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3CFCDC8F-3F48-43E8-B851-F0A68C7B04AF}" xr6:coauthVersionLast="41" xr6:coauthVersionMax="41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<sst xmlns="http://schemas.openxmlformats.org/spreadsheetml/2006/main" count="2427" uniqueCount="280">
  <si>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</si>
  <si>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</si>
  <si>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</si>
  <si>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</si>
  <si>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</si>
  <si>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</si>
  <si>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</si>
  <si>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</si>
  <si>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</si>
  <si>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</si>
  <si>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</si>
  <si>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</si>
  <si>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</si>
  <si>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</si>
  <si>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</si>
  <si>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</si>
  <si>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</si>
  <si>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</si>
  <si>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</si>
  <si>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</si>
  <si>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</si>
  <si>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</si>
  <si>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</si>
  <si>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</si>
  <si>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</si>
  <si>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</si>
  <si>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</si>
  <si>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</si>
  <si>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</si>
  <si>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</si>
  <si>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</si>
  <si>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</si>
  <si>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</si>
  <si>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</si>
  <si>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</si>
  <si>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</si>
  <si>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</si>
  <si>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</si>
  <si>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</si>
  <si>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</si>
  <si>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</si>
  <si>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</si>
  <si>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</si>
  <si>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</si>
  <si>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</si>
  <si>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</si>
  <si>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</si>
  <si>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</si>
  <si>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</si>
  <si>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</si>
  <si>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</si>
  <si>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</si>
  <si>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</si>
  <si>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</si>
  <si>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</si>
  <si>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</si>
  <si>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</si>
  <si>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</si>
  <si>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</si>
  <si>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</si>
  <si>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</si>
  <si>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</si>
  <si>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</si>
  <si>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</si>
  <si>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</si>
  <si>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</si>
  <si>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</si>
  <si>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</si>
  <si>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</si>
  <si>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</si>
  <si>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</si>
  <si>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</si>
  <si>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</si>
  <si>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</si>
  <si>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</si>
  <si>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</si>
  <si>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</si>
  <si>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</si>
  <si>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</si>
  <si>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</si>
  <si>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</si>
  <si>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</si>
  <si>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</si>
  <si>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</si>
  <si>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</si>
  <si>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</si>
  <si>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</si>
  <si>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</si>
  <si>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</si>
  <si>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</si>
  <si>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</si>
  <si>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</si>
  <si>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</si>
  <si>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</si>
  <si>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</si>
  <si>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</si>
  <si>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</si>
  <si>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</si>
  <si>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</si>
  <si>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</si>
  <si>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</si>
  <si>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</si>
  <si>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</si>
  <si>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</si>
  <si>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</si>
  <si>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</si>
  <si>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</si>
  <si>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</si>
  <si>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</si>
  <si>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</si>
  <si>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</si>
  <si>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</si>
  <si>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</si>
  <si>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</si>
  <si>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</si>
  <si>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</si>
  <si>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</si>
  <si>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</si>
  <si>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</si>
  <si>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</si>
  <si>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</si>
  <si>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</si>
  <si>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</si>
  <si>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</si>
  <si>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</si>
  <si>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</si>
  <si>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</si>
  <si>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</si>
  <si>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</si>
  <si>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</si>
  <si>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</si>
  <si>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</si>
  <si>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</si>
  <si>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</si>
  <si>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</si>
  <si>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</si>
  <si>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</si>
  <si>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</si>
  <si>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</si>
  <si>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</si>
  <si>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</si>
  <si>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</si>
  <si>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</si>
  <si>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</si>
  <si>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</si>
  <si>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</si>
  <si>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</si>
  <si>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</si>
  <si>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</si>
  <si>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</si>
  <si>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</si>
  <si>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</si>
  <si>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</si>
  <si>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</si>
  <si>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</si>
  <si>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</si>
  <si>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</si>
  <si>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</si>
  <si>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</si>
  <si>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</si>
  <si>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</si>
  <si>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</si>
  <si>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</si>
  <si>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</si>
  <si>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</si>
  <si>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</si>
  <si>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</si>
  <si>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</si>
  <si>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</si>
  <si>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</si>
  <si>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</si>
  <si>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</si>
  <si>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</si>
  <si>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</si>
  <si>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</si>
  <si>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</si>
  <si>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</si>
  <si>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</si>
  <si>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</si>
  <si>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</si>
  <si>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</si>
  <si>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</si>
  <si>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</si>
  <si>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</si>
  <si>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</si>
  <si>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</si>
  <si>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</si>
  <si>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</si>
  <si>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</si>
  <si>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</si>
  <si>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</si>
  <si>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</si>
  <si>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</si>
  <si>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</si>
  <si>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</si>
  <si>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</si>
  <si>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</si>
  <si>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</si>
  <si>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</si>
  <si>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</si>
  <si>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</si>
  <si>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</si>
  <si>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</si>
  <si>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</si>
  <si>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</si>
  <si>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</si>
  <si>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</si>
  <si>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</si>
  <si>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</si>
  <si>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</si>
  <si>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</si>
  <si>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</si>
  <si>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</si>
  <si>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</si>
  <si>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</si>
  <si>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CWG</t>
  </si>
  <si>
    <t>CHAMS</t>
  </si>
  <si>
    <t>FIRSTALUM</t>
  </si>
  <si>
    <t>LAWUNION</t>
  </si>
  <si>
    <t>SOVRENINS</t>
  </si>
  <si>
    <t>TRANSCOHOT</t>
  </si>
  <si>
    <t>Results for Q4 Ended December, 2018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</si>
  <si>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</si>
  <si>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</si>
  <si>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</si>
  <si>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</si>
  <si>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</si>
  <si>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</si>
  <si>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</si>
  <si>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</si>
  <si>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</si>
  <si>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</si>
  <si>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</si>
  <si>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</si>
  <si>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</si>
  <si>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</si>
  <si>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</si>
  <si>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</si>
  <si>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LINKASSURE</t>
  </si>
  <si>
    <t>MEYER</t>
  </si>
  <si>
    <t>SUNUASSUR</t>
  </si>
  <si>
    <t>na</t>
  </si>
  <si>
    <t>UNIONDAC</t>
  </si>
  <si>
    <t>PHARMDEKO</t>
  </si>
  <si>
    <t>SCOA</t>
  </si>
  <si>
    <t>UNIVINSURE</t>
  </si>
  <si>
    <t>MCNICHOLS</t>
  </si>
  <si>
    <t>MAYBAKER released Results for  FY' 2018</t>
  </si>
  <si>
    <t>SOVERENINS released Results for  FY',2018</t>
  </si>
  <si>
    <t>ARBICO released Results for  FY' 2018</t>
  </si>
  <si>
    <t>EKOCORP released Results for FY' 2018</t>
  </si>
  <si>
    <t>UNILEVER released Results for FY' 2018</t>
  </si>
  <si>
    <t>UACN released Results for  FY' 2018</t>
  </si>
  <si>
    <t>SCOA released Results for  FY' 2018</t>
  </si>
  <si>
    <t>UNITYBNK released Results for FY' 2018</t>
  </si>
  <si>
    <t>LIVESTOCK released Results for FY' 2018</t>
  </si>
  <si>
    <t>TANTALIZER released Results for FY  2018</t>
  </si>
  <si>
    <t>DANGFLOUR released Results for FY' 2018</t>
  </si>
  <si>
    <t>CAPHOTEL released Results for FY' 2018</t>
  </si>
  <si>
    <t>ETRANZACT released Results for  FY' 2018</t>
  </si>
  <si>
    <t>JAPAULOIL released Results for  FY' 2018</t>
  </si>
  <si>
    <t>LIVESTOCK</t>
  </si>
  <si>
    <t>MULTIVERSE</t>
  </si>
  <si>
    <t>PORTPAINT</t>
  </si>
  <si>
    <t>The All-Share Index Lost 1.00%</t>
  </si>
  <si>
    <t>Total Market Cap. Declined by 1.47%</t>
  </si>
  <si>
    <t>Total Volume Traded Declined by 78.14%</t>
  </si>
  <si>
    <t>Total Value Traded Increased by 23.32%</t>
  </si>
  <si>
    <t>Total Number of Deals Increased by 23.59%</t>
  </si>
  <si>
    <t>DANGSUGAR released Results for  4 Ended December, 2018</t>
  </si>
  <si>
    <t>ACADEMY</t>
  </si>
  <si>
    <t>ALEX</t>
  </si>
  <si>
    <t>CHAMPION</t>
  </si>
  <si>
    <t>CHELLARAM</t>
  </si>
  <si>
    <t>FTNCOCOA</t>
  </si>
  <si>
    <t>GSPECPLC</t>
  </si>
  <si>
    <t>NCR</t>
  </si>
  <si>
    <t>THOMASWY</t>
  </si>
  <si>
    <t>TRANSEXPR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</si>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</sst>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393"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946137-4789-4B5D-8F44-95A7D442D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2">
        <v>43557</v>
      </c>
      <c r="G5" s="243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264</v>
      </c>
      <c r="F10" s="7"/>
      <c r="G10" s="6" t="s">
        <v>189</v>
      </c>
      <c r="H10" s="132">
        <v>30226.77</v>
      </c>
      <c r="I10" s="132">
        <v>30531.69</v>
      </c>
      <c r="J10" s="209">
        <v>-9.9870003920515815E-3</v>
      </c>
      <c r="K10" s="90"/>
      <c r="L10" s="152"/>
    </row>
    <row r="11" spans="1:200" x14ac:dyDescent="0.25">
      <c r="E11" s="6" t="s">
        <v>265</v>
      </c>
      <c r="F11" s="7"/>
      <c r="G11" s="6" t="s">
        <v>5</v>
      </c>
      <c r="H11" s="132">
        <v>11.353403577297302</v>
      </c>
      <c r="I11" s="132">
        <v>11.5224091538949</v>
      </c>
      <c r="J11" s="209">
        <v>-1.4667555572826507E-2</v>
      </c>
      <c r="K11" s="103"/>
      <c r="L11" s="152"/>
    </row>
    <row r="12" spans="1:200" x14ac:dyDescent="0.25">
      <c r="E12" s="6" t="s">
        <v>266</v>
      </c>
      <c r="F12" s="7"/>
      <c r="G12" s="6" t="s">
        <v>6</v>
      </c>
      <c r="H12" s="132">
        <v>376.94730299999998</v>
      </c>
      <c r="I12" s="132">
        <v>1724.0921149999999</v>
      </c>
      <c r="J12" s="209">
        <v>-0.78136475440002806</v>
      </c>
    </row>
    <row r="13" spans="1:200" x14ac:dyDescent="0.25">
      <c r="E13" s="6" t="s">
        <v>267</v>
      </c>
      <c r="F13" s="7"/>
      <c r="G13" s="6" t="s">
        <v>7</v>
      </c>
      <c r="H13" s="132">
        <v>4536.3725691600002</v>
      </c>
      <c r="I13" s="132">
        <v>3678.5609294400001</v>
      </c>
      <c r="J13" s="209">
        <v>0.23319217927174241</v>
      </c>
      <c r="K13" s="127"/>
    </row>
    <row r="14" spans="1:200" x14ac:dyDescent="0.25">
      <c r="E14" s="6" t="s">
        <v>268</v>
      </c>
      <c r="F14" s="7"/>
      <c r="G14" s="6" t="s">
        <v>8</v>
      </c>
      <c r="H14" s="132">
        <v>4018</v>
      </c>
      <c r="I14" s="132">
        <v>3251</v>
      </c>
      <c r="J14" s="209">
        <v>0.23592740695170722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203</v>
      </c>
      <c r="F20" s="11"/>
      <c r="G20" s="215">
        <v>0.10000000000000009</v>
      </c>
      <c r="H20" s="137"/>
      <c r="I20" s="132">
        <v>0.77</v>
      </c>
      <c r="J20" s="9">
        <v>0.10000000000000009</v>
      </c>
    </row>
    <row r="21" spans="1:200" x14ac:dyDescent="0.25">
      <c r="E21" s="6" t="s">
        <v>219</v>
      </c>
      <c r="F21" s="11"/>
      <c r="G21" s="215">
        <v>9.9999999999999867E-2</v>
      </c>
      <c r="H21" s="137"/>
      <c r="I21" s="132">
        <v>0.22</v>
      </c>
      <c r="J21" s="9">
        <v>9.9999999999999867E-2</v>
      </c>
    </row>
    <row r="22" spans="1:200" x14ac:dyDescent="0.25">
      <c r="E22" s="6" t="s">
        <v>212</v>
      </c>
      <c r="F22" s="11"/>
      <c r="G22" s="215">
        <v>9.7087378640776656E-2</v>
      </c>
      <c r="H22" s="137"/>
      <c r="I22" s="132">
        <v>2.2599999999999998</v>
      </c>
      <c r="J22" s="9">
        <v>9.7087378640776656E-2</v>
      </c>
    </row>
    <row r="23" spans="1:200" x14ac:dyDescent="0.25">
      <c r="E23" s="6" t="s">
        <v>45</v>
      </c>
      <c r="F23" s="11"/>
      <c r="G23" s="215">
        <v>5.6338028169014231E-2</v>
      </c>
      <c r="H23" s="137"/>
      <c r="I23" s="132">
        <v>15</v>
      </c>
      <c r="J23" s="9">
        <v>5.6338028169014231E-2</v>
      </c>
    </row>
    <row r="24" spans="1:200" x14ac:dyDescent="0.25">
      <c r="E24" s="6" t="s">
        <v>199</v>
      </c>
      <c r="F24" s="11"/>
      <c r="G24" s="215">
        <v>4.9549549549549488E-2</v>
      </c>
      <c r="H24" s="137"/>
      <c r="I24" s="132">
        <v>2.33</v>
      </c>
      <c r="J24" s="9">
        <v>4.9549549549549488E-2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131</v>
      </c>
      <c r="F30" s="11"/>
      <c r="G30" s="138">
        <v>9.9537037037036979E-2</v>
      </c>
      <c r="H30" s="138"/>
      <c r="I30" s="132">
        <v>58.35</v>
      </c>
      <c r="J30" s="179">
        <v>-9.9537037037036979E-2</v>
      </c>
    </row>
    <row r="31" spans="1:200" x14ac:dyDescent="0.25">
      <c r="E31" s="6" t="s">
        <v>147</v>
      </c>
      <c r="F31" s="11"/>
      <c r="G31" s="138">
        <v>9.9277978339350148E-2</v>
      </c>
      <c r="H31" s="138"/>
      <c r="I31" s="132">
        <v>24.95</v>
      </c>
      <c r="J31" s="179">
        <v>-9.9277978339350148E-2</v>
      </c>
    </row>
    <row r="32" spans="1:200" x14ac:dyDescent="0.25">
      <c r="E32" s="6" t="s">
        <v>64</v>
      </c>
      <c r="F32" s="11"/>
      <c r="G32" s="138">
        <v>9.6825396825396814E-2</v>
      </c>
      <c r="H32" s="138"/>
      <c r="I32" s="132">
        <v>56.9</v>
      </c>
      <c r="J32" s="179">
        <v>-9.6825396825396814E-2</v>
      </c>
    </row>
    <row r="33" spans="1:200" x14ac:dyDescent="0.25">
      <c r="E33" s="6" t="s">
        <v>82</v>
      </c>
      <c r="F33" s="11"/>
      <c r="G33" s="138">
        <v>9.6202531645569689E-2</v>
      </c>
      <c r="H33" s="138"/>
      <c r="I33" s="132">
        <v>3.57</v>
      </c>
      <c r="J33" s="179">
        <v>-9.6202531645569689E-2</v>
      </c>
    </row>
    <row r="34" spans="1:200" x14ac:dyDescent="0.25">
      <c r="E34" s="6" t="s">
        <v>261</v>
      </c>
      <c r="F34" s="11"/>
      <c r="G34" s="138">
        <v>9.5238095238095344E-2</v>
      </c>
      <c r="H34" s="138"/>
      <c r="I34" s="132">
        <v>0.56999999999999995</v>
      </c>
      <c r="J34" s="179">
        <v>-9.5238095238095344E-2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49</v>
      </c>
      <c r="F40" s="11"/>
      <c r="G40" s="139">
        <v>0.14294902383211905</v>
      </c>
      <c r="H40" s="139"/>
      <c r="I40" s="132">
        <v>53884249</v>
      </c>
      <c r="J40" s="227">
        <v>0.14294902383211905</v>
      </c>
    </row>
    <row r="41" spans="1:200" x14ac:dyDescent="0.25">
      <c r="E41" s="6" t="s">
        <v>75</v>
      </c>
      <c r="F41" s="11"/>
      <c r="G41" s="139">
        <v>0.10983376633948221</v>
      </c>
      <c r="H41" s="139"/>
      <c r="I41" s="132">
        <v>41401542</v>
      </c>
      <c r="J41" s="227">
        <v>0.10983376633948221</v>
      </c>
    </row>
    <row r="42" spans="1:200" x14ac:dyDescent="0.25">
      <c r="E42" s="6" t="s">
        <v>14</v>
      </c>
      <c r="F42" s="11"/>
      <c r="G42" s="139">
        <v>0.10963818462444339</v>
      </c>
      <c r="H42" s="139"/>
      <c r="I42" s="132">
        <v>41327818</v>
      </c>
      <c r="J42" s="227">
        <v>0.10963818462444339</v>
      </c>
    </row>
    <row r="43" spans="1:200" x14ac:dyDescent="0.25">
      <c r="E43" s="6" t="s">
        <v>50</v>
      </c>
      <c r="F43" s="11"/>
      <c r="G43" s="139">
        <v>9.9886519150927597E-2</v>
      </c>
      <c r="H43" s="139"/>
      <c r="I43" s="132">
        <v>37651954</v>
      </c>
      <c r="J43" s="227">
        <v>9.9886519150927597E-2</v>
      </c>
    </row>
    <row r="44" spans="1:200" x14ac:dyDescent="0.25">
      <c r="E44" s="6" t="s">
        <v>18</v>
      </c>
      <c r="F44" s="11"/>
      <c r="G44" s="139">
        <v>8.4859352342945407E-2</v>
      </c>
      <c r="H44" s="139"/>
      <c r="I44" s="132">
        <v>31987504</v>
      </c>
      <c r="J44" s="227">
        <v>8.4859352342945407E-2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65</v>
      </c>
      <c r="F50" s="11"/>
      <c r="G50" s="139">
        <v>0.19953557685135412</v>
      </c>
      <c r="H50" s="139"/>
      <c r="I50" s="132">
        <v>905167717.39999998</v>
      </c>
      <c r="J50" s="22">
        <v>0.19953557685135412</v>
      </c>
    </row>
    <row r="51" spans="1:200" x14ac:dyDescent="0.25">
      <c r="E51" s="6" t="s">
        <v>64</v>
      </c>
      <c r="F51" s="11"/>
      <c r="G51" s="139">
        <v>0.17118158975284353</v>
      </c>
      <c r="H51" s="139"/>
      <c r="I51" s="132">
        <v>776543468.10000002</v>
      </c>
      <c r="J51" s="22">
        <v>0.17118158975284353</v>
      </c>
    </row>
    <row r="52" spans="1:200" x14ac:dyDescent="0.25">
      <c r="E52" s="6" t="s">
        <v>54</v>
      </c>
      <c r="F52" s="11"/>
      <c r="G52" s="139">
        <v>0.15889173697950235</v>
      </c>
      <c r="H52" s="139"/>
      <c r="I52" s="132">
        <v>720792117.10000002</v>
      </c>
      <c r="J52" s="22">
        <v>0.15889173697950235</v>
      </c>
    </row>
    <row r="53" spans="1:200" x14ac:dyDescent="0.25">
      <c r="E53" s="6" t="s">
        <v>18</v>
      </c>
      <c r="F53" s="11"/>
      <c r="G53" s="139">
        <v>0.15302332035495478</v>
      </c>
      <c r="H53" s="139"/>
      <c r="I53" s="132">
        <v>694170792.89999998</v>
      </c>
      <c r="J53" s="22">
        <v>0.15302332035495478</v>
      </c>
    </row>
    <row r="54" spans="1:200" x14ac:dyDescent="0.25">
      <c r="E54" s="6" t="s">
        <v>14</v>
      </c>
      <c r="F54" s="11"/>
      <c r="G54" s="139">
        <v>6.9860140578947752E-2</v>
      </c>
      <c r="H54" s="139"/>
      <c r="I54" s="132">
        <v>316911625.39999998</v>
      </c>
      <c r="J54" s="22">
        <v>6.9860140578947752E-2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269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248</v>
      </c>
      <c r="H60" s="208"/>
      <c r="I60" s="131"/>
      <c r="J60" s="156"/>
    </row>
    <row r="61" spans="1:200" ht="12.75" customHeight="1" x14ac:dyDescent="0.25">
      <c r="E61" s="211" t="s">
        <v>247</v>
      </c>
      <c r="F61" s="207"/>
      <c r="G61" s="208"/>
      <c r="H61" s="208"/>
      <c r="I61" s="131"/>
      <c r="J61" s="156"/>
    </row>
    <row r="62" spans="1:200" ht="12.75" customHeight="1" x14ac:dyDescent="0.25">
      <c r="E62" s="211" t="s">
        <v>249</v>
      </c>
      <c r="F62" s="207"/>
      <c r="G62" s="208"/>
      <c r="H62" s="208"/>
      <c r="I62" s="131"/>
      <c r="J62" s="156"/>
    </row>
    <row r="63" spans="1:200" ht="12.75" customHeight="1" x14ac:dyDescent="0.25">
      <c r="E63" s="211" t="s">
        <v>250</v>
      </c>
      <c r="F63" s="211"/>
      <c r="G63" s="217"/>
      <c r="H63" s="208"/>
      <c r="I63" s="131"/>
      <c r="J63" s="156"/>
    </row>
    <row r="64" spans="1:200" ht="12.75" customHeight="1" x14ac:dyDescent="0.25">
      <c r="E64" s="211" t="s">
        <v>251</v>
      </c>
      <c r="F64" s="211"/>
      <c r="G64" s="217"/>
      <c r="H64" s="208"/>
      <c r="I64" s="131"/>
      <c r="J64" s="156"/>
    </row>
    <row r="65" spans="5:10" ht="12.75" customHeight="1" x14ac:dyDescent="0.25">
      <c r="E65" s="211" t="s">
        <v>256</v>
      </c>
      <c r="F65" s="207"/>
      <c r="G65" s="208"/>
      <c r="H65" s="24"/>
      <c r="I65" s="131"/>
      <c r="J65" s="156"/>
    </row>
    <row r="66" spans="5:10" ht="12.75" customHeight="1" x14ac:dyDescent="0.25">
      <c r="E66" s="211" t="s">
        <v>257</v>
      </c>
      <c r="F66" s="208"/>
      <c r="G66" s="208"/>
      <c r="H66" s="24"/>
      <c r="I66" s="131"/>
      <c r="J66" s="156"/>
    </row>
    <row r="67" spans="5:10" ht="12.75" customHeight="1" x14ac:dyDescent="0.25">
      <c r="E67" s="211" t="s">
        <v>252</v>
      </c>
      <c r="F67" s="24"/>
      <c r="G67" s="24"/>
      <c r="H67" s="24"/>
      <c r="I67" s="131"/>
      <c r="J67" s="131"/>
    </row>
    <row r="68" spans="5:10" ht="12.75" customHeight="1" x14ac:dyDescent="0.25">
      <c r="E68" s="211" t="s">
        <v>258</v>
      </c>
      <c r="F68" s="24"/>
      <c r="G68" s="24"/>
      <c r="H68" s="24"/>
      <c r="I68" s="131"/>
      <c r="J68" s="131"/>
    </row>
    <row r="69" spans="5:10" ht="12.75" customHeight="1" x14ac:dyDescent="0.25">
      <c r="E69" s="211" t="s">
        <v>259</v>
      </c>
      <c r="F69" s="24"/>
      <c r="G69" s="24"/>
      <c r="H69" s="24"/>
      <c r="I69" s="131"/>
      <c r="J69" s="131"/>
    </row>
    <row r="70" spans="5:10" ht="12.75" customHeight="1" x14ac:dyDescent="0.25">
      <c r="E70" s="211" t="s">
        <v>253</v>
      </c>
      <c r="F70" s="24"/>
      <c r="G70" s="24"/>
      <c r="H70" s="24"/>
      <c r="I70" s="131"/>
      <c r="J70" s="131"/>
    </row>
    <row r="71" spans="5:10" ht="12.75" customHeight="1" x14ac:dyDescent="0.25">
      <c r="E71" s="211" t="s">
        <v>260</v>
      </c>
      <c r="F71" s="24"/>
      <c r="G71" s="24"/>
      <c r="H71" s="24"/>
      <c r="I71" s="131"/>
      <c r="J71" s="131"/>
    </row>
    <row r="72" spans="5:10" ht="12.75" customHeight="1" x14ac:dyDescent="0.25">
      <c r="E72" s="211" t="s">
        <v>254</v>
      </c>
      <c r="F72" s="24"/>
      <c r="G72" s="24"/>
      <c r="H72" s="24"/>
      <c r="I72" s="131"/>
      <c r="J72" s="131"/>
    </row>
    <row r="73" spans="5:10" ht="12.75" customHeight="1" x14ac:dyDescent="0.25">
      <c r="E73" s="211" t="s">
        <v>255</v>
      </c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92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4"/>
      <c r="H6" s="24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270</v>
      </c>
      <c r="F9" s="100">
        <v>0.33</v>
      </c>
      <c r="G9" s="100">
        <v>0.33</v>
      </c>
      <c r="H9" s="100">
        <v>0.33</v>
      </c>
      <c r="I9" s="100">
        <v>0.33</v>
      </c>
      <c r="J9" s="100">
        <v>0.33</v>
      </c>
      <c r="K9" s="36">
        <v>0</v>
      </c>
      <c r="L9" s="185">
        <v>30000</v>
      </c>
      <c r="M9" s="101">
        <v>9900</v>
      </c>
    </row>
    <row r="10" spans="5:13" x14ac:dyDescent="0.25">
      <c r="E10" s="218" t="s">
        <v>31</v>
      </c>
      <c r="F10" s="100">
        <v>6.5</v>
      </c>
      <c r="G10" s="100">
        <v>6.5</v>
      </c>
      <c r="H10" s="100">
        <v>6.55</v>
      </c>
      <c r="I10" s="100">
        <v>6.35</v>
      </c>
      <c r="J10" s="100">
        <v>6.5</v>
      </c>
      <c r="K10" s="36">
        <v>0</v>
      </c>
      <c r="L10" s="185">
        <v>28274533</v>
      </c>
      <c r="M10" s="101">
        <v>183503240</v>
      </c>
    </row>
    <row r="11" spans="5:13" x14ac:dyDescent="0.25">
      <c r="E11" s="218" t="s">
        <v>171</v>
      </c>
      <c r="F11" s="100">
        <v>3.8</v>
      </c>
      <c r="G11" s="100">
        <v>3.8</v>
      </c>
      <c r="H11" s="100">
        <v>3.83</v>
      </c>
      <c r="I11" s="100">
        <v>3.81</v>
      </c>
      <c r="J11" s="100">
        <v>3.83</v>
      </c>
      <c r="K11" s="36">
        <v>3.0000000000000249E-2</v>
      </c>
      <c r="L11" s="185">
        <v>1835065</v>
      </c>
      <c r="M11" s="101">
        <v>7021475.5199999996</v>
      </c>
    </row>
    <row r="12" spans="5:13" x14ac:dyDescent="0.25">
      <c r="E12" s="218" t="s">
        <v>32</v>
      </c>
      <c r="F12" s="100">
        <v>0.31</v>
      </c>
      <c r="G12" s="100">
        <v>0.31</v>
      </c>
      <c r="H12" s="100">
        <v>0.31</v>
      </c>
      <c r="I12" s="100">
        <v>0.31</v>
      </c>
      <c r="J12" s="100">
        <v>0.31</v>
      </c>
      <c r="K12" s="36">
        <v>0</v>
      </c>
      <c r="L12" s="185">
        <v>255743</v>
      </c>
      <c r="M12" s="101">
        <v>79284.509999999995</v>
      </c>
    </row>
    <row r="13" spans="5:13" x14ac:dyDescent="0.25">
      <c r="E13" s="218" t="s">
        <v>10</v>
      </c>
      <c r="F13" s="100">
        <v>0.71</v>
      </c>
      <c r="G13" s="100">
        <v>0.71</v>
      </c>
      <c r="H13" s="100">
        <v>0.71</v>
      </c>
      <c r="I13" s="100">
        <v>0.71</v>
      </c>
      <c r="J13" s="100">
        <v>0.71</v>
      </c>
      <c r="K13" s="36">
        <v>0</v>
      </c>
      <c r="L13" s="185">
        <v>311855</v>
      </c>
      <c r="M13" s="101">
        <v>214414.36</v>
      </c>
    </row>
    <row r="14" spans="5:13" x14ac:dyDescent="0.25">
      <c r="E14" s="218" t="s">
        <v>271</v>
      </c>
      <c r="F14" s="100">
        <v>8.1999999999999993</v>
      </c>
      <c r="G14" s="100">
        <v>8.1999999999999993</v>
      </c>
      <c r="H14" s="100">
        <v>8.1999999999999993</v>
      </c>
      <c r="I14" s="100">
        <v>8.1999999999999993</v>
      </c>
      <c r="J14" s="100">
        <v>8.1999999999999993</v>
      </c>
      <c r="K14" s="36">
        <v>0</v>
      </c>
      <c r="L14" s="185">
        <v>52</v>
      </c>
      <c r="M14" s="101">
        <v>384.8</v>
      </c>
    </row>
    <row r="15" spans="5:13" x14ac:dyDescent="0.25">
      <c r="E15" s="218" t="s">
        <v>35</v>
      </c>
      <c r="F15" s="100">
        <v>9.0500000000000007</v>
      </c>
      <c r="G15" s="100">
        <v>9.0500000000000007</v>
      </c>
      <c r="H15" s="100">
        <v>9.0500000000000007</v>
      </c>
      <c r="I15" s="100">
        <v>9.0500000000000007</v>
      </c>
      <c r="J15" s="100">
        <v>9.0500000000000007</v>
      </c>
      <c r="K15" s="36">
        <v>0</v>
      </c>
      <c r="L15" s="185">
        <v>66360</v>
      </c>
      <c r="M15" s="101">
        <v>548102.69999999995</v>
      </c>
    </row>
    <row r="16" spans="5:13" x14ac:dyDescent="0.25">
      <c r="E16" s="218" t="s">
        <v>131</v>
      </c>
      <c r="F16" s="100">
        <v>64.8</v>
      </c>
      <c r="G16" s="100">
        <v>64.8</v>
      </c>
      <c r="H16" s="100">
        <v>59</v>
      </c>
      <c r="I16" s="100">
        <v>58.35</v>
      </c>
      <c r="J16" s="100">
        <v>58.35</v>
      </c>
      <c r="K16" s="36">
        <v>-6.4499999999999957</v>
      </c>
      <c r="L16" s="185">
        <v>269643</v>
      </c>
      <c r="M16" s="101">
        <v>15824330.6</v>
      </c>
    </row>
    <row r="17" spans="5:13" x14ac:dyDescent="0.25">
      <c r="E17" s="218" t="s">
        <v>36</v>
      </c>
      <c r="F17" s="100">
        <v>10</v>
      </c>
      <c r="G17" s="100">
        <v>10</v>
      </c>
      <c r="H17" s="100">
        <v>10</v>
      </c>
      <c r="I17" s="100">
        <v>10</v>
      </c>
      <c r="J17" s="100">
        <v>10</v>
      </c>
      <c r="K17" s="36">
        <v>0</v>
      </c>
      <c r="L17" s="185">
        <v>120276</v>
      </c>
      <c r="M17" s="101">
        <v>1184527.5</v>
      </c>
    </row>
    <row r="18" spans="5:13" x14ac:dyDescent="0.25">
      <c r="E18" s="218" t="s">
        <v>37</v>
      </c>
      <c r="F18" s="100">
        <v>37.4</v>
      </c>
      <c r="G18" s="100">
        <v>37.4</v>
      </c>
      <c r="H18" s="100">
        <v>37.4</v>
      </c>
      <c r="I18" s="100">
        <v>37.4</v>
      </c>
      <c r="J18" s="100">
        <v>37.4</v>
      </c>
      <c r="K18" s="36">
        <v>0</v>
      </c>
      <c r="L18" s="185">
        <v>33871</v>
      </c>
      <c r="M18" s="101">
        <v>1141452.7</v>
      </c>
    </row>
    <row r="19" spans="5:13" x14ac:dyDescent="0.25">
      <c r="E19" s="218" t="s">
        <v>192</v>
      </c>
      <c r="F19" s="100">
        <v>2.71</v>
      </c>
      <c r="G19" s="100">
        <v>2.71</v>
      </c>
      <c r="H19" s="100">
        <v>2.7</v>
      </c>
      <c r="I19" s="100">
        <v>2.58</v>
      </c>
      <c r="J19" s="100">
        <v>2.6</v>
      </c>
      <c r="K19" s="36">
        <v>-0.10999999999999988</v>
      </c>
      <c r="L19" s="185">
        <v>3987096</v>
      </c>
      <c r="M19" s="101">
        <v>10650269.220000001</v>
      </c>
    </row>
    <row r="20" spans="5:13" x14ac:dyDescent="0.25">
      <c r="E20" s="218" t="s">
        <v>38</v>
      </c>
      <c r="F20" s="100">
        <v>17.95</v>
      </c>
      <c r="G20" s="100">
        <v>17.95</v>
      </c>
      <c r="H20" s="100">
        <v>17.95</v>
      </c>
      <c r="I20" s="100">
        <v>17.95</v>
      </c>
      <c r="J20" s="100">
        <v>17.95</v>
      </c>
      <c r="K20" s="36">
        <v>0</v>
      </c>
      <c r="L20" s="185">
        <v>130435</v>
      </c>
      <c r="M20" s="101">
        <v>2119490.6</v>
      </c>
    </row>
    <row r="21" spans="5:13" x14ac:dyDescent="0.25">
      <c r="E21" s="218" t="s">
        <v>272</v>
      </c>
      <c r="F21" s="100">
        <v>1.45</v>
      </c>
      <c r="G21" s="100">
        <v>1.45</v>
      </c>
      <c r="H21" s="100">
        <v>1.32</v>
      </c>
      <c r="I21" s="100">
        <v>1.32</v>
      </c>
      <c r="J21" s="100">
        <v>1.32</v>
      </c>
      <c r="K21" s="36">
        <v>-0.12999999999999989</v>
      </c>
      <c r="L21" s="185">
        <v>344520</v>
      </c>
      <c r="M21" s="101">
        <v>453922.4</v>
      </c>
    </row>
    <row r="22" spans="5:13" x14ac:dyDescent="0.25">
      <c r="E22" s="218" t="s">
        <v>216</v>
      </c>
      <c r="F22" s="100">
        <v>0.21</v>
      </c>
      <c r="G22" s="100">
        <v>0.2</v>
      </c>
      <c r="H22" s="100">
        <v>0.2</v>
      </c>
      <c r="I22" s="100">
        <v>0.2</v>
      </c>
      <c r="J22" s="100">
        <v>0.2</v>
      </c>
      <c r="K22" s="36">
        <v>-9.9999999999999811E-3</v>
      </c>
      <c r="L22" s="185">
        <v>18388448</v>
      </c>
      <c r="M22" s="101">
        <v>3677689.6</v>
      </c>
    </row>
    <row r="23" spans="5:13" x14ac:dyDescent="0.25">
      <c r="E23" s="218" t="s">
        <v>273</v>
      </c>
      <c r="F23" s="100">
        <v>3.08</v>
      </c>
      <c r="G23" s="100">
        <v>3.08</v>
      </c>
      <c r="H23" s="100">
        <v>3.08</v>
      </c>
      <c r="I23" s="100">
        <v>3.08</v>
      </c>
      <c r="J23" s="100">
        <v>3.08</v>
      </c>
      <c r="K23" s="36">
        <v>0</v>
      </c>
      <c r="L23" s="185">
        <v>180</v>
      </c>
      <c r="M23" s="101">
        <v>500.4</v>
      </c>
    </row>
    <row r="24" spans="5:13" x14ac:dyDescent="0.25">
      <c r="E24" s="218" t="s">
        <v>214</v>
      </c>
      <c r="F24" s="100">
        <v>0.3</v>
      </c>
      <c r="G24" s="100">
        <v>0.3</v>
      </c>
      <c r="H24" s="100">
        <v>0.3</v>
      </c>
      <c r="I24" s="100">
        <v>0.3</v>
      </c>
      <c r="J24" s="100">
        <v>0.3</v>
      </c>
      <c r="K24" s="36">
        <v>0</v>
      </c>
      <c r="L24" s="185">
        <v>1000000</v>
      </c>
      <c r="M24" s="101">
        <v>300000</v>
      </c>
    </row>
    <row r="25" spans="5:13" x14ac:dyDescent="0.25">
      <c r="E25" s="218" t="s">
        <v>39</v>
      </c>
      <c r="F25" s="100">
        <v>7.99</v>
      </c>
      <c r="G25" s="100">
        <v>7.99</v>
      </c>
      <c r="H25" s="100">
        <v>7.99</v>
      </c>
      <c r="I25" s="100">
        <v>7.99</v>
      </c>
      <c r="J25" s="100">
        <v>7.99</v>
      </c>
      <c r="K25" s="36">
        <v>0</v>
      </c>
      <c r="L25" s="185">
        <v>520</v>
      </c>
      <c r="M25" s="101">
        <v>3744</v>
      </c>
    </row>
    <row r="26" spans="5:13" x14ac:dyDescent="0.25">
      <c r="E26" s="218" t="s">
        <v>40</v>
      </c>
      <c r="F26" s="100">
        <v>23</v>
      </c>
      <c r="G26" s="100">
        <v>23</v>
      </c>
      <c r="H26" s="100">
        <v>23</v>
      </c>
      <c r="I26" s="100">
        <v>23</v>
      </c>
      <c r="J26" s="100">
        <v>23</v>
      </c>
      <c r="K26" s="36">
        <v>0</v>
      </c>
      <c r="L26" s="185">
        <v>7940</v>
      </c>
      <c r="M26" s="101">
        <v>180594.25</v>
      </c>
    </row>
    <row r="27" spans="5:13" x14ac:dyDescent="0.25">
      <c r="E27" s="218" t="s">
        <v>42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5">
        <v>992312</v>
      </c>
      <c r="M27" s="101">
        <v>198882.4</v>
      </c>
    </row>
    <row r="28" spans="5:13" x14ac:dyDescent="0.25">
      <c r="E28" s="218" t="s">
        <v>197</v>
      </c>
      <c r="F28" s="100">
        <v>6.1</v>
      </c>
      <c r="G28" s="100">
        <v>6.1</v>
      </c>
      <c r="H28" s="100">
        <v>6.15</v>
      </c>
      <c r="I28" s="100">
        <v>6.1</v>
      </c>
      <c r="J28" s="100">
        <v>6.15</v>
      </c>
      <c r="K28" s="36">
        <v>5.0000000000000711E-2</v>
      </c>
      <c r="L28" s="185">
        <v>393935</v>
      </c>
      <c r="M28" s="101">
        <v>2406664.15</v>
      </c>
    </row>
    <row r="29" spans="5:13" x14ac:dyDescent="0.25">
      <c r="E29" s="218" t="s">
        <v>196</v>
      </c>
      <c r="F29" s="100">
        <v>1.9</v>
      </c>
      <c r="G29" s="100">
        <v>1.9</v>
      </c>
      <c r="H29" s="100">
        <v>1.9</v>
      </c>
      <c r="I29" s="100">
        <v>1.9</v>
      </c>
      <c r="J29" s="100">
        <v>1.9</v>
      </c>
      <c r="K29" s="36">
        <v>0</v>
      </c>
      <c r="L29" s="185">
        <v>221589</v>
      </c>
      <c r="M29" s="101">
        <v>389557.06</v>
      </c>
    </row>
    <row r="30" spans="5:13" x14ac:dyDescent="0.25">
      <c r="E30" s="218" t="s">
        <v>215</v>
      </c>
      <c r="F30" s="100">
        <v>2.54</v>
      </c>
      <c r="G30" s="100">
        <v>2.54</v>
      </c>
      <c r="H30" s="100">
        <v>2.54</v>
      </c>
      <c r="I30" s="100">
        <v>2.54</v>
      </c>
      <c r="J30" s="100">
        <v>2.54</v>
      </c>
      <c r="K30" s="36">
        <v>0</v>
      </c>
      <c r="L30" s="185">
        <v>1000</v>
      </c>
      <c r="M30" s="101">
        <v>2540</v>
      </c>
    </row>
    <row r="31" spans="5:13" x14ac:dyDescent="0.25">
      <c r="E31" s="218" t="s">
        <v>16</v>
      </c>
      <c r="F31" s="100">
        <v>191</v>
      </c>
      <c r="G31" s="100">
        <v>191</v>
      </c>
      <c r="H31" s="100">
        <v>193</v>
      </c>
      <c r="I31" s="100">
        <v>193</v>
      </c>
      <c r="J31" s="100">
        <v>193</v>
      </c>
      <c r="K31" s="36">
        <v>2</v>
      </c>
      <c r="L31" s="185">
        <v>547040</v>
      </c>
      <c r="M31" s="101">
        <v>105576290.90000001</v>
      </c>
    </row>
    <row r="32" spans="5:13" x14ac:dyDescent="0.25">
      <c r="E32" s="218" t="s">
        <v>44</v>
      </c>
      <c r="F32" s="100">
        <v>9.1999999999999993</v>
      </c>
      <c r="G32" s="100">
        <v>9.1999999999999993</v>
      </c>
      <c r="H32" s="100">
        <v>9.4499999999999993</v>
      </c>
      <c r="I32" s="100">
        <v>8.65</v>
      </c>
      <c r="J32" s="100">
        <v>9</v>
      </c>
      <c r="K32" s="36">
        <v>-0.19999999999999929</v>
      </c>
      <c r="L32" s="185">
        <v>6015493</v>
      </c>
      <c r="M32" s="101">
        <v>54506584.149999999</v>
      </c>
    </row>
    <row r="33" spans="5:13" x14ac:dyDescent="0.25">
      <c r="E33" s="218" t="s">
        <v>45</v>
      </c>
      <c r="F33" s="100">
        <v>14.2</v>
      </c>
      <c r="G33" s="100">
        <v>14.2</v>
      </c>
      <c r="H33" s="100">
        <v>15</v>
      </c>
      <c r="I33" s="100">
        <v>15</v>
      </c>
      <c r="J33" s="100">
        <v>15</v>
      </c>
      <c r="K33" s="36">
        <v>0.80000000000000071</v>
      </c>
      <c r="L33" s="185">
        <v>670878</v>
      </c>
      <c r="M33" s="101">
        <v>9927285.9000000004</v>
      </c>
    </row>
    <row r="34" spans="5:13" x14ac:dyDescent="0.25">
      <c r="E34" s="218" t="s">
        <v>188</v>
      </c>
      <c r="F34" s="100">
        <v>4.8</v>
      </c>
      <c r="G34" s="100">
        <v>4.8</v>
      </c>
      <c r="H34" s="100">
        <v>4.8</v>
      </c>
      <c r="I34" s="100">
        <v>4.8</v>
      </c>
      <c r="J34" s="100">
        <v>4.8</v>
      </c>
      <c r="K34" s="36">
        <v>0</v>
      </c>
      <c r="L34" s="185">
        <v>148240</v>
      </c>
      <c r="M34" s="101">
        <v>648494</v>
      </c>
    </row>
    <row r="35" spans="5:13" x14ac:dyDescent="0.25">
      <c r="E35" s="218" t="s">
        <v>17</v>
      </c>
      <c r="F35" s="100">
        <v>12.75</v>
      </c>
      <c r="G35" s="100">
        <v>12.75</v>
      </c>
      <c r="H35" s="100">
        <v>12.55</v>
      </c>
      <c r="I35" s="100">
        <v>12.5</v>
      </c>
      <c r="J35" s="100">
        <v>12.5</v>
      </c>
      <c r="K35" s="36">
        <v>-0.25</v>
      </c>
      <c r="L35" s="185">
        <v>2229367</v>
      </c>
      <c r="M35" s="101">
        <v>27897801.600000001</v>
      </c>
    </row>
    <row r="36" spans="5:13" x14ac:dyDescent="0.25">
      <c r="E36" s="218" t="s">
        <v>151</v>
      </c>
      <c r="F36" s="100">
        <v>8</v>
      </c>
      <c r="G36" s="100">
        <v>8</v>
      </c>
      <c r="H36" s="100">
        <v>8.0500000000000007</v>
      </c>
      <c r="I36" s="100">
        <v>7.9</v>
      </c>
      <c r="J36" s="100">
        <v>7.9</v>
      </c>
      <c r="K36" s="36">
        <v>-9.9999999999999645E-2</v>
      </c>
      <c r="L36" s="185">
        <v>15310859</v>
      </c>
      <c r="M36" s="101">
        <v>122119642.25</v>
      </c>
    </row>
    <row r="37" spans="5:13" x14ac:dyDescent="0.25">
      <c r="E37" s="218" t="s">
        <v>49</v>
      </c>
      <c r="F37" s="100">
        <v>1.88</v>
      </c>
      <c r="G37" s="100">
        <v>1.88</v>
      </c>
      <c r="H37" s="100">
        <v>1.98</v>
      </c>
      <c r="I37" s="100">
        <v>1.85</v>
      </c>
      <c r="J37" s="100">
        <v>1.9</v>
      </c>
      <c r="K37" s="36">
        <v>2.0000000000000018E-2</v>
      </c>
      <c r="L37" s="185">
        <v>53884249</v>
      </c>
      <c r="M37" s="101">
        <v>99957516.370000005</v>
      </c>
    </row>
    <row r="38" spans="5:13" x14ac:dyDescent="0.25">
      <c r="E38" s="218" t="s">
        <v>50</v>
      </c>
      <c r="F38" s="100">
        <v>1.9</v>
      </c>
      <c r="G38" s="100">
        <v>1.9</v>
      </c>
      <c r="H38" s="100">
        <v>1.91</v>
      </c>
      <c r="I38" s="100">
        <v>1.71</v>
      </c>
      <c r="J38" s="100">
        <v>1.81</v>
      </c>
      <c r="K38" s="36">
        <v>-8.9999999999999858E-2</v>
      </c>
      <c r="L38" s="222">
        <v>37651954</v>
      </c>
      <c r="M38" s="101">
        <v>66331674.659999996</v>
      </c>
    </row>
    <row r="39" spans="5:13" x14ac:dyDescent="0.25">
      <c r="E39" s="218" t="s">
        <v>51</v>
      </c>
      <c r="F39" s="100">
        <v>4.95</v>
      </c>
      <c r="G39" s="100">
        <v>4.95</v>
      </c>
      <c r="H39" s="100">
        <v>4.95</v>
      </c>
      <c r="I39" s="100">
        <v>4.95</v>
      </c>
      <c r="J39" s="100">
        <v>4.95</v>
      </c>
      <c r="K39" s="36">
        <v>0</v>
      </c>
      <c r="L39" s="185">
        <v>5000</v>
      </c>
      <c r="M39" s="101">
        <v>22500</v>
      </c>
    </row>
    <row r="40" spans="5:13" x14ac:dyDescent="0.25">
      <c r="E40" s="218" t="s">
        <v>217</v>
      </c>
      <c r="F40" s="100">
        <v>0.3</v>
      </c>
      <c r="G40" s="100">
        <v>0.3</v>
      </c>
      <c r="H40" s="100">
        <v>0.3</v>
      </c>
      <c r="I40" s="100">
        <v>0.3</v>
      </c>
      <c r="J40" s="100">
        <v>0.3</v>
      </c>
      <c r="K40" s="36">
        <v>0</v>
      </c>
      <c r="L40" s="185">
        <v>174552</v>
      </c>
      <c r="M40" s="101">
        <v>52380.9</v>
      </c>
    </row>
    <row r="41" spans="5:13" x14ac:dyDescent="0.25">
      <c r="E41" s="218" t="s">
        <v>52</v>
      </c>
      <c r="F41" s="100">
        <v>18</v>
      </c>
      <c r="G41" s="100">
        <v>18</v>
      </c>
      <c r="H41" s="100">
        <v>17.55</v>
      </c>
      <c r="I41" s="100">
        <v>17.55</v>
      </c>
      <c r="J41" s="100">
        <v>17.55</v>
      </c>
      <c r="K41" s="36">
        <v>-0.44999999999999929</v>
      </c>
      <c r="L41" s="185">
        <v>139455</v>
      </c>
      <c r="M41" s="101">
        <v>2457110</v>
      </c>
    </row>
    <row r="42" spans="5:13" x14ac:dyDescent="0.25">
      <c r="E42" s="218" t="s">
        <v>147</v>
      </c>
      <c r="F42" s="100">
        <v>27.7</v>
      </c>
      <c r="G42" s="100">
        <v>27.7</v>
      </c>
      <c r="H42" s="100">
        <v>24.95</v>
      </c>
      <c r="I42" s="100">
        <v>24.95</v>
      </c>
      <c r="J42" s="100">
        <v>24.95</v>
      </c>
      <c r="K42" s="36">
        <v>-2.75</v>
      </c>
      <c r="L42" s="185">
        <v>454958</v>
      </c>
      <c r="M42" s="101">
        <v>11351642.199999999</v>
      </c>
    </row>
    <row r="43" spans="5:13" x14ac:dyDescent="0.25">
      <c r="E43" s="218" t="s">
        <v>274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5">
        <v>2000</v>
      </c>
      <c r="M43" s="101">
        <v>400</v>
      </c>
    </row>
    <row r="44" spans="5:13" x14ac:dyDescent="0.25">
      <c r="E44" s="218" t="s">
        <v>53</v>
      </c>
      <c r="F44" s="100">
        <v>10.15</v>
      </c>
      <c r="G44" s="100">
        <v>10.15</v>
      </c>
      <c r="H44" s="100">
        <v>10.15</v>
      </c>
      <c r="I44" s="100">
        <v>10.15</v>
      </c>
      <c r="J44" s="100">
        <v>10.15</v>
      </c>
      <c r="K44" s="36">
        <v>0</v>
      </c>
      <c r="L44" s="185">
        <v>38672</v>
      </c>
      <c r="M44" s="101">
        <v>356708.9</v>
      </c>
    </row>
    <row r="45" spans="5:13" x14ac:dyDescent="0.25">
      <c r="E45" s="218" t="s">
        <v>275</v>
      </c>
      <c r="F45" s="100">
        <v>5.75</v>
      </c>
      <c r="G45" s="100">
        <v>5.75</v>
      </c>
      <c r="H45" s="100">
        <v>5.75</v>
      </c>
      <c r="I45" s="100">
        <v>5.75</v>
      </c>
      <c r="J45" s="100">
        <v>5.75</v>
      </c>
      <c r="K45" s="36">
        <v>0</v>
      </c>
      <c r="L45" s="185">
        <v>100</v>
      </c>
      <c r="M45" s="101">
        <v>630</v>
      </c>
    </row>
    <row r="46" spans="5:13" x14ac:dyDescent="0.25">
      <c r="E46" s="218" t="s">
        <v>54</v>
      </c>
      <c r="F46" s="100">
        <v>36</v>
      </c>
      <c r="G46" s="100">
        <v>36</v>
      </c>
      <c r="H46" s="100">
        <v>36.5</v>
      </c>
      <c r="I46" s="100">
        <v>36</v>
      </c>
      <c r="J46" s="100">
        <v>36</v>
      </c>
      <c r="K46" s="36">
        <v>0</v>
      </c>
      <c r="L46" s="185">
        <v>19946408</v>
      </c>
      <c r="M46" s="101">
        <v>720792117.10000002</v>
      </c>
    </row>
    <row r="47" spans="5:13" x14ac:dyDescent="0.25">
      <c r="E47" s="218" t="s">
        <v>55</v>
      </c>
      <c r="F47" s="100">
        <v>62.45</v>
      </c>
      <c r="G47" s="100">
        <v>62.45</v>
      </c>
      <c r="H47" s="100">
        <v>62.45</v>
      </c>
      <c r="I47" s="100">
        <v>62.45</v>
      </c>
      <c r="J47" s="100">
        <v>62.45</v>
      </c>
      <c r="K47" s="36">
        <v>0</v>
      </c>
      <c r="L47" s="185">
        <v>28559</v>
      </c>
      <c r="M47" s="101">
        <v>1713693.1</v>
      </c>
    </row>
    <row r="48" spans="5:13" x14ac:dyDescent="0.25">
      <c r="E48" s="218" t="s">
        <v>56</v>
      </c>
      <c r="F48" s="100">
        <v>1.2</v>
      </c>
      <c r="G48" s="100">
        <v>1.2</v>
      </c>
      <c r="H48" s="100">
        <v>1.17</v>
      </c>
      <c r="I48" s="100">
        <v>1.1499999999999999</v>
      </c>
      <c r="J48" s="100">
        <v>1.1599999999999999</v>
      </c>
      <c r="K48" s="36">
        <v>-4.0000000000000036E-2</v>
      </c>
      <c r="L48" s="185">
        <v>992267</v>
      </c>
      <c r="M48" s="101">
        <v>1158607.07</v>
      </c>
    </row>
    <row r="49" spans="5:13" x14ac:dyDescent="0.25">
      <c r="E49" s="218" t="s">
        <v>212</v>
      </c>
      <c r="F49" s="100">
        <v>2.06</v>
      </c>
      <c r="G49" s="100">
        <v>2.06</v>
      </c>
      <c r="H49" s="100">
        <v>2.2599999999999998</v>
      </c>
      <c r="I49" s="100">
        <v>2.2599999999999998</v>
      </c>
      <c r="J49" s="100">
        <v>2.2599999999999998</v>
      </c>
      <c r="K49" s="36">
        <v>0.19999999999999973</v>
      </c>
      <c r="L49" s="185">
        <v>1207060</v>
      </c>
      <c r="M49" s="101">
        <v>2675472</v>
      </c>
    </row>
    <row r="50" spans="5:13" x14ac:dyDescent="0.25">
      <c r="E50" s="218" t="s">
        <v>205</v>
      </c>
      <c r="F50" s="100">
        <v>26</v>
      </c>
      <c r="G50" s="100">
        <v>26</v>
      </c>
      <c r="H50" s="100">
        <v>26</v>
      </c>
      <c r="I50" s="100">
        <v>26</v>
      </c>
      <c r="J50" s="100">
        <v>26</v>
      </c>
      <c r="K50" s="36">
        <v>0</v>
      </c>
      <c r="L50" s="185">
        <v>8390</v>
      </c>
      <c r="M50" s="101">
        <v>210036.5</v>
      </c>
    </row>
    <row r="51" spans="5:13" x14ac:dyDescent="0.25">
      <c r="E51" s="218" t="s">
        <v>190</v>
      </c>
      <c r="F51" s="100">
        <v>0.52</v>
      </c>
      <c r="G51" s="100">
        <v>0.52</v>
      </c>
      <c r="H51" s="100">
        <v>0.5</v>
      </c>
      <c r="I51" s="100">
        <v>0.49</v>
      </c>
      <c r="J51" s="100">
        <v>0.49</v>
      </c>
      <c r="K51" s="36">
        <v>-3.0000000000000027E-2</v>
      </c>
      <c r="L51" s="185">
        <v>2864232</v>
      </c>
      <c r="M51" s="101">
        <v>1417772.58</v>
      </c>
    </row>
    <row r="52" spans="5:13" x14ac:dyDescent="0.25">
      <c r="E52" s="218" t="s">
        <v>58</v>
      </c>
      <c r="F52" s="100">
        <v>27.5</v>
      </c>
      <c r="G52" s="100">
        <v>27.5</v>
      </c>
      <c r="H52" s="100">
        <v>27.5</v>
      </c>
      <c r="I52" s="100">
        <v>27.5</v>
      </c>
      <c r="J52" s="100">
        <v>27.5</v>
      </c>
      <c r="K52" s="36">
        <v>0</v>
      </c>
      <c r="L52" s="185">
        <v>2858</v>
      </c>
      <c r="M52" s="101">
        <v>76023.55</v>
      </c>
    </row>
    <row r="53" spans="5:13" x14ac:dyDescent="0.25">
      <c r="E53" s="218" t="s">
        <v>59</v>
      </c>
      <c r="F53" s="100">
        <v>0.28000000000000003</v>
      </c>
      <c r="G53" s="100">
        <v>0.28000000000000003</v>
      </c>
      <c r="H53" s="100">
        <v>0.28000000000000003</v>
      </c>
      <c r="I53" s="100">
        <v>0.28000000000000003</v>
      </c>
      <c r="J53" s="100">
        <v>0.28000000000000003</v>
      </c>
      <c r="K53" s="36">
        <v>0</v>
      </c>
      <c r="L53" s="222">
        <v>165191</v>
      </c>
      <c r="M53" s="101">
        <v>46253.48</v>
      </c>
    </row>
    <row r="54" spans="5:13" x14ac:dyDescent="0.25">
      <c r="E54" s="218" t="s">
        <v>218</v>
      </c>
      <c r="F54" s="100">
        <v>0.51</v>
      </c>
      <c r="G54" s="100">
        <v>0.51</v>
      </c>
      <c r="H54" s="100">
        <v>0.51</v>
      </c>
      <c r="I54" s="100">
        <v>0.51</v>
      </c>
      <c r="J54" s="100">
        <v>0.51</v>
      </c>
      <c r="K54" s="36">
        <v>0</v>
      </c>
      <c r="L54" s="185">
        <v>42178</v>
      </c>
      <c r="M54" s="101">
        <v>19862.98</v>
      </c>
    </row>
    <row r="55" spans="5:13" x14ac:dyDescent="0.25">
      <c r="E55" s="218" t="s">
        <v>160</v>
      </c>
      <c r="F55" s="100">
        <v>1.33</v>
      </c>
      <c r="G55" s="100">
        <v>1.33</v>
      </c>
      <c r="H55" s="100">
        <v>1.33</v>
      </c>
      <c r="I55" s="100">
        <v>1.33</v>
      </c>
      <c r="J55" s="100">
        <v>1.33</v>
      </c>
      <c r="K55" s="36">
        <v>0</v>
      </c>
      <c r="L55" s="185">
        <v>3000</v>
      </c>
      <c r="M55" s="101">
        <v>4170</v>
      </c>
    </row>
    <row r="56" spans="5:13" x14ac:dyDescent="0.25">
      <c r="E56" s="218" t="s">
        <v>238</v>
      </c>
      <c r="F56" s="100">
        <v>0.55000000000000004</v>
      </c>
      <c r="G56" s="100">
        <v>0.55000000000000004</v>
      </c>
      <c r="H56" s="100">
        <v>0.55000000000000004</v>
      </c>
      <c r="I56" s="100">
        <v>0.55000000000000004</v>
      </c>
      <c r="J56" s="100">
        <v>0.55000000000000004</v>
      </c>
      <c r="K56" s="36">
        <v>0</v>
      </c>
      <c r="L56" s="185">
        <v>13140</v>
      </c>
      <c r="M56" s="101">
        <v>7281.4</v>
      </c>
    </row>
    <row r="57" spans="5:13" x14ac:dyDescent="0.25">
      <c r="E57" s="218" t="s">
        <v>261</v>
      </c>
      <c r="F57" s="100">
        <v>0.63</v>
      </c>
      <c r="G57" s="100">
        <v>0.63</v>
      </c>
      <c r="H57" s="100">
        <v>0.56999999999999995</v>
      </c>
      <c r="I57" s="100">
        <v>0.56999999999999995</v>
      </c>
      <c r="J57" s="100">
        <v>0.56999999999999995</v>
      </c>
      <c r="K57" s="36">
        <v>-6.0000000000000053E-2</v>
      </c>
      <c r="L57" s="185">
        <v>723610</v>
      </c>
      <c r="M57" s="101">
        <v>412951.6</v>
      </c>
    </row>
    <row r="58" spans="5:13" x14ac:dyDescent="0.25">
      <c r="E58" s="218" t="s">
        <v>150</v>
      </c>
      <c r="F58" s="100">
        <v>2.2000000000000002</v>
      </c>
      <c r="G58" s="100">
        <v>2.2000000000000002</v>
      </c>
      <c r="H58" s="100">
        <v>2.2000000000000002</v>
      </c>
      <c r="I58" s="100">
        <v>2.2000000000000002</v>
      </c>
      <c r="J58" s="100">
        <v>2.2000000000000002</v>
      </c>
      <c r="K58" s="36">
        <v>0</v>
      </c>
      <c r="L58" s="185">
        <v>106350</v>
      </c>
      <c r="M58" s="101">
        <v>211473</v>
      </c>
    </row>
    <row r="59" spans="5:13" x14ac:dyDescent="0.25">
      <c r="E59" s="218" t="s">
        <v>60</v>
      </c>
      <c r="F59" s="100">
        <v>2.2999999999999998</v>
      </c>
      <c r="G59" s="100">
        <v>2.2999999999999998</v>
      </c>
      <c r="H59" s="100">
        <v>2.2999999999999998</v>
      </c>
      <c r="I59" s="100">
        <v>2.2999999999999998</v>
      </c>
      <c r="J59" s="100">
        <v>2.2999999999999998</v>
      </c>
      <c r="K59" s="36">
        <v>0</v>
      </c>
      <c r="L59" s="185">
        <v>67689</v>
      </c>
      <c r="M59" s="101">
        <v>156270.48000000001</v>
      </c>
    </row>
    <row r="60" spans="5:13" x14ac:dyDescent="0.25">
      <c r="E60" s="218" t="s">
        <v>61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5">
        <v>2835200</v>
      </c>
      <c r="M60" s="101">
        <v>567044</v>
      </c>
    </row>
    <row r="61" spans="5:13" x14ac:dyDescent="0.25">
      <c r="E61" s="218" t="s">
        <v>246</v>
      </c>
      <c r="F61" s="100">
        <v>0.77</v>
      </c>
      <c r="G61" s="100">
        <v>0.77</v>
      </c>
      <c r="H61" s="100">
        <v>0.77</v>
      </c>
      <c r="I61" s="100">
        <v>0.77</v>
      </c>
      <c r="J61" s="100">
        <v>0.77</v>
      </c>
      <c r="K61" s="36">
        <v>0</v>
      </c>
      <c r="L61" s="185">
        <v>455100</v>
      </c>
      <c r="M61" s="101">
        <v>350784</v>
      </c>
    </row>
    <row r="62" spans="5:13" x14ac:dyDescent="0.25">
      <c r="E62" s="218" t="s">
        <v>239</v>
      </c>
      <c r="F62" s="100">
        <v>0.59</v>
      </c>
      <c r="G62" s="100">
        <v>0.59</v>
      </c>
      <c r="H62" s="100">
        <v>0.54</v>
      </c>
      <c r="I62" s="100">
        <v>0.54</v>
      </c>
      <c r="J62" s="100">
        <v>0.54</v>
      </c>
      <c r="K62" s="36">
        <v>-4.9999999999999933E-2</v>
      </c>
      <c r="L62" s="185">
        <v>199798</v>
      </c>
      <c r="M62" s="101">
        <v>108262.27</v>
      </c>
    </row>
    <row r="63" spans="5:13" x14ac:dyDescent="0.25">
      <c r="E63" s="218" t="s">
        <v>62</v>
      </c>
      <c r="F63" s="100">
        <v>178</v>
      </c>
      <c r="G63" s="100">
        <v>178</v>
      </c>
      <c r="H63" s="100">
        <v>178</v>
      </c>
      <c r="I63" s="100">
        <v>178</v>
      </c>
      <c r="J63" s="100">
        <v>178</v>
      </c>
      <c r="K63" s="36">
        <v>0</v>
      </c>
      <c r="L63" s="185">
        <v>7151</v>
      </c>
      <c r="M63" s="101">
        <v>1216747.5</v>
      </c>
    </row>
    <row r="64" spans="5:13" x14ac:dyDescent="0.25">
      <c r="E64" s="218" t="s">
        <v>149</v>
      </c>
      <c r="F64" s="100">
        <v>20.85</v>
      </c>
      <c r="G64" s="100">
        <v>20.85</v>
      </c>
      <c r="H64" s="100">
        <v>20.85</v>
      </c>
      <c r="I64" s="100">
        <v>20.85</v>
      </c>
      <c r="J64" s="100">
        <v>20.85</v>
      </c>
      <c r="K64" s="36">
        <v>0</v>
      </c>
      <c r="L64" s="185">
        <v>7534</v>
      </c>
      <c r="M64" s="101">
        <v>142466.79999999999</v>
      </c>
    </row>
    <row r="65" spans="5:13" x14ac:dyDescent="0.25">
      <c r="E65" s="218" t="s">
        <v>262</v>
      </c>
      <c r="F65" s="100">
        <v>0.2</v>
      </c>
      <c r="G65" s="100">
        <v>0.2</v>
      </c>
      <c r="H65" s="100">
        <v>0.2</v>
      </c>
      <c r="I65" s="100">
        <v>0.2</v>
      </c>
      <c r="J65" s="100">
        <v>0.2</v>
      </c>
      <c r="K65" s="36">
        <v>0</v>
      </c>
      <c r="L65" s="185">
        <v>29500</v>
      </c>
      <c r="M65" s="101">
        <v>5900</v>
      </c>
    </row>
    <row r="66" spans="5:13" x14ac:dyDescent="0.25">
      <c r="E66" s="218" t="s">
        <v>63</v>
      </c>
      <c r="F66" s="100">
        <v>3.4</v>
      </c>
      <c r="G66" s="100">
        <v>3.4</v>
      </c>
      <c r="H66" s="100">
        <v>3.4</v>
      </c>
      <c r="I66" s="100">
        <v>3.35</v>
      </c>
      <c r="J66" s="100">
        <v>3.35</v>
      </c>
      <c r="K66" s="36">
        <v>-4.9999999999999822E-2</v>
      </c>
      <c r="L66" s="185">
        <v>697175</v>
      </c>
      <c r="M66" s="101">
        <v>2345736.31</v>
      </c>
    </row>
    <row r="67" spans="5:13" x14ac:dyDescent="0.25">
      <c r="E67" s="218" t="s">
        <v>198</v>
      </c>
      <c r="F67" s="100">
        <v>20</v>
      </c>
      <c r="G67" s="100">
        <v>20</v>
      </c>
      <c r="H67" s="100">
        <v>20</v>
      </c>
      <c r="I67" s="100">
        <v>20</v>
      </c>
      <c r="J67" s="100">
        <v>20</v>
      </c>
      <c r="K67" s="36">
        <v>0</v>
      </c>
      <c r="L67" s="185">
        <v>635098</v>
      </c>
      <c r="M67" s="101">
        <v>12700443.199999999</v>
      </c>
    </row>
    <row r="68" spans="5:13" x14ac:dyDescent="0.25">
      <c r="E68" s="218" t="s">
        <v>64</v>
      </c>
      <c r="F68" s="100">
        <v>63</v>
      </c>
      <c r="G68" s="100">
        <v>56.7</v>
      </c>
      <c r="H68" s="100">
        <v>56.95</v>
      </c>
      <c r="I68" s="100">
        <v>56.7</v>
      </c>
      <c r="J68" s="100">
        <v>56.9</v>
      </c>
      <c r="K68" s="36">
        <v>-6.1000000000000014</v>
      </c>
      <c r="L68" s="185">
        <v>13648281</v>
      </c>
      <c r="M68" s="101">
        <v>776543468.10000002</v>
      </c>
    </row>
    <row r="69" spans="5:13" x14ac:dyDescent="0.25">
      <c r="E69" s="218" t="s">
        <v>276</v>
      </c>
      <c r="F69" s="100">
        <v>6</v>
      </c>
      <c r="G69" s="100">
        <v>6</v>
      </c>
      <c r="H69" s="100">
        <v>6</v>
      </c>
      <c r="I69" s="100">
        <v>6</v>
      </c>
      <c r="J69" s="100">
        <v>6</v>
      </c>
      <c r="K69" s="36">
        <v>0</v>
      </c>
      <c r="L69" s="185">
        <v>1555</v>
      </c>
      <c r="M69" s="101">
        <v>8397</v>
      </c>
    </row>
    <row r="70" spans="5:13" x14ac:dyDescent="0.25">
      <c r="E70" s="218" t="s">
        <v>206</v>
      </c>
      <c r="F70" s="100">
        <v>0.62</v>
      </c>
      <c r="G70" s="100">
        <v>0.62</v>
      </c>
      <c r="H70" s="100">
        <v>0.62</v>
      </c>
      <c r="I70" s="100">
        <v>0.62</v>
      </c>
      <c r="J70" s="100">
        <v>0.62</v>
      </c>
      <c r="K70" s="36">
        <v>0</v>
      </c>
      <c r="L70" s="185">
        <v>261459</v>
      </c>
      <c r="M70" s="101">
        <v>153113.42000000001</v>
      </c>
    </row>
    <row r="71" spans="5:13" x14ac:dyDescent="0.25">
      <c r="E71" s="218" t="s">
        <v>199</v>
      </c>
      <c r="F71" s="100">
        <v>2.2200000000000002</v>
      </c>
      <c r="G71" s="100">
        <v>2.2200000000000002</v>
      </c>
      <c r="H71" s="100">
        <v>2.33</v>
      </c>
      <c r="I71" s="100">
        <v>2.33</v>
      </c>
      <c r="J71" s="100">
        <v>2.33</v>
      </c>
      <c r="K71" s="36">
        <v>0.10999999999999988</v>
      </c>
      <c r="L71" s="185">
        <v>397013</v>
      </c>
      <c r="M71" s="101">
        <v>913133.66</v>
      </c>
    </row>
    <row r="72" spans="5:13" x14ac:dyDescent="0.25">
      <c r="E72" s="218" t="s">
        <v>65</v>
      </c>
      <c r="F72" s="100">
        <v>1450</v>
      </c>
      <c r="G72" s="100">
        <v>1450</v>
      </c>
      <c r="H72" s="100">
        <v>1514</v>
      </c>
      <c r="I72" s="100">
        <v>1400</v>
      </c>
      <c r="J72" s="100">
        <v>1400</v>
      </c>
      <c r="K72" s="36">
        <v>-50</v>
      </c>
      <c r="L72" s="185">
        <v>623479</v>
      </c>
      <c r="M72" s="101">
        <v>905167717.39999998</v>
      </c>
    </row>
    <row r="73" spans="5:13" x14ac:dyDescent="0.25">
      <c r="E73" s="218" t="s">
        <v>210</v>
      </c>
      <c r="F73" s="100">
        <v>0.21</v>
      </c>
      <c r="G73" s="100">
        <v>0.21</v>
      </c>
      <c r="H73" s="100">
        <v>0.2</v>
      </c>
      <c r="I73" s="100">
        <v>0.2</v>
      </c>
      <c r="J73" s="100">
        <v>0.2</v>
      </c>
      <c r="K73" s="36">
        <v>-9.9999999999999811E-3</v>
      </c>
      <c r="L73" s="185">
        <v>484384</v>
      </c>
      <c r="M73" s="101">
        <v>97279.05</v>
      </c>
    </row>
    <row r="74" spans="5:13" x14ac:dyDescent="0.25">
      <c r="E74" s="218" t="s">
        <v>91</v>
      </c>
      <c r="F74" s="100">
        <v>4.3</v>
      </c>
      <c r="G74" s="100">
        <v>4.3</v>
      </c>
      <c r="H74" s="100">
        <v>4.3</v>
      </c>
      <c r="I74" s="100">
        <v>4.3</v>
      </c>
      <c r="J74" s="100">
        <v>4.3</v>
      </c>
      <c r="K74" s="36">
        <v>0</v>
      </c>
      <c r="L74" s="185">
        <v>155</v>
      </c>
      <c r="M74" s="101">
        <v>604.5</v>
      </c>
    </row>
    <row r="75" spans="5:13" x14ac:dyDescent="0.25">
      <c r="E75" s="218" t="s">
        <v>213</v>
      </c>
      <c r="F75" s="100">
        <v>1.49</v>
      </c>
      <c r="G75" s="100">
        <v>1.49</v>
      </c>
      <c r="H75" s="100">
        <v>1.49</v>
      </c>
      <c r="I75" s="100">
        <v>1.49</v>
      </c>
      <c r="J75" s="100">
        <v>1.49</v>
      </c>
      <c r="K75" s="36">
        <v>0</v>
      </c>
      <c r="L75" s="185">
        <v>14500</v>
      </c>
      <c r="M75" s="101">
        <v>21704.2</v>
      </c>
    </row>
    <row r="76" spans="5:13" x14ac:dyDescent="0.25">
      <c r="E76" s="218" t="s">
        <v>66</v>
      </c>
      <c r="F76" s="100">
        <v>5.0999999999999996</v>
      </c>
      <c r="G76" s="100">
        <v>5.0999999999999996</v>
      </c>
      <c r="H76" s="100">
        <v>5.0999999999999996</v>
      </c>
      <c r="I76" s="100">
        <v>4.6500000000000004</v>
      </c>
      <c r="J76" s="100">
        <v>4.7</v>
      </c>
      <c r="K76" s="36">
        <v>-0.39999999999999947</v>
      </c>
      <c r="L76" s="185">
        <v>3155822</v>
      </c>
      <c r="M76" s="101">
        <v>15177646.199999999</v>
      </c>
    </row>
    <row r="77" spans="5:13" x14ac:dyDescent="0.25">
      <c r="E77" s="218" t="s">
        <v>67</v>
      </c>
      <c r="F77" s="100">
        <v>80</v>
      </c>
      <c r="G77" s="100">
        <v>80</v>
      </c>
      <c r="H77" s="100">
        <v>80</v>
      </c>
      <c r="I77" s="100">
        <v>80</v>
      </c>
      <c r="J77" s="100">
        <v>80</v>
      </c>
      <c r="K77" s="36">
        <v>0</v>
      </c>
      <c r="L77" s="185">
        <v>2177</v>
      </c>
      <c r="M77" s="101">
        <v>164854.6</v>
      </c>
    </row>
    <row r="78" spans="5:13" x14ac:dyDescent="0.25">
      <c r="E78" s="218" t="s">
        <v>243</v>
      </c>
      <c r="F78" s="100">
        <v>1.5</v>
      </c>
      <c r="G78" s="100">
        <v>1.5</v>
      </c>
      <c r="H78" s="100">
        <v>1.5</v>
      </c>
      <c r="I78" s="100">
        <v>1.5</v>
      </c>
      <c r="J78" s="100">
        <v>1.5</v>
      </c>
      <c r="K78" s="36">
        <v>0</v>
      </c>
      <c r="L78" s="185">
        <v>100</v>
      </c>
      <c r="M78" s="101">
        <v>135</v>
      </c>
    </row>
    <row r="79" spans="5:13" x14ac:dyDescent="0.25">
      <c r="E79" s="218" t="s">
        <v>263</v>
      </c>
      <c r="F79" s="100">
        <v>2.52</v>
      </c>
      <c r="G79" s="100">
        <v>2.52</v>
      </c>
      <c r="H79" s="100">
        <v>2.52</v>
      </c>
      <c r="I79" s="100">
        <v>2.52</v>
      </c>
      <c r="J79" s="100">
        <v>2.52</v>
      </c>
      <c r="K79" s="36">
        <v>0</v>
      </c>
      <c r="L79" s="185">
        <v>320</v>
      </c>
      <c r="M79" s="101">
        <v>736</v>
      </c>
    </row>
    <row r="80" spans="5:13" x14ac:dyDescent="0.25">
      <c r="E80" s="218" t="s">
        <v>68</v>
      </c>
      <c r="F80" s="100">
        <v>62.75</v>
      </c>
      <c r="G80" s="100">
        <v>62.75</v>
      </c>
      <c r="H80" s="100">
        <v>62.75</v>
      </c>
      <c r="I80" s="100">
        <v>62.75</v>
      </c>
      <c r="J80" s="100">
        <v>62.75</v>
      </c>
      <c r="K80" s="36">
        <v>0</v>
      </c>
      <c r="L80" s="185">
        <v>7475</v>
      </c>
      <c r="M80" s="101">
        <v>448500</v>
      </c>
    </row>
    <row r="81" spans="5:13" x14ac:dyDescent="0.25">
      <c r="E81" s="218" t="s">
        <v>69</v>
      </c>
      <c r="F81" s="100">
        <v>9.8000000000000007</v>
      </c>
      <c r="G81" s="100">
        <v>9.8000000000000007</v>
      </c>
      <c r="H81" s="100">
        <v>9.8000000000000007</v>
      </c>
      <c r="I81" s="100">
        <v>9.8000000000000007</v>
      </c>
      <c r="J81" s="100">
        <v>9.8000000000000007</v>
      </c>
      <c r="K81" s="36">
        <v>0</v>
      </c>
      <c r="L81" s="185">
        <v>63505</v>
      </c>
      <c r="M81" s="101">
        <v>584328.94999999995</v>
      </c>
    </row>
    <row r="82" spans="5:13" x14ac:dyDescent="0.25">
      <c r="E82" s="218" t="s">
        <v>70</v>
      </c>
      <c r="F82" s="100">
        <v>5.5</v>
      </c>
      <c r="G82" s="100">
        <v>5.5</v>
      </c>
      <c r="H82" s="100">
        <v>5.5</v>
      </c>
      <c r="I82" s="100">
        <v>5.5</v>
      </c>
      <c r="J82" s="100">
        <v>5.5</v>
      </c>
      <c r="K82" s="36">
        <v>0</v>
      </c>
      <c r="L82" s="185">
        <v>29000</v>
      </c>
      <c r="M82" s="101">
        <v>149250</v>
      </c>
    </row>
    <row r="83" spans="5:13" x14ac:dyDescent="0.25">
      <c r="E83" s="218" t="s">
        <v>211</v>
      </c>
      <c r="F83" s="100">
        <v>0.25</v>
      </c>
      <c r="G83" s="100">
        <v>0.25</v>
      </c>
      <c r="H83" s="100">
        <v>0.25</v>
      </c>
      <c r="I83" s="100">
        <v>0.23</v>
      </c>
      <c r="J83" s="100">
        <v>0.25</v>
      </c>
      <c r="K83" s="36">
        <v>0</v>
      </c>
      <c r="L83" s="222">
        <v>8155980</v>
      </c>
      <c r="M83" s="101">
        <v>1877916</v>
      </c>
    </row>
    <row r="84" spans="5:13" x14ac:dyDescent="0.25">
      <c r="E84" s="218" t="s">
        <v>71</v>
      </c>
      <c r="F84" s="100">
        <v>0.28999999999999998</v>
      </c>
      <c r="G84" s="100">
        <v>0.28999999999999998</v>
      </c>
      <c r="H84" s="100">
        <v>0.28999999999999998</v>
      </c>
      <c r="I84" s="100">
        <v>0.28999999999999998</v>
      </c>
      <c r="J84" s="100">
        <v>0.28999999999999998</v>
      </c>
      <c r="K84" s="36">
        <v>0</v>
      </c>
      <c r="L84" s="185">
        <v>14681</v>
      </c>
      <c r="M84" s="101">
        <v>4257.49</v>
      </c>
    </row>
    <row r="85" spans="5:13" x14ac:dyDescent="0.25">
      <c r="E85" s="218" t="s">
        <v>72</v>
      </c>
      <c r="F85" s="100">
        <v>0.32</v>
      </c>
      <c r="G85" s="100">
        <v>0.32</v>
      </c>
      <c r="H85" s="100">
        <v>0.32</v>
      </c>
      <c r="I85" s="100">
        <v>0.32</v>
      </c>
      <c r="J85" s="100">
        <v>0.32</v>
      </c>
      <c r="K85" s="36">
        <v>0</v>
      </c>
      <c r="L85" s="185">
        <v>3360</v>
      </c>
      <c r="M85" s="101">
        <v>974.4</v>
      </c>
    </row>
    <row r="86" spans="5:13" x14ac:dyDescent="0.25">
      <c r="E86" s="218" t="s">
        <v>244</v>
      </c>
      <c r="F86" s="100">
        <v>2.93</v>
      </c>
      <c r="G86" s="100">
        <v>2.93</v>
      </c>
      <c r="H86" s="100">
        <v>2.93</v>
      </c>
      <c r="I86" s="100">
        <v>2.93</v>
      </c>
      <c r="J86" s="100">
        <v>2.93</v>
      </c>
      <c r="K86" s="36">
        <v>0</v>
      </c>
      <c r="L86" s="185">
        <v>462</v>
      </c>
      <c r="M86" s="101">
        <v>1219.68</v>
      </c>
    </row>
    <row r="87" spans="5:13" x14ac:dyDescent="0.25">
      <c r="E87" s="218" t="s">
        <v>163</v>
      </c>
      <c r="F87" s="100">
        <v>590</v>
      </c>
      <c r="G87" s="100">
        <v>590</v>
      </c>
      <c r="H87" s="100">
        <v>590</v>
      </c>
      <c r="I87" s="100">
        <v>590</v>
      </c>
      <c r="J87" s="100">
        <v>590</v>
      </c>
      <c r="K87" s="36">
        <v>0</v>
      </c>
      <c r="L87" s="185">
        <v>1500</v>
      </c>
      <c r="M87" s="101">
        <v>803125</v>
      </c>
    </row>
    <row r="88" spans="5:13" x14ac:dyDescent="0.25">
      <c r="E88" s="218" t="s">
        <v>219</v>
      </c>
      <c r="F88" s="100">
        <v>0.2</v>
      </c>
      <c r="G88" s="100">
        <v>0.2</v>
      </c>
      <c r="H88" s="100">
        <v>0.22</v>
      </c>
      <c r="I88" s="100">
        <v>0.21</v>
      </c>
      <c r="J88" s="100">
        <v>0.22</v>
      </c>
      <c r="K88" s="36">
        <v>1.999999999999999E-2</v>
      </c>
      <c r="L88" s="185">
        <v>1003622</v>
      </c>
      <c r="M88" s="101">
        <v>215266.4</v>
      </c>
    </row>
    <row r="89" spans="5:13" x14ac:dyDescent="0.25">
      <c r="E89" s="218" t="s">
        <v>152</v>
      </c>
      <c r="F89" s="100">
        <v>46.05</v>
      </c>
      <c r="G89" s="100">
        <v>46.05</v>
      </c>
      <c r="H89" s="100">
        <v>46.3</v>
      </c>
      <c r="I89" s="100">
        <v>46.25</v>
      </c>
      <c r="J89" s="100">
        <v>46.25</v>
      </c>
      <c r="K89" s="36">
        <v>0.20000000000000284</v>
      </c>
      <c r="L89" s="185">
        <v>4211227</v>
      </c>
      <c r="M89" s="101">
        <v>194943309.84999999</v>
      </c>
    </row>
    <row r="90" spans="5:13" x14ac:dyDescent="0.25">
      <c r="E90" s="218" t="s">
        <v>74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5">
        <v>1000000</v>
      </c>
      <c r="M90" s="101">
        <v>200000</v>
      </c>
    </row>
    <row r="91" spans="5:13" x14ac:dyDescent="0.25">
      <c r="E91" s="218" t="s">
        <v>75</v>
      </c>
      <c r="F91" s="100">
        <v>2.4</v>
      </c>
      <c r="G91" s="100">
        <v>2.4</v>
      </c>
      <c r="H91" s="100">
        <v>2.4</v>
      </c>
      <c r="I91" s="100">
        <v>2.2999999999999998</v>
      </c>
      <c r="J91" s="100">
        <v>2.39</v>
      </c>
      <c r="K91" s="36">
        <v>-9.9999999999997868E-3</v>
      </c>
      <c r="L91" s="185">
        <v>41401542</v>
      </c>
      <c r="M91" s="101">
        <v>99218482.290000007</v>
      </c>
    </row>
    <row r="92" spans="5:13" x14ac:dyDescent="0.25">
      <c r="E92" s="218" t="s">
        <v>240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5">
        <v>5000</v>
      </c>
      <c r="M92" s="101">
        <v>1000</v>
      </c>
    </row>
    <row r="93" spans="5:13" x14ac:dyDescent="0.25">
      <c r="E93" s="218" t="s">
        <v>277</v>
      </c>
      <c r="F93" s="100">
        <v>0.23</v>
      </c>
      <c r="G93" s="100">
        <v>0.23</v>
      </c>
      <c r="H93" s="100">
        <v>0.23</v>
      </c>
      <c r="I93" s="100">
        <v>0.23</v>
      </c>
      <c r="J93" s="100">
        <v>0.23</v>
      </c>
      <c r="K93" s="36">
        <v>0</v>
      </c>
      <c r="L93" s="185">
        <v>200</v>
      </c>
      <c r="M93" s="101">
        <v>46</v>
      </c>
    </row>
    <row r="94" spans="5:13" x14ac:dyDescent="0.25">
      <c r="E94" s="218" t="s">
        <v>76</v>
      </c>
      <c r="F94" s="100">
        <v>196</v>
      </c>
      <c r="G94" s="100">
        <v>196</v>
      </c>
      <c r="H94" s="100">
        <v>196</v>
      </c>
      <c r="I94" s="100">
        <v>196</v>
      </c>
      <c r="J94" s="100">
        <v>196</v>
      </c>
      <c r="K94" s="36">
        <v>0</v>
      </c>
      <c r="L94" s="185">
        <v>11433</v>
      </c>
      <c r="M94" s="101">
        <v>2218905.5</v>
      </c>
    </row>
    <row r="95" spans="5:13" x14ac:dyDescent="0.25">
      <c r="E95" s="218" t="s">
        <v>220</v>
      </c>
      <c r="F95" s="100">
        <v>5.4</v>
      </c>
      <c r="G95" s="100">
        <v>5.4</v>
      </c>
      <c r="H95" s="100">
        <v>5.4</v>
      </c>
      <c r="I95" s="100">
        <v>5.4</v>
      </c>
      <c r="J95" s="100">
        <v>5.4</v>
      </c>
      <c r="K95" s="36">
        <v>0</v>
      </c>
      <c r="L95" s="185">
        <v>5905</v>
      </c>
      <c r="M95" s="101">
        <v>29525.8</v>
      </c>
    </row>
    <row r="96" spans="5:13" x14ac:dyDescent="0.25">
      <c r="E96" s="218" t="s">
        <v>148</v>
      </c>
      <c r="F96" s="100">
        <v>1.21</v>
      </c>
      <c r="G96" s="100">
        <v>1.21</v>
      </c>
      <c r="H96" s="100">
        <v>1.2</v>
      </c>
      <c r="I96" s="100">
        <v>1.19</v>
      </c>
      <c r="J96" s="100">
        <v>1.19</v>
      </c>
      <c r="K96" s="36">
        <v>-2.0000000000000018E-2</v>
      </c>
      <c r="L96" s="185">
        <v>6412930</v>
      </c>
      <c r="M96" s="101">
        <v>7677837.3700000001</v>
      </c>
    </row>
    <row r="97" spans="5:13" x14ac:dyDescent="0.25">
      <c r="E97" s="218" t="s">
        <v>278</v>
      </c>
      <c r="F97" s="100">
        <v>0.69</v>
      </c>
      <c r="G97" s="100">
        <v>0.69</v>
      </c>
      <c r="H97" s="100">
        <v>0.69</v>
      </c>
      <c r="I97" s="100">
        <v>0.69</v>
      </c>
      <c r="J97" s="100">
        <v>0.69</v>
      </c>
      <c r="K97" s="36">
        <v>0</v>
      </c>
      <c r="L97" s="185">
        <v>2812</v>
      </c>
      <c r="M97" s="101">
        <v>1772.16</v>
      </c>
    </row>
    <row r="98" spans="5:13" x14ac:dyDescent="0.25">
      <c r="E98" s="218" t="s">
        <v>279</v>
      </c>
      <c r="F98" s="100">
        <v>0.77</v>
      </c>
      <c r="G98" s="100">
        <v>0.77</v>
      </c>
      <c r="H98" s="100">
        <v>0.77</v>
      </c>
      <c r="I98" s="100">
        <v>0.77</v>
      </c>
      <c r="J98" s="100">
        <v>0.77</v>
      </c>
      <c r="K98" s="36">
        <v>0</v>
      </c>
      <c r="L98" s="185">
        <v>3438</v>
      </c>
      <c r="M98" s="101">
        <v>2406.6</v>
      </c>
    </row>
    <row r="99" spans="5:13" x14ac:dyDescent="0.25">
      <c r="E99" s="218" t="s">
        <v>77</v>
      </c>
      <c r="F99" s="100">
        <v>7.7</v>
      </c>
      <c r="G99" s="100">
        <v>7.7</v>
      </c>
      <c r="H99" s="100">
        <v>7.75</v>
      </c>
      <c r="I99" s="100">
        <v>7.6</v>
      </c>
      <c r="J99" s="100">
        <v>7.65</v>
      </c>
      <c r="K99" s="36">
        <v>-4.9999999999999822E-2</v>
      </c>
      <c r="L99" s="185">
        <v>1939333</v>
      </c>
      <c r="M99" s="101">
        <v>14835520.300000001</v>
      </c>
    </row>
    <row r="100" spans="5:13" x14ac:dyDescent="0.25">
      <c r="E100" s="218" t="s">
        <v>78</v>
      </c>
      <c r="F100" s="100">
        <v>1.66</v>
      </c>
      <c r="G100" s="100">
        <v>1.66</v>
      </c>
      <c r="H100" s="100">
        <v>1.66</v>
      </c>
      <c r="I100" s="100">
        <v>1.66</v>
      </c>
      <c r="J100" s="100">
        <v>1.66</v>
      </c>
      <c r="K100" s="36">
        <v>0</v>
      </c>
      <c r="L100" s="185">
        <v>114687</v>
      </c>
      <c r="M100" s="101">
        <v>177657.37</v>
      </c>
    </row>
    <row r="101" spans="5:13" x14ac:dyDescent="0.25">
      <c r="E101" s="218" t="s">
        <v>14</v>
      </c>
      <c r="F101" s="100">
        <v>7.7</v>
      </c>
      <c r="G101" s="100">
        <v>7.7</v>
      </c>
      <c r="H101" s="100">
        <v>7.75</v>
      </c>
      <c r="I101" s="100">
        <v>7.5</v>
      </c>
      <c r="J101" s="100">
        <v>7.5</v>
      </c>
      <c r="K101" s="36">
        <v>-0.20000000000000018</v>
      </c>
      <c r="L101" s="185">
        <v>41327818</v>
      </c>
      <c r="M101" s="101">
        <v>316911625.39999998</v>
      </c>
    </row>
    <row r="102" spans="5:13" x14ac:dyDescent="0.25">
      <c r="E102" s="218" t="s">
        <v>200</v>
      </c>
      <c r="F102" s="100">
        <v>6.65</v>
      </c>
      <c r="G102" s="100">
        <v>6.65</v>
      </c>
      <c r="H102" s="100">
        <v>6.65</v>
      </c>
      <c r="I102" s="100">
        <v>6.65</v>
      </c>
      <c r="J102" s="100">
        <v>6.65</v>
      </c>
      <c r="K102" s="36">
        <v>0</v>
      </c>
      <c r="L102" s="185">
        <v>42653</v>
      </c>
      <c r="M102" s="101">
        <v>288258.09999999998</v>
      </c>
    </row>
    <row r="103" spans="5:13" x14ac:dyDescent="0.25">
      <c r="E103" s="218" t="s">
        <v>201</v>
      </c>
      <c r="F103" s="100">
        <v>2.85</v>
      </c>
      <c r="G103" s="100">
        <v>2.85</v>
      </c>
      <c r="H103" s="100">
        <v>2.85</v>
      </c>
      <c r="I103" s="100">
        <v>2.85</v>
      </c>
      <c r="J103" s="100">
        <v>2.85</v>
      </c>
      <c r="K103" s="36">
        <v>0</v>
      </c>
      <c r="L103" s="185">
        <v>1679400</v>
      </c>
      <c r="M103" s="101">
        <v>4774715.6399999997</v>
      </c>
    </row>
    <row r="104" spans="5:13" x14ac:dyDescent="0.25">
      <c r="E104" s="218" t="s">
        <v>80</v>
      </c>
      <c r="F104" s="100">
        <v>39</v>
      </c>
      <c r="G104" s="100">
        <v>39</v>
      </c>
      <c r="H104" s="100">
        <v>35.700000000000003</v>
      </c>
      <c r="I104" s="100">
        <v>35.700000000000003</v>
      </c>
      <c r="J104" s="100">
        <v>35.700000000000003</v>
      </c>
      <c r="K104" s="36">
        <v>-3.2999999999999972</v>
      </c>
      <c r="L104" s="185">
        <v>221689</v>
      </c>
      <c r="M104" s="101">
        <v>7930625.5499999998</v>
      </c>
    </row>
    <row r="105" spans="5:13" x14ac:dyDescent="0.25">
      <c r="E105" s="218" t="s">
        <v>242</v>
      </c>
      <c r="F105" s="100">
        <v>0.27</v>
      </c>
      <c r="G105" s="100">
        <v>0.27</v>
      </c>
      <c r="H105" s="100">
        <v>0.27</v>
      </c>
      <c r="I105" s="100">
        <v>0.27</v>
      </c>
      <c r="J105" s="100">
        <v>0.27</v>
      </c>
      <c r="K105" s="36">
        <v>0</v>
      </c>
      <c r="L105" s="185">
        <v>671500</v>
      </c>
      <c r="M105" s="101">
        <v>167875</v>
      </c>
    </row>
    <row r="106" spans="5:13" x14ac:dyDescent="0.25">
      <c r="E106" s="218" t="s">
        <v>202</v>
      </c>
      <c r="F106" s="100">
        <v>0.87</v>
      </c>
      <c r="G106" s="100">
        <v>0.87</v>
      </c>
      <c r="H106" s="100">
        <v>0.87</v>
      </c>
      <c r="I106" s="100">
        <v>0.86</v>
      </c>
      <c r="J106" s="100">
        <v>0.86</v>
      </c>
      <c r="K106" s="36">
        <v>-1.0000000000000009E-2</v>
      </c>
      <c r="L106" s="185">
        <v>347359</v>
      </c>
      <c r="M106" s="101">
        <v>296787.31</v>
      </c>
    </row>
    <row r="107" spans="5:13" x14ac:dyDescent="0.25">
      <c r="E107" s="218" t="s">
        <v>245</v>
      </c>
      <c r="F107" s="100">
        <v>0.2</v>
      </c>
      <c r="G107" s="100">
        <v>0.2</v>
      </c>
      <c r="H107" s="100">
        <v>0.2</v>
      </c>
      <c r="I107" s="100">
        <v>0.2</v>
      </c>
      <c r="J107" s="100">
        <v>0.2</v>
      </c>
      <c r="K107" s="36">
        <v>0</v>
      </c>
      <c r="L107" s="185">
        <v>200</v>
      </c>
      <c r="M107" s="101">
        <v>40</v>
      </c>
    </row>
    <row r="108" spans="5:13" x14ac:dyDescent="0.25">
      <c r="E108" s="218" t="s">
        <v>81</v>
      </c>
      <c r="F108" s="100">
        <v>1.82</v>
      </c>
      <c r="G108" s="100">
        <v>1.82</v>
      </c>
      <c r="H108" s="100">
        <v>1.81</v>
      </c>
      <c r="I108" s="100">
        <v>1.81</v>
      </c>
      <c r="J108" s="100">
        <v>1.81</v>
      </c>
      <c r="K108" s="36">
        <v>-1.0000000000000009E-2</v>
      </c>
      <c r="L108" s="185">
        <v>749860</v>
      </c>
      <c r="M108" s="101">
        <v>1356323.35</v>
      </c>
    </row>
    <row r="109" spans="5:13" x14ac:dyDescent="0.25">
      <c r="E109" s="218" t="s">
        <v>204</v>
      </c>
      <c r="F109" s="100">
        <v>0.2</v>
      </c>
      <c r="G109" s="100">
        <v>0.2</v>
      </c>
      <c r="H109" s="100">
        <v>0.2</v>
      </c>
      <c r="I109" s="100">
        <v>0.2</v>
      </c>
      <c r="J109" s="100">
        <v>0.2</v>
      </c>
      <c r="K109" s="36">
        <v>0</v>
      </c>
      <c r="L109" s="185">
        <v>100000</v>
      </c>
      <c r="M109" s="101">
        <v>21000</v>
      </c>
    </row>
    <row r="110" spans="5:13" x14ac:dyDescent="0.25">
      <c r="E110" s="218" t="s">
        <v>82</v>
      </c>
      <c r="F110" s="100">
        <v>3.95</v>
      </c>
      <c r="G110" s="100">
        <v>3.95</v>
      </c>
      <c r="H110" s="100">
        <v>3.57</v>
      </c>
      <c r="I110" s="100">
        <v>3.57</v>
      </c>
      <c r="J110" s="100">
        <v>3.57</v>
      </c>
      <c r="K110" s="36">
        <v>-0.38000000000000034</v>
      </c>
      <c r="L110" s="185">
        <v>179741</v>
      </c>
      <c r="M110" s="101">
        <v>641805.47</v>
      </c>
    </row>
    <row r="111" spans="5:13" x14ac:dyDescent="0.25">
      <c r="E111" s="218" t="s">
        <v>12</v>
      </c>
      <c r="F111" s="100">
        <v>12.2</v>
      </c>
      <c r="G111" s="100">
        <v>12.2</v>
      </c>
      <c r="H111" s="100">
        <v>12.2</v>
      </c>
      <c r="I111" s="100">
        <v>12.2</v>
      </c>
      <c r="J111" s="100">
        <v>12.2</v>
      </c>
      <c r="K111" s="36">
        <v>0</v>
      </c>
      <c r="L111" s="185">
        <v>221544</v>
      </c>
      <c r="M111" s="101">
        <v>2644703.65</v>
      </c>
    </row>
    <row r="112" spans="5:13" x14ac:dyDescent="0.25">
      <c r="E112" s="218" t="s">
        <v>209</v>
      </c>
      <c r="F112" s="100">
        <v>0.4</v>
      </c>
      <c r="G112" s="100">
        <v>0.4</v>
      </c>
      <c r="H112" s="100">
        <v>0.4</v>
      </c>
      <c r="I112" s="100">
        <v>0.4</v>
      </c>
      <c r="J112" s="100">
        <v>0.4</v>
      </c>
      <c r="K112" s="36">
        <v>0</v>
      </c>
      <c r="L112" s="185">
        <v>1950062</v>
      </c>
      <c r="M112" s="101">
        <v>780037.65</v>
      </c>
    </row>
    <row r="113" spans="5:13" x14ac:dyDescent="0.25">
      <c r="E113" s="218" t="s">
        <v>203</v>
      </c>
      <c r="F113" s="100">
        <v>0.7</v>
      </c>
      <c r="G113" s="100">
        <v>0.7</v>
      </c>
      <c r="H113" s="100">
        <v>0.77</v>
      </c>
      <c r="I113" s="100">
        <v>0.72</v>
      </c>
      <c r="J113" s="100">
        <v>0.77</v>
      </c>
      <c r="K113" s="36">
        <v>7.0000000000000062E-2</v>
      </c>
      <c r="L113" s="185">
        <v>9514958</v>
      </c>
      <c r="M113" s="101">
        <v>7290891.3300000001</v>
      </c>
    </row>
    <row r="114" spans="5:13" x14ac:dyDescent="0.25">
      <c r="E114" s="218" t="s">
        <v>18</v>
      </c>
      <c r="F114" s="100">
        <v>21.9</v>
      </c>
      <c r="G114" s="100">
        <v>21.9</v>
      </c>
      <c r="H114" s="100">
        <v>21.9</v>
      </c>
      <c r="I114" s="100">
        <v>21</v>
      </c>
      <c r="J114" s="100">
        <v>21.3</v>
      </c>
      <c r="K114" s="36">
        <v>-0.59999999999999787</v>
      </c>
      <c r="L114" s="185">
        <v>31987504</v>
      </c>
      <c r="M114" s="101">
        <v>694170792.89999998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5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0.24109589041095891</v>
      </c>
      <c r="L11" s="102">
        <v>101.05002722824653</v>
      </c>
      <c r="M11" s="64">
        <v>0.11468608131980823</v>
      </c>
      <c r="N11" s="205">
        <v>-2.0331182636013523E-2</v>
      </c>
      <c r="O11" s="214">
        <v>3.1693456464176872E-4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0.55890410958904113</v>
      </c>
      <c r="L12" s="102">
        <v>96.410466276195905</v>
      </c>
      <c r="M12" s="64">
        <v>0.13886411340368193</v>
      </c>
      <c r="N12" s="205">
        <v>1.0160592230747056E-2</v>
      </c>
      <c r="O12" s="214">
        <v>1.4459602915800618E-4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0.86849315068493149</v>
      </c>
      <c r="L13" s="102">
        <v>101.12121615530863</v>
      </c>
      <c r="M13" s="64">
        <v>0.14057440114135794</v>
      </c>
      <c r="N13" s="205">
        <v>-0.10553070900066075</v>
      </c>
      <c r="O13" s="214">
        <v>1.2590836517292758E-3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2.2855839416058394</v>
      </c>
      <c r="L14" s="102">
        <v>99.998124999999987</v>
      </c>
      <c r="M14" s="64">
        <v>0.14468312197716171</v>
      </c>
      <c r="N14" s="205">
        <v>0</v>
      </c>
      <c r="O14" s="214">
        <v>-1.5038493885177751E-6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2.8227241615331966</v>
      </c>
      <c r="L15" s="102">
        <v>104.54</v>
      </c>
      <c r="M15" s="64">
        <v>0.14347523204437848</v>
      </c>
      <c r="N15" s="205">
        <v>0.18000000000000682</v>
      </c>
      <c r="O15" s="214">
        <v>-7.9175230657066442E-4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4.0690032858707559</v>
      </c>
      <c r="L16" s="102">
        <v>95.41222222222224</v>
      </c>
      <c r="M16" s="64">
        <v>0.14266290037867541</v>
      </c>
      <c r="N16" s="205">
        <v>-0.28777777777774816</v>
      </c>
      <c r="O16" s="214">
        <v>9.9365990411473537E-4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4.9489051094890515</v>
      </c>
      <c r="L17" s="102">
        <v>99.05</v>
      </c>
      <c r="M17" s="64">
        <v>0.14468833577098925</v>
      </c>
      <c r="N17" s="205">
        <v>0</v>
      </c>
      <c r="O17" s="214">
        <v>-2.0873020724343494E-6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6.8090349075975363</v>
      </c>
      <c r="L18" s="102">
        <v>91.625</v>
      </c>
      <c r="M18" s="64">
        <v>0.14462350103053603</v>
      </c>
      <c r="N18" s="205">
        <v>6.9999999999993179E-2</v>
      </c>
      <c r="O18" s="214">
        <v>-1.7060240989594244E-4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7.9567995132339515</v>
      </c>
      <c r="L19" s="102">
        <v>108.83666666666667</v>
      </c>
      <c r="M19" s="64">
        <v>0.14383286607515727</v>
      </c>
      <c r="N19" s="205">
        <v>0.26466666666667038</v>
      </c>
      <c r="O19" s="214">
        <v>-5.4232558331238079E-4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9.657815494114427</v>
      </c>
      <c r="L20" s="102">
        <v>103.15130789307017</v>
      </c>
      <c r="M20" s="64">
        <v>0.14375473955610502</v>
      </c>
      <c r="N20" s="205">
        <v>-0.11919660943878796</v>
      </c>
      <c r="O20" s="214">
        <v>2.2658165992392454E-4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10.137630662020907</v>
      </c>
      <c r="L21" s="102">
        <v>90.063229859053365</v>
      </c>
      <c r="M21" s="64">
        <v>0.1437296566164617</v>
      </c>
      <c r="N21" s="205">
        <v>-0.117209122251964</v>
      </c>
      <c r="O21" s="214">
        <v>2.4391362188622145E-4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10.63588850174216</v>
      </c>
      <c r="L22" s="102">
        <v>68.461103644584668</v>
      </c>
      <c r="M22" s="64">
        <v>0.14370399705096909</v>
      </c>
      <c r="N22" s="205">
        <v>-0.10353493138346437</v>
      </c>
      <c r="O22" s="214">
        <v>2.6164402055470215E-4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11.307323750855579</v>
      </c>
      <c r="L23" s="102">
        <v>75.892961556107551</v>
      </c>
      <c r="M23" s="64">
        <v>0.14366901981262828</v>
      </c>
      <c r="N23" s="205">
        <v>-0.12678163209687909</v>
      </c>
      <c r="O23" s="214">
        <v>2.8580929636912167E-4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15.293634496919918</v>
      </c>
      <c r="L24" s="102">
        <v>86.644999999999996</v>
      </c>
      <c r="M24" s="64">
        <v>0.14315178440552831</v>
      </c>
      <c r="N24" s="205">
        <v>-0.85500000000000398</v>
      </c>
      <c r="O24" s="214">
        <v>1.5493802159919634E-3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16.959695817490495</v>
      </c>
      <c r="L25" s="102">
        <v>87.76111111111112</v>
      </c>
      <c r="M25" s="64">
        <v>0.14337568572328094</v>
      </c>
      <c r="N25" s="205">
        <v>-0.27777777777777146</v>
      </c>
      <c r="O25" s="214">
        <v>4.8849900656225409E-4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18.044524495677233</v>
      </c>
      <c r="L26" s="102">
        <v>113.334867724868</v>
      </c>
      <c r="M26" s="64">
        <v>0.14181068521869453</v>
      </c>
      <c r="N26" s="205">
        <v>0</v>
      </c>
      <c r="O26" s="214">
        <v>1.1083435542402764E-6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91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90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5" t="s">
        <v>84</v>
      </c>
      <c r="G8" s="245"/>
      <c r="H8" s="245"/>
      <c r="I8" s="245"/>
      <c r="J8" s="130"/>
      <c r="K8" s="245" t="s">
        <v>85</v>
      </c>
      <c r="L8" s="245"/>
      <c r="M8" s="245"/>
      <c r="N8" s="245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203</v>
      </c>
      <c r="G10" s="38">
        <v>0.7</v>
      </c>
      <c r="H10" s="38">
        <v>0.77</v>
      </c>
      <c r="I10" s="180">
        <v>0.10000000000000009</v>
      </c>
      <c r="J10" s="129"/>
      <c r="K10" s="37" t="s">
        <v>131</v>
      </c>
      <c r="L10" s="38">
        <v>64.8</v>
      </c>
      <c r="M10" s="38">
        <v>58.35</v>
      </c>
      <c r="N10" s="178">
        <v>-9.9537037037036979E-2</v>
      </c>
    </row>
    <row r="11" spans="6:14" x14ac:dyDescent="0.25">
      <c r="F11" s="37" t="s">
        <v>219</v>
      </c>
      <c r="G11" s="38">
        <v>0.2</v>
      </c>
      <c r="H11" s="38">
        <v>0.22</v>
      </c>
      <c r="I11" s="180">
        <v>9.9999999999999867E-2</v>
      </c>
      <c r="J11" s="129"/>
      <c r="K11" s="37" t="s">
        <v>147</v>
      </c>
      <c r="L11" s="38">
        <v>27.7</v>
      </c>
      <c r="M11" s="38">
        <v>24.95</v>
      </c>
      <c r="N11" s="178">
        <v>-9.9277978339350148E-2</v>
      </c>
    </row>
    <row r="12" spans="6:14" x14ac:dyDescent="0.25">
      <c r="F12" s="37" t="s">
        <v>212</v>
      </c>
      <c r="G12" s="38">
        <v>2.06</v>
      </c>
      <c r="H12" s="38">
        <v>2.2599999999999998</v>
      </c>
      <c r="I12" s="180">
        <v>9.7087378640776656E-2</v>
      </c>
      <c r="J12" s="129"/>
      <c r="K12" s="37" t="s">
        <v>64</v>
      </c>
      <c r="L12" s="38">
        <v>63</v>
      </c>
      <c r="M12" s="38">
        <v>56.9</v>
      </c>
      <c r="N12" s="178">
        <v>-9.6825396825396814E-2</v>
      </c>
    </row>
    <row r="13" spans="6:14" x14ac:dyDescent="0.25">
      <c r="F13" s="37" t="s">
        <v>45</v>
      </c>
      <c r="G13" s="38">
        <v>14.2</v>
      </c>
      <c r="H13" s="38">
        <v>15</v>
      </c>
      <c r="I13" s="180">
        <v>5.6338028169014231E-2</v>
      </c>
      <c r="J13" s="129"/>
      <c r="K13" s="37" t="s">
        <v>82</v>
      </c>
      <c r="L13" s="38">
        <v>3.95</v>
      </c>
      <c r="M13" s="38">
        <v>3.57</v>
      </c>
      <c r="N13" s="178">
        <v>-9.6202531645569689E-2</v>
      </c>
    </row>
    <row r="14" spans="6:14" x14ac:dyDescent="0.25">
      <c r="F14" s="37" t="s">
        <v>199</v>
      </c>
      <c r="G14" s="38">
        <v>2.2200000000000002</v>
      </c>
      <c r="H14" s="38">
        <v>2.33</v>
      </c>
      <c r="I14" s="180">
        <v>4.9549549549549488E-2</v>
      </c>
      <c r="J14" s="129"/>
      <c r="K14" s="37" t="s">
        <v>261</v>
      </c>
      <c r="L14" s="38">
        <v>0.63</v>
      </c>
      <c r="M14" s="38">
        <v>0.56999999999999995</v>
      </c>
      <c r="N14" s="178">
        <v>-9.5238095238095344E-2</v>
      </c>
    </row>
    <row r="15" spans="6:14" x14ac:dyDescent="0.25">
      <c r="F15" s="37" t="s">
        <v>49</v>
      </c>
      <c r="G15" s="38">
        <v>1.88</v>
      </c>
      <c r="H15" s="38">
        <v>1.9</v>
      </c>
      <c r="I15" s="180">
        <v>1.0638297872340496E-2</v>
      </c>
      <c r="J15" s="129"/>
      <c r="K15" s="37" t="s">
        <v>272</v>
      </c>
      <c r="L15" s="38">
        <v>1.45</v>
      </c>
      <c r="M15" s="38">
        <v>1.32</v>
      </c>
      <c r="N15" s="178">
        <v>-8.9655172413793061E-2</v>
      </c>
    </row>
    <row r="16" spans="6:14" x14ac:dyDescent="0.25">
      <c r="F16" s="37" t="s">
        <v>16</v>
      </c>
      <c r="G16" s="38">
        <v>191</v>
      </c>
      <c r="H16" s="38">
        <v>193</v>
      </c>
      <c r="I16" s="180">
        <v>1.0471204188481575E-2</v>
      </c>
      <c r="J16" s="129"/>
      <c r="K16" s="37" t="s">
        <v>239</v>
      </c>
      <c r="L16" s="38">
        <v>0.59</v>
      </c>
      <c r="M16" s="38">
        <v>0.54</v>
      </c>
      <c r="N16" s="178">
        <v>-8.4745762711864292E-2</v>
      </c>
    </row>
    <row r="17" spans="6:14" x14ac:dyDescent="0.25">
      <c r="F17" s="37" t="s">
        <v>197</v>
      </c>
      <c r="G17" s="38">
        <v>6.1</v>
      </c>
      <c r="H17" s="38">
        <v>6.15</v>
      </c>
      <c r="I17" s="180">
        <v>8.19672131147553E-3</v>
      </c>
      <c r="J17" s="129"/>
      <c r="K17" s="37" t="s">
        <v>80</v>
      </c>
      <c r="L17" s="38">
        <v>39</v>
      </c>
      <c r="M17" s="38">
        <v>35.700000000000003</v>
      </c>
      <c r="N17" s="178">
        <v>-8.4615384615384537E-2</v>
      </c>
    </row>
    <row r="18" spans="6:14" x14ac:dyDescent="0.25">
      <c r="F18" s="37" t="s">
        <v>171</v>
      </c>
      <c r="G18" s="38">
        <v>3.8</v>
      </c>
      <c r="H18" s="38">
        <v>3.83</v>
      </c>
      <c r="I18" s="180">
        <v>7.8947368421053987E-3</v>
      </c>
      <c r="J18" s="129"/>
      <c r="K18" s="37" t="s">
        <v>66</v>
      </c>
      <c r="L18" s="38">
        <v>5.0999999999999996</v>
      </c>
      <c r="M18" s="38">
        <v>4.7</v>
      </c>
      <c r="N18" s="178">
        <v>-7.8431372549019551E-2</v>
      </c>
    </row>
    <row r="19" spans="6:14" x14ac:dyDescent="0.25">
      <c r="F19" s="37" t="s">
        <v>152</v>
      </c>
      <c r="G19" s="38">
        <v>46.05</v>
      </c>
      <c r="H19" s="38">
        <v>46.25</v>
      </c>
      <c r="I19" s="180">
        <v>4.3431053203040193E-3</v>
      </c>
      <c r="J19" s="129"/>
      <c r="K19" s="37" t="s">
        <v>190</v>
      </c>
      <c r="L19" s="38">
        <v>0.52</v>
      </c>
      <c r="M19" s="38">
        <v>0.49</v>
      </c>
      <c r="N19" s="178">
        <v>-5.7692307692307709E-2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80">
        <v>0</v>
      </c>
      <c r="J20" s="129"/>
      <c r="K20" s="37" t="s">
        <v>216</v>
      </c>
      <c r="L20" s="38">
        <v>0.21</v>
      </c>
      <c r="M20" s="38">
        <v>0.2</v>
      </c>
      <c r="N20" s="178">
        <v>-4.7619047619047561E-2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0">
        <v>0</v>
      </c>
      <c r="J21" s="129"/>
      <c r="K21" s="37" t="s">
        <v>210</v>
      </c>
      <c r="L21" s="38">
        <v>0.21</v>
      </c>
      <c r="M21" s="38">
        <v>0.2</v>
      </c>
      <c r="N21" s="178">
        <v>-4.7619047619047561E-2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0">
        <v>0</v>
      </c>
      <c r="J22" s="129"/>
      <c r="K22" s="37" t="s">
        <v>50</v>
      </c>
      <c r="L22" s="38">
        <v>1.9</v>
      </c>
      <c r="M22" s="38">
        <v>1.81</v>
      </c>
      <c r="N22" s="178">
        <v>-4.7368421052631504E-2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192</v>
      </c>
      <c r="L23" s="38">
        <v>2.71</v>
      </c>
      <c r="M23" s="38">
        <v>2.6</v>
      </c>
      <c r="N23" s="178">
        <v>-4.0590405904059046E-2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65</v>
      </c>
      <c r="L24" s="38">
        <v>1450</v>
      </c>
      <c r="M24" s="38">
        <v>1400</v>
      </c>
      <c r="N24" s="178">
        <v>-3.4482758620689613E-2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56</v>
      </c>
      <c r="L25" s="38">
        <v>1.2</v>
      </c>
      <c r="M25" s="38">
        <v>1.1599999999999999</v>
      </c>
      <c r="N25" s="178">
        <v>-3.3333333333333326E-2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18</v>
      </c>
      <c r="L26" s="38">
        <v>21.9</v>
      </c>
      <c r="M26" s="38">
        <v>21.3</v>
      </c>
      <c r="N26" s="178">
        <v>-2.739726027397249E-2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14</v>
      </c>
      <c r="L27" s="38">
        <v>7.7</v>
      </c>
      <c r="M27" s="38">
        <v>7.5</v>
      </c>
      <c r="N27" s="178">
        <v>-2.5974025974025983E-2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52</v>
      </c>
      <c r="L28" s="38">
        <v>18</v>
      </c>
      <c r="M28" s="38">
        <v>17.55</v>
      </c>
      <c r="N28" s="178">
        <v>-2.4999999999999911E-2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44</v>
      </c>
      <c r="L29" s="38">
        <v>9.1999999999999993</v>
      </c>
      <c r="M29" s="38">
        <v>9</v>
      </c>
      <c r="N29" s="178">
        <v>-2.1739130434782483E-2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17</v>
      </c>
      <c r="L30" s="38">
        <v>12.75</v>
      </c>
      <c r="M30" s="38">
        <v>12.5</v>
      </c>
      <c r="N30" s="178">
        <v>-1.9607843137254943E-2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148</v>
      </c>
      <c r="L31" s="38">
        <v>1.21</v>
      </c>
      <c r="M31" s="38">
        <v>1.19</v>
      </c>
      <c r="N31" s="178">
        <v>-1.6528925619834767E-2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63</v>
      </c>
      <c r="L32" s="38">
        <v>3.4</v>
      </c>
      <c r="M32" s="38">
        <v>3.35</v>
      </c>
      <c r="N32" s="178">
        <v>-1.4705882352941124E-2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151</v>
      </c>
      <c r="L33" s="38">
        <v>8</v>
      </c>
      <c r="M33" s="38">
        <v>7.9</v>
      </c>
      <c r="N33" s="178">
        <v>-1.2499999999999956E-2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202</v>
      </c>
      <c r="L34" s="38">
        <v>0.87</v>
      </c>
      <c r="M34" s="38">
        <v>0.86</v>
      </c>
      <c r="N34" s="178">
        <v>-1.1494252873563204E-2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77</v>
      </c>
      <c r="L35" s="38">
        <v>7.7</v>
      </c>
      <c r="M35" s="38">
        <v>7.65</v>
      </c>
      <c r="N35" s="39">
        <v>-6.4935064935064402E-3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81</v>
      </c>
      <c r="L36" s="38">
        <v>1.82</v>
      </c>
      <c r="M36" s="38">
        <v>1.81</v>
      </c>
      <c r="N36" s="39">
        <v>-5.494505494505475E-3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75</v>
      </c>
      <c r="L37" s="38">
        <v>2.4</v>
      </c>
      <c r="M37" s="38">
        <v>2.39</v>
      </c>
      <c r="N37" s="39">
        <v>-4.1666666666665408E-3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89" priority="10" operator="lessThan">
      <formula>0</formula>
    </cfRule>
  </conditionalFormatting>
  <conditionalFormatting sqref="I10:I131 N10:N139">
    <cfRule type="cellIs" dxfId="388" priority="9" operator="equal">
      <formula>0</formula>
    </cfRule>
  </conditionalFormatting>
  <conditionalFormatting sqref="I10:I141">
    <cfRule type="cellIs" dxfId="387" priority="4" operator="lessThan">
      <formula>0</formula>
    </cfRule>
  </conditionalFormatting>
  <conditionalFormatting sqref="I10:I141">
    <cfRule type="cellIs" dxfId="386" priority="3" operator="equal">
      <formula>0</formula>
    </cfRule>
  </conditionalFormatting>
  <conditionalFormatting sqref="I10:I38">
    <cfRule type="cellIs" dxfId="385" priority="2" operator="lessThan">
      <formula>0</formula>
    </cfRule>
  </conditionalFormatting>
  <conditionalFormatting sqref="I10:I38">
    <cfRule type="cellIs" dxfId="384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6" t="s">
        <v>86</v>
      </c>
      <c r="F7" s="246"/>
      <c r="G7" s="246"/>
      <c r="H7" s="246"/>
      <c r="I7" s="246"/>
    </row>
    <row r="8" spans="5:9" x14ac:dyDescent="0.25">
      <c r="E8" s="247"/>
      <c r="F8" s="247"/>
      <c r="G8" s="247"/>
      <c r="H8" s="247"/>
      <c r="I8" s="247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5" t="s">
        <v>92</v>
      </c>
      <c r="F11" s="245"/>
      <c r="G11" s="245"/>
      <c r="H11" s="245"/>
      <c r="I11" s="56"/>
      <c r="J11" s="245" t="s">
        <v>93</v>
      </c>
      <c r="K11" s="245"/>
      <c r="L11" s="245"/>
      <c r="M11" s="245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49</v>
      </c>
      <c r="F13" s="141">
        <v>53884249</v>
      </c>
      <c r="G13" s="142">
        <v>53884249</v>
      </c>
      <c r="H13" s="143">
        <v>0.14294902383211905</v>
      </c>
      <c r="I13" s="56"/>
      <c r="J13" s="140" t="s">
        <v>65</v>
      </c>
      <c r="K13" s="141">
        <v>905167717.39999998</v>
      </c>
      <c r="L13" s="142">
        <v>905167717.39999998</v>
      </c>
      <c r="M13" s="176">
        <v>0.19953557685135412</v>
      </c>
    </row>
    <row r="14" spans="1:246" x14ac:dyDescent="0.25">
      <c r="E14" s="140" t="s">
        <v>75</v>
      </c>
      <c r="F14" s="141">
        <v>41401542</v>
      </c>
      <c r="G14" s="142">
        <v>41401542</v>
      </c>
      <c r="H14" s="143">
        <v>0.10983376633948221</v>
      </c>
      <c r="I14" s="56"/>
      <c r="J14" s="140" t="s">
        <v>64</v>
      </c>
      <c r="K14" s="141">
        <v>776543468.10000002</v>
      </c>
      <c r="L14" s="142">
        <v>776543468.10000002</v>
      </c>
      <c r="M14" s="176">
        <v>0.17118158975284353</v>
      </c>
    </row>
    <row r="15" spans="1:246" x14ac:dyDescent="0.25">
      <c r="E15" s="140" t="s">
        <v>14</v>
      </c>
      <c r="F15" s="141">
        <v>41327818</v>
      </c>
      <c r="G15" s="142">
        <v>41327818</v>
      </c>
      <c r="H15" s="143">
        <v>0.10963818462444339</v>
      </c>
      <c r="I15" s="56"/>
      <c r="J15" s="140" t="s">
        <v>54</v>
      </c>
      <c r="K15" s="141">
        <v>720792117.10000002</v>
      </c>
      <c r="L15" s="142">
        <v>720792117.10000002</v>
      </c>
      <c r="M15" s="176">
        <v>0.15889173697950235</v>
      </c>
    </row>
    <row r="16" spans="1:246" x14ac:dyDescent="0.25">
      <c r="E16" s="140" t="s">
        <v>50</v>
      </c>
      <c r="F16" s="141">
        <v>37651954</v>
      </c>
      <c r="G16" s="142">
        <v>37651954</v>
      </c>
      <c r="H16" s="143">
        <v>9.9886519150927597E-2</v>
      </c>
      <c r="I16" s="56"/>
      <c r="J16" s="140" t="s">
        <v>18</v>
      </c>
      <c r="K16" s="141">
        <v>694170792.89999998</v>
      </c>
      <c r="L16" s="142">
        <v>694170792.89999998</v>
      </c>
      <c r="M16" s="176">
        <v>0.15302332035495478</v>
      </c>
    </row>
    <row r="17" spans="5:13" x14ac:dyDescent="0.25">
      <c r="E17" s="140" t="s">
        <v>18</v>
      </c>
      <c r="F17" s="141">
        <v>31987504</v>
      </c>
      <c r="G17" s="142">
        <v>31987504</v>
      </c>
      <c r="H17" s="143">
        <v>8.4859352342945407E-2</v>
      </c>
      <c r="I17" s="56"/>
      <c r="J17" s="140" t="s">
        <v>14</v>
      </c>
      <c r="K17" s="141">
        <v>316911625.39999998</v>
      </c>
      <c r="L17" s="142">
        <v>316911625.39999998</v>
      </c>
      <c r="M17" s="176">
        <v>6.9860140578947752E-2</v>
      </c>
    </row>
    <row r="18" spans="5:13" x14ac:dyDescent="0.25">
      <c r="E18" s="140" t="s">
        <v>31</v>
      </c>
      <c r="F18" s="141">
        <v>28274533</v>
      </c>
      <c r="G18" s="142">
        <v>28274533</v>
      </c>
      <c r="H18" s="143">
        <v>7.5009246053685127E-2</v>
      </c>
      <c r="I18" s="56"/>
      <c r="J18" s="140" t="s">
        <v>152</v>
      </c>
      <c r="K18" s="141">
        <v>194943309.84999999</v>
      </c>
      <c r="L18" s="142">
        <v>194943309.84999999</v>
      </c>
      <c r="M18" s="176">
        <v>4.2973390496031862E-2</v>
      </c>
    </row>
    <row r="19" spans="5:13" x14ac:dyDescent="0.25">
      <c r="E19" s="140" t="s">
        <v>54</v>
      </c>
      <c r="F19" s="141">
        <v>19946408</v>
      </c>
      <c r="G19" s="142">
        <v>19946408</v>
      </c>
      <c r="H19" s="143">
        <v>5.2915640571647764E-2</v>
      </c>
      <c r="I19" s="56"/>
      <c r="J19" s="140" t="s">
        <v>31</v>
      </c>
      <c r="K19" s="141">
        <v>183503240</v>
      </c>
      <c r="L19" s="142">
        <v>183503240</v>
      </c>
      <c r="M19" s="176">
        <v>4.0451536376779409E-2</v>
      </c>
    </row>
    <row r="20" spans="5:13" x14ac:dyDescent="0.25">
      <c r="E20" s="140" t="s">
        <v>216</v>
      </c>
      <c r="F20" s="141">
        <v>18388448</v>
      </c>
      <c r="G20" s="142">
        <v>18388448</v>
      </c>
      <c r="H20" s="143">
        <v>4.8782542954021353E-2</v>
      </c>
      <c r="I20" s="56"/>
      <c r="J20" s="140" t="s">
        <v>151</v>
      </c>
      <c r="K20" s="141">
        <v>122119642.25</v>
      </c>
      <c r="L20" s="142">
        <v>122119642.25</v>
      </c>
      <c r="M20" s="176">
        <v>2.6920108608410195E-2</v>
      </c>
    </row>
    <row r="21" spans="5:13" x14ac:dyDescent="0.25">
      <c r="E21" s="140" t="s">
        <v>151</v>
      </c>
      <c r="F21" s="141">
        <v>15310859</v>
      </c>
      <c r="G21" s="142">
        <v>15310859</v>
      </c>
      <c r="H21" s="143">
        <v>4.0618035672747611E-2</v>
      </c>
      <c r="I21" s="56"/>
      <c r="J21" s="140" t="s">
        <v>16</v>
      </c>
      <c r="K21" s="141">
        <v>105576290.90000001</v>
      </c>
      <c r="L21" s="142">
        <v>105576290.90000001</v>
      </c>
      <c r="M21" s="176">
        <v>2.3273284830648194E-2</v>
      </c>
    </row>
    <row r="22" spans="5:13" x14ac:dyDescent="0.25">
      <c r="E22" s="144" t="s">
        <v>64</v>
      </c>
      <c r="F22" s="145">
        <v>13648281</v>
      </c>
      <c r="G22" s="146">
        <v>13648281</v>
      </c>
      <c r="H22" s="147">
        <v>3.6207397934347345E-2</v>
      </c>
      <c r="I22" s="56"/>
      <c r="J22" s="144" t="s">
        <v>49</v>
      </c>
      <c r="K22" s="145">
        <v>99957516.370000005</v>
      </c>
      <c r="L22" s="146">
        <v>99957516.370000005</v>
      </c>
      <c r="M22" s="177">
        <v>2.2034679657828266E-2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83" priority="86" operator="equal">
      <formula>0</formula>
    </cfRule>
  </conditionalFormatting>
  <conditionalFormatting sqref="M9">
    <cfRule type="cellIs" dxfId="382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81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80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79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78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77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76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75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74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73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1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9" t="s">
        <v>45</v>
      </c>
      <c r="F13" s="249"/>
      <c r="G13" s="249"/>
      <c r="H13" s="228"/>
      <c r="I13" s="3"/>
      <c r="J13" s="3"/>
      <c r="K13" s="3"/>
      <c r="L13" s="3"/>
      <c r="M13" s="3"/>
    </row>
    <row r="14" spans="5:13" x14ac:dyDescent="0.25">
      <c r="E14" s="248" t="s">
        <v>221</v>
      </c>
      <c r="F14" s="248"/>
      <c r="G14" s="248"/>
      <c r="H14" s="248"/>
      <c r="I14" s="3"/>
      <c r="J14" s="3"/>
      <c r="K14" s="3"/>
      <c r="L14" s="3"/>
      <c r="M14" s="3"/>
    </row>
    <row r="15" spans="5:13" x14ac:dyDescent="0.25">
      <c r="E15" s="229"/>
      <c r="F15" s="230" t="s">
        <v>222</v>
      </c>
      <c r="G15" s="230" t="s">
        <v>223</v>
      </c>
      <c r="H15" s="231" t="s">
        <v>4</v>
      </c>
      <c r="I15" s="3"/>
      <c r="J15" s="3"/>
      <c r="K15" s="3"/>
      <c r="L15" s="3"/>
      <c r="M15" s="3"/>
    </row>
    <row r="16" spans="5:13" x14ac:dyDescent="0.25">
      <c r="E16" s="229" t="s">
        <v>224</v>
      </c>
      <c r="F16" s="232">
        <v>150373.08300000001</v>
      </c>
      <c r="G16" s="232">
        <v>204222.37899999999</v>
      </c>
      <c r="H16" s="233">
        <v>-0.26367970182151279</v>
      </c>
      <c r="I16" s="3"/>
      <c r="J16" s="3"/>
      <c r="K16" s="3"/>
      <c r="L16" s="3"/>
      <c r="M16" s="3"/>
    </row>
    <row r="17" spans="5:13" x14ac:dyDescent="0.25">
      <c r="E17" s="229" t="s">
        <v>225</v>
      </c>
      <c r="F17" s="232">
        <v>34601.057000000001</v>
      </c>
      <c r="G17" s="232">
        <v>53598.868000000002</v>
      </c>
      <c r="H17" s="233">
        <v>-0.354444258039181</v>
      </c>
      <c r="I17" s="3"/>
      <c r="J17" s="3"/>
      <c r="K17" s="3"/>
      <c r="L17" s="3"/>
      <c r="M17" s="3"/>
    </row>
    <row r="18" spans="5:13" x14ac:dyDescent="0.25">
      <c r="E18" s="229" t="s">
        <v>226</v>
      </c>
      <c r="F18" s="232">
        <v>-12624.589</v>
      </c>
      <c r="G18" s="234">
        <v>-13815.263000000001</v>
      </c>
      <c r="H18" s="233" t="s">
        <v>241</v>
      </c>
      <c r="I18" s="3"/>
      <c r="J18" s="3"/>
      <c r="K18" s="3"/>
      <c r="L18" s="3"/>
      <c r="M18" s="3"/>
    </row>
    <row r="19" spans="5:13" x14ac:dyDescent="0.25">
      <c r="E19" s="229" t="s">
        <v>227</v>
      </c>
      <c r="F19" s="232">
        <v>21976.468000000001</v>
      </c>
      <c r="G19" s="232">
        <v>39783.605000000003</v>
      </c>
      <c r="H19" s="233">
        <v>-0.4475998844247524</v>
      </c>
      <c r="I19" s="3"/>
      <c r="J19" s="3"/>
      <c r="K19" s="3"/>
      <c r="L19" s="3"/>
      <c r="M19" s="3"/>
    </row>
    <row r="20" spans="5:13" x14ac:dyDescent="0.25">
      <c r="E20" s="229" t="s">
        <v>228</v>
      </c>
      <c r="F20" s="232">
        <v>98975.187999999995</v>
      </c>
      <c r="G20" s="232">
        <v>92735.634999999995</v>
      </c>
      <c r="H20" s="233">
        <v>6.7283229364849984E-2</v>
      </c>
      <c r="I20" s="3"/>
      <c r="J20" s="3"/>
      <c r="K20" s="3"/>
      <c r="L20" s="3"/>
      <c r="M20" s="3"/>
    </row>
    <row r="21" spans="5:13" x14ac:dyDescent="0.25">
      <c r="E21" s="229" t="s">
        <v>229</v>
      </c>
      <c r="F21" s="232">
        <v>0</v>
      </c>
      <c r="G21" s="235"/>
      <c r="H21" s="229"/>
      <c r="I21" s="3"/>
      <c r="J21" s="3"/>
      <c r="K21" s="3"/>
      <c r="L21" s="3"/>
      <c r="M21" s="3"/>
    </row>
    <row r="22" spans="5:13" x14ac:dyDescent="0.25">
      <c r="E22" s="229" t="s">
        <v>230</v>
      </c>
      <c r="F22" s="229" t="s">
        <v>20</v>
      </c>
      <c r="G22" s="235"/>
      <c r="H22" s="236"/>
      <c r="I22" s="3"/>
      <c r="J22" s="3"/>
      <c r="K22" s="3"/>
      <c r="L22" s="3"/>
      <c r="M22" s="3"/>
    </row>
    <row r="23" spans="5:13" x14ac:dyDescent="0.25">
      <c r="E23" s="229" t="s">
        <v>231</v>
      </c>
      <c r="F23" s="229" t="s">
        <v>20</v>
      </c>
      <c r="G23" s="38"/>
      <c r="H23" s="237"/>
      <c r="I23" s="3"/>
      <c r="J23" s="3"/>
      <c r="K23" s="3"/>
      <c r="L23" s="3"/>
      <c r="M23" s="3"/>
    </row>
    <row r="24" spans="5:13" x14ac:dyDescent="0.25">
      <c r="E24" s="229" t="s">
        <v>232</v>
      </c>
      <c r="F24" s="229" t="s">
        <v>20</v>
      </c>
      <c r="G24" s="38"/>
      <c r="H24" s="229"/>
      <c r="I24" s="3"/>
      <c r="J24" s="3"/>
      <c r="K24" s="3"/>
      <c r="L24" s="3"/>
      <c r="M24" s="3"/>
    </row>
    <row r="25" spans="5:13" x14ac:dyDescent="0.25">
      <c r="E25" s="229" t="s">
        <v>233</v>
      </c>
      <c r="F25" s="229" t="s">
        <v>20</v>
      </c>
      <c r="G25" s="38"/>
      <c r="H25" s="229"/>
      <c r="I25" s="3"/>
      <c r="J25" s="3"/>
      <c r="K25" s="3"/>
      <c r="L25" s="3"/>
      <c r="M25" s="3"/>
    </row>
    <row r="26" spans="5:13" x14ac:dyDescent="0.25">
      <c r="E26" s="229"/>
      <c r="F26" s="229"/>
      <c r="G26" s="38"/>
      <c r="H26" s="229"/>
      <c r="I26" s="3"/>
      <c r="J26" s="3"/>
      <c r="K26" s="3"/>
      <c r="L26" s="3"/>
      <c r="M26" s="3"/>
    </row>
    <row r="27" spans="5:13" x14ac:dyDescent="0.25">
      <c r="E27" s="229" t="s">
        <v>234</v>
      </c>
      <c r="F27" s="238">
        <v>0.14614628869449992</v>
      </c>
      <c r="G27" s="238">
        <v>0.1948053156309574</v>
      </c>
      <c r="H27" s="239"/>
      <c r="I27" s="3"/>
      <c r="J27" s="3"/>
      <c r="K27" s="3"/>
      <c r="L27" s="3"/>
      <c r="M27" s="3"/>
    </row>
    <row r="28" spans="5:13" x14ac:dyDescent="0.25">
      <c r="E28" s="229" t="s">
        <v>235</v>
      </c>
      <c r="F28" s="240"/>
      <c r="G28" s="38"/>
      <c r="H28" s="229"/>
      <c r="I28" s="3"/>
      <c r="J28" s="3"/>
      <c r="K28" s="3"/>
      <c r="L28" s="3"/>
      <c r="M28" s="3"/>
    </row>
    <row r="29" spans="5:13" x14ac:dyDescent="0.25">
      <c r="E29" s="229" t="s">
        <v>236</v>
      </c>
      <c r="F29" s="240"/>
      <c r="G29" s="38"/>
      <c r="H29" s="229"/>
      <c r="I29" s="3"/>
      <c r="J29" s="3"/>
      <c r="K29" s="3"/>
      <c r="L29" s="3"/>
      <c r="M29" s="3"/>
    </row>
    <row r="30" spans="5:13" x14ac:dyDescent="0.25">
      <c r="E30" s="229" t="s">
        <v>237</v>
      </c>
      <c r="F30" s="241">
        <v>7.4999999999999997E-2</v>
      </c>
      <c r="G30" s="38"/>
      <c r="H30" s="229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I840" s="3"/>
      <c r="J840" s="3"/>
      <c r="K840" s="3"/>
      <c r="L840" s="3"/>
      <c r="M840" s="3"/>
    </row>
    <row r="841" spans="5:13" x14ac:dyDescent="0.25">
      <c r="I841" s="3"/>
      <c r="J841" s="3"/>
      <c r="K841" s="3"/>
      <c r="L841" s="3"/>
      <c r="M841" s="3"/>
    </row>
    <row r="842" spans="5:13" x14ac:dyDescent="0.25">
      <c r="I842" s="3"/>
      <c r="J842" s="3"/>
      <c r="K842" s="3"/>
      <c r="L842" s="3"/>
      <c r="M842" s="3"/>
    </row>
    <row r="843" spans="5:13" x14ac:dyDescent="0.25"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  <c r="J889" s="3"/>
      <c r="K889" s="3"/>
      <c r="L889" s="3"/>
      <c r="M889" s="3"/>
    </row>
    <row r="890" spans="9:13" x14ac:dyDescent="0.25">
      <c r="I890" s="3"/>
      <c r="J890" s="3"/>
      <c r="K890" s="3"/>
      <c r="L890" s="3"/>
      <c r="M890" s="3"/>
    </row>
    <row r="891" spans="9:13" x14ac:dyDescent="0.25">
      <c r="I891" s="3"/>
      <c r="J891" s="3"/>
      <c r="K891" s="3"/>
      <c r="L891" s="3"/>
      <c r="M891" s="3"/>
    </row>
    <row r="892" spans="9:13" x14ac:dyDescent="0.25">
      <c r="I892" s="3"/>
      <c r="J892" s="3"/>
      <c r="K892" s="3"/>
      <c r="L892" s="3"/>
      <c r="M892" s="3"/>
    </row>
    <row r="893" spans="9:13" x14ac:dyDescent="0.25">
      <c r="I893" s="3"/>
    </row>
    <row r="894" spans="9:13" x14ac:dyDescent="0.25">
      <c r="I894" s="3"/>
    </row>
    <row r="895" spans="9:13" x14ac:dyDescent="0.25">
      <c r="I895" s="3"/>
    </row>
    <row r="896" spans="9:13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</sheetData>
  <mergeCells count="2">
    <mergeCell ref="E13:G13"/>
    <mergeCell ref="E14:H14"/>
  </mergeCells>
  <conditionalFormatting sqref="F17:F26">
    <cfRule type="cellIs" dxfId="372" priority="366" operator="equal">
      <formula>0</formula>
    </cfRule>
  </conditionalFormatting>
  <conditionalFormatting sqref="E13:G13">
    <cfRule type="cellIs" dxfId="371" priority="495" operator="equal">
      <formula>" "</formula>
    </cfRule>
  </conditionalFormatting>
  <conditionalFormatting sqref="E14:H14">
    <cfRule type="cellIs" dxfId="370" priority="494" operator="equal">
      <formula>" "</formula>
    </cfRule>
  </conditionalFormatting>
  <conditionalFormatting sqref="H13">
    <cfRule type="cellIs" dxfId="369" priority="493" operator="equal">
      <formula>" "</formula>
    </cfRule>
  </conditionalFormatting>
  <conditionalFormatting sqref="F29 H15:H17 H19:H30">
    <cfRule type="cellIs" dxfId="368" priority="492" operator="equal">
      <formula>0</formula>
    </cfRule>
  </conditionalFormatting>
  <conditionalFormatting sqref="F16:G20 F21">
    <cfRule type="cellIs" dxfId="367" priority="488" operator="lessThan">
      <formula>0</formula>
    </cfRule>
  </conditionalFormatting>
  <conditionalFormatting sqref="E15:H17 E19:H30 E18:G18">
    <cfRule type="expression" dxfId="366" priority="487">
      <formula>"B13="" """</formula>
    </cfRule>
  </conditionalFormatting>
  <conditionalFormatting sqref="E15:H17 E19:H30 E18:G18">
    <cfRule type="expression" dxfId="365" priority="480">
      <formula>$B$13=" "</formula>
    </cfRule>
  </conditionalFormatting>
  <conditionalFormatting sqref="H16:H17 H19:H20">
    <cfRule type="cellIs" dxfId="364" priority="479" operator="equal">
      <formula>0</formula>
    </cfRule>
  </conditionalFormatting>
  <conditionalFormatting sqref="H16:H17 H19:H20">
    <cfRule type="expression" dxfId="363" priority="475">
      <formula>"B13="" """</formula>
    </cfRule>
  </conditionalFormatting>
  <conditionalFormatting sqref="H16:H17 H19:H20">
    <cfRule type="expression" dxfId="362" priority="468">
      <formula>$G$13=" "</formula>
    </cfRule>
  </conditionalFormatting>
  <conditionalFormatting sqref="H16:H17 H19:H20">
    <cfRule type="expression" dxfId="361" priority="458">
      <formula>$G$13=" "</formula>
    </cfRule>
  </conditionalFormatting>
  <conditionalFormatting sqref="H16:H17 H19:H20">
    <cfRule type="cellIs" dxfId="360" priority="457" operator="lessThan">
      <formula>0</formula>
    </cfRule>
  </conditionalFormatting>
  <conditionalFormatting sqref="F29 H16:H17 H19:H30">
    <cfRule type="cellIs" dxfId="359" priority="456" operator="equal">
      <formula>0</formula>
    </cfRule>
  </conditionalFormatting>
  <conditionalFormatting sqref="F16:G19 F20:F21">
    <cfRule type="cellIs" dxfId="358" priority="452" operator="lessThan">
      <formula>0</formula>
    </cfRule>
  </conditionalFormatting>
  <conditionalFormatting sqref="F16:H17 F19:H30 F18:G18">
    <cfRule type="expression" dxfId="357" priority="451">
      <formula>"B13="" """</formula>
    </cfRule>
  </conditionalFormatting>
  <conditionalFormatting sqref="F20:G20 F27:F29 G27">
    <cfRule type="expression" dxfId="356" priority="450">
      <formula>$B$13=" "</formula>
    </cfRule>
  </conditionalFormatting>
  <conditionalFormatting sqref="F16:H17 F19:H30 F18:G18">
    <cfRule type="expression" dxfId="355" priority="443">
      <formula>$G$13=" "</formula>
    </cfRule>
  </conditionalFormatting>
  <conditionalFormatting sqref="H22">
    <cfRule type="expression" dxfId="354" priority="442">
      <formula>$B$13=" "</formula>
    </cfRule>
  </conditionalFormatting>
  <conditionalFormatting sqref="F16:H17 F19:H30 F18:G18">
    <cfRule type="expression" dxfId="353" priority="432">
      <formula>$G$13=" "</formula>
    </cfRule>
  </conditionalFormatting>
  <conditionalFormatting sqref="H22">
    <cfRule type="expression" dxfId="352" priority="431">
      <formula>$B$13=" "</formula>
    </cfRule>
  </conditionalFormatting>
  <conditionalFormatting sqref="H16:H17 H19:H20">
    <cfRule type="cellIs" dxfId="351" priority="421" operator="equal">
      <formula>0</formula>
    </cfRule>
  </conditionalFormatting>
  <conditionalFormatting sqref="H16:H17 H19:H20">
    <cfRule type="expression" dxfId="350" priority="417">
      <formula>"B13="" """</formula>
    </cfRule>
  </conditionalFormatting>
  <conditionalFormatting sqref="H16:H17 H19:H20">
    <cfRule type="expression" dxfId="349" priority="410">
      <formula>$G$13=" "</formula>
    </cfRule>
  </conditionalFormatting>
  <conditionalFormatting sqref="H16:H17 H19:H20">
    <cfRule type="expression" dxfId="348" priority="400">
      <formula>$G$13=" "</formula>
    </cfRule>
  </conditionalFormatting>
  <conditionalFormatting sqref="H16:H17 H19:H20">
    <cfRule type="cellIs" dxfId="347" priority="399" operator="lessThan">
      <formula>0</formula>
    </cfRule>
  </conditionalFormatting>
  <conditionalFormatting sqref="H16:H17 H19:H20">
    <cfRule type="cellIs" dxfId="346" priority="389" operator="equal">
      <formula>0</formula>
    </cfRule>
  </conditionalFormatting>
  <conditionalFormatting sqref="H16:H17 H19:H20">
    <cfRule type="expression" dxfId="345" priority="385">
      <formula>"B13="" """</formula>
    </cfRule>
  </conditionalFormatting>
  <conditionalFormatting sqref="H16:H17 H19:H20">
    <cfRule type="expression" dxfId="344" priority="378">
      <formula>$G$13=" "</formula>
    </cfRule>
  </conditionalFormatting>
  <conditionalFormatting sqref="H16:H17 H19:H20">
    <cfRule type="expression" dxfId="343" priority="368">
      <formula>$G$13=" "</formula>
    </cfRule>
  </conditionalFormatting>
  <conditionalFormatting sqref="H16:H17 H19:H20">
    <cfRule type="cellIs" dxfId="342" priority="367" operator="lessThan">
      <formula>0</formula>
    </cfRule>
  </conditionalFormatting>
  <conditionalFormatting sqref="H16:H17 H19:H20">
    <cfRule type="iconSet" priority="555">
      <iconSet iconSet="3Arrows">
        <cfvo type="percent" val="0"/>
        <cfvo type="num" val="0"/>
        <cfvo type="num" val="0" gte="0"/>
      </iconSet>
    </cfRule>
    <cfRule type="cellIs" dxfId="341" priority="556" operator="lessThan">
      <formula>0</formula>
    </cfRule>
    <cfRule type="cellIs" dxfId="340" priority="557" operator="greaterThan">
      <formula>0</formula>
    </cfRule>
  </conditionalFormatting>
  <conditionalFormatting sqref="H16:H17 H19">
    <cfRule type="iconSet" priority="558">
      <iconSet iconSet="3Arrows">
        <cfvo type="percent" val="0"/>
        <cfvo type="num" val="0"/>
        <cfvo type="num" val="0" gte="0"/>
      </iconSet>
    </cfRule>
    <cfRule type="cellIs" dxfId="339" priority="559" operator="lessThan">
      <formula>0</formula>
    </cfRule>
    <cfRule type="cellIs" dxfId="338" priority="560" operator="greaterThan">
      <formula>0</formula>
    </cfRule>
  </conditionalFormatting>
  <conditionalFormatting sqref="H20">
    <cfRule type="iconSet" priority="561">
      <iconSet iconSet="3Arrows">
        <cfvo type="percent" val="0"/>
        <cfvo type="num" val="0"/>
        <cfvo type="num" val="0" gte="0"/>
      </iconSet>
    </cfRule>
    <cfRule type="cellIs" dxfId="337" priority="562" operator="lessThan">
      <formula>0</formula>
    </cfRule>
    <cfRule type="cellIs" dxfId="336" priority="563" operator="greaterThan">
      <formula>0</formula>
    </cfRule>
  </conditionalFormatting>
  <conditionalFormatting sqref="H20">
    <cfRule type="iconSet" priority="203">
      <iconSet iconSet="3Arrows">
        <cfvo type="percent" val="0"/>
        <cfvo type="num" val="0"/>
        <cfvo type="num" val="0" gte="0"/>
      </iconSet>
    </cfRule>
    <cfRule type="cellIs" dxfId="188" priority="204" operator="lessThan">
      <formula>0</formula>
    </cfRule>
    <cfRule type="cellIs" dxfId="187" priority="205" operator="greaterThan">
      <formula>0</formula>
    </cfRule>
  </conditionalFormatting>
  <conditionalFormatting sqref="H18">
    <cfRule type="cellIs" dxfId="46" priority="42" operator="equal">
      <formula>0</formula>
    </cfRule>
  </conditionalFormatting>
  <conditionalFormatting sqref="H18">
    <cfRule type="expression" dxfId="45" priority="41">
      <formula>"B13="" """</formula>
    </cfRule>
  </conditionalFormatting>
  <conditionalFormatting sqref="H18">
    <cfRule type="expression" dxfId="44" priority="40">
      <formula>$B$13=" "</formula>
    </cfRule>
  </conditionalFormatting>
  <conditionalFormatting sqref="H18">
    <cfRule type="cellIs" dxfId="43" priority="39" operator="equal">
      <formula>0</formula>
    </cfRule>
  </conditionalFormatting>
  <conditionalFormatting sqref="H18">
    <cfRule type="expression" dxfId="42" priority="38">
      <formula>"B13="" """</formula>
    </cfRule>
  </conditionalFormatting>
  <conditionalFormatting sqref="H18">
    <cfRule type="expression" dxfId="41" priority="37">
      <formula>$G$13=" "</formula>
    </cfRule>
  </conditionalFormatting>
  <conditionalFormatting sqref="H18">
    <cfRule type="expression" dxfId="40" priority="36">
      <formula>$G$13=" "</formula>
    </cfRule>
  </conditionalFormatting>
  <conditionalFormatting sqref="H18">
    <cfRule type="cellIs" dxfId="39" priority="35" operator="lessThan">
      <formula>0</formula>
    </cfRule>
  </conditionalFormatting>
  <conditionalFormatting sqref="H18">
    <cfRule type="cellIs" dxfId="38" priority="34" operator="equal">
      <formula>0</formula>
    </cfRule>
  </conditionalFormatting>
  <conditionalFormatting sqref="H18">
    <cfRule type="expression" dxfId="37" priority="33">
      <formula>"B13="" """</formula>
    </cfRule>
  </conditionalFormatting>
  <conditionalFormatting sqref="H18">
    <cfRule type="expression" dxfId="36" priority="32">
      <formula>$G$13=" "</formula>
    </cfRule>
  </conditionalFormatting>
  <conditionalFormatting sqref="H18">
    <cfRule type="expression" dxfId="35" priority="31">
      <formula>$G$13=" "</formula>
    </cfRule>
  </conditionalFormatting>
  <conditionalFormatting sqref="H18">
    <cfRule type="cellIs" dxfId="34" priority="30" operator="equal">
      <formula>0</formula>
    </cfRule>
  </conditionalFormatting>
  <conditionalFormatting sqref="H18">
    <cfRule type="expression" dxfId="33" priority="29">
      <formula>"B13="" """</formula>
    </cfRule>
  </conditionalFormatting>
  <conditionalFormatting sqref="H18">
    <cfRule type="expression" dxfId="32" priority="28">
      <formula>$G$13=" "</formula>
    </cfRule>
  </conditionalFormatting>
  <conditionalFormatting sqref="H18">
    <cfRule type="expression" dxfId="31" priority="27">
      <formula>$G$13=" "</formula>
    </cfRule>
  </conditionalFormatting>
  <conditionalFormatting sqref="H18">
    <cfRule type="cellIs" dxfId="30" priority="26" operator="lessThan">
      <formula>0</formula>
    </cfRule>
  </conditionalFormatting>
  <conditionalFormatting sqref="H18">
    <cfRule type="cellIs" dxfId="29" priority="25" operator="equal">
      <formula>0</formula>
    </cfRule>
  </conditionalFormatting>
  <conditionalFormatting sqref="H18">
    <cfRule type="expression" dxfId="28" priority="24">
      <formula>"B13="" """</formula>
    </cfRule>
  </conditionalFormatting>
  <conditionalFormatting sqref="H18">
    <cfRule type="expression" dxfId="27" priority="23">
      <formula>$G$13=" "</formula>
    </cfRule>
  </conditionalFormatting>
  <conditionalFormatting sqref="H18">
    <cfRule type="expression" dxfId="26" priority="22">
      <formula>$G$13=" "</formula>
    </cfRule>
  </conditionalFormatting>
  <conditionalFormatting sqref="H18">
    <cfRule type="cellIs" dxfId="25" priority="21" operator="lessThan">
      <formula>0</formula>
    </cfRule>
  </conditionalFormatting>
  <conditionalFormatting sqref="H18">
    <cfRule type="iconSet" priority="43">
      <iconSet iconSet="3Arrows">
        <cfvo type="percent" val="0"/>
        <cfvo type="num" val="0"/>
        <cfvo type="num" val="0" gte="0"/>
      </iconSet>
    </cfRule>
    <cfRule type="cellIs" dxfId="24" priority="44" operator="lessThan">
      <formula>0</formula>
    </cfRule>
    <cfRule type="cellIs" dxfId="23" priority="45" operator="greaterThan">
      <formula>0</formula>
    </cfRule>
  </conditionalFormatting>
  <conditionalFormatting sqref="H18">
    <cfRule type="iconSet" priority="46">
      <iconSet iconSet="3Arrows">
        <cfvo type="percent" val="0"/>
        <cfvo type="num" val="0"/>
        <cfvo type="num" val="0" gte="0"/>
      </iconSet>
    </cfRule>
    <cfRule type="cellIs" dxfId="22" priority="47" operator="lessThan">
      <formula>0</formula>
    </cfRule>
    <cfRule type="cellIs" dxfId="21" priority="48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0.17430000000000001</v>
      </c>
      <c r="G13" s="64">
        <v>5.57E-2</v>
      </c>
      <c r="H13" s="63">
        <v>0.11860000000000001</v>
      </c>
      <c r="I13" s="63">
        <v>-0.13584531482399598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69.23</v>
      </c>
      <c r="G15" s="155">
        <v>68.61</v>
      </c>
      <c r="H15" s="62">
        <v>0.62000000000000455</v>
      </c>
      <c r="I15" s="206">
        <v>0.27824963072378162</v>
      </c>
    </row>
    <row r="16" spans="5:9" ht="11.25" customHeight="1" x14ac:dyDescent="0.25">
      <c r="E16" s="59" t="s">
        <v>169</v>
      </c>
      <c r="F16" s="154">
        <v>44.428102946999999</v>
      </c>
      <c r="G16" s="155">
        <v>44.245864885000003</v>
      </c>
      <c r="H16" s="62">
        <v>0.18223806199999615</v>
      </c>
      <c r="I16" s="63">
        <v>3.0411287944721366E-2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0" t="s">
        <v>101</v>
      </c>
      <c r="C9" s="252" t="s">
        <v>102</v>
      </c>
      <c r="D9" s="254" t="s">
        <v>161</v>
      </c>
      <c r="E9" s="256" t="s">
        <v>103</v>
      </c>
      <c r="F9" s="257"/>
      <c r="G9" s="171" t="s">
        <v>104</v>
      </c>
      <c r="H9" s="172" t="s">
        <v>105</v>
      </c>
    </row>
    <row r="10" spans="2:8" ht="15.75" customHeight="1" x14ac:dyDescent="0.25">
      <c r="B10" s="251"/>
      <c r="C10" s="253"/>
      <c r="D10" s="255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6.5</v>
      </c>
      <c r="E12" s="114">
        <v>12</v>
      </c>
      <c r="F12" s="114">
        <v>5.3</v>
      </c>
      <c r="G12" s="75">
        <v>-0.37799043062200954</v>
      </c>
      <c r="H12" s="126">
        <v>188031.81560150001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12.5</v>
      </c>
      <c r="E14" s="114">
        <v>22.15</v>
      </c>
      <c r="F14" s="114">
        <v>12.5</v>
      </c>
      <c r="G14" s="75">
        <v>-0.26470588235294112</v>
      </c>
      <c r="H14" s="126">
        <v>229369.39018749999</v>
      </c>
    </row>
    <row r="15" spans="2:8" x14ac:dyDescent="0.25">
      <c r="B15" s="74"/>
      <c r="C15" s="74" t="s">
        <v>49</v>
      </c>
      <c r="D15" s="114">
        <v>1.9</v>
      </c>
      <c r="E15" s="114">
        <v>2.63</v>
      </c>
      <c r="F15" s="114">
        <v>1.32</v>
      </c>
      <c r="G15" s="75">
        <v>0.28378378378378377</v>
      </c>
      <c r="H15" s="126">
        <v>37625.150432599999</v>
      </c>
    </row>
    <row r="16" spans="2:8" x14ac:dyDescent="0.25">
      <c r="B16" s="74"/>
      <c r="C16" s="74" t="s">
        <v>50</v>
      </c>
      <c r="D16" s="114">
        <v>1.81</v>
      </c>
      <c r="E16" s="114">
        <v>2.78</v>
      </c>
      <c r="F16" s="114">
        <v>1.51</v>
      </c>
      <c r="G16" s="75">
        <v>-0.2642276422764227</v>
      </c>
      <c r="H16" s="126">
        <v>52444.382611630004</v>
      </c>
    </row>
    <row r="17" spans="2:11" x14ac:dyDescent="0.25">
      <c r="B17" s="74"/>
      <c r="C17" s="74" t="s">
        <v>151</v>
      </c>
      <c r="D17" s="114">
        <v>7.9</v>
      </c>
      <c r="E17" s="114">
        <v>13.45</v>
      </c>
      <c r="F17" s="114">
        <v>6.8</v>
      </c>
      <c r="G17" s="75">
        <v>-0.10227272727272729</v>
      </c>
      <c r="H17" s="126">
        <v>283572.81305679999</v>
      </c>
    </row>
    <row r="18" spans="2:11" ht="16.5" customHeight="1" x14ac:dyDescent="0.25">
      <c r="B18" s="74"/>
      <c r="C18" s="74" t="s">
        <v>54</v>
      </c>
      <c r="D18" s="114">
        <v>36</v>
      </c>
      <c r="E18" s="114">
        <v>45.65</v>
      </c>
      <c r="F18" s="114">
        <v>31.3</v>
      </c>
      <c r="G18" s="75">
        <v>-0.1165644171779141</v>
      </c>
      <c r="H18" s="126">
        <v>1059522.4520640001</v>
      </c>
    </row>
    <row r="19" spans="2:11" ht="16.5" customHeight="1" x14ac:dyDescent="0.25">
      <c r="B19" s="74"/>
      <c r="C19" s="74" t="s">
        <v>152</v>
      </c>
      <c r="D19" s="114">
        <v>46.25</v>
      </c>
      <c r="E19" s="114">
        <v>53.25</v>
      </c>
      <c r="F19" s="114">
        <v>41</v>
      </c>
      <c r="G19" s="75">
        <v>0.1144578313253013</v>
      </c>
      <c r="H19" s="126">
        <v>464787.79005875002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2.39</v>
      </c>
      <c r="E21" s="114">
        <v>2.5</v>
      </c>
      <c r="F21" s="114">
        <v>1.22</v>
      </c>
      <c r="G21" s="75">
        <v>1.2129629629629628</v>
      </c>
      <c r="H21" s="126">
        <v>68809.099321140005</v>
      </c>
    </row>
    <row r="22" spans="2:11" x14ac:dyDescent="0.25">
      <c r="B22" s="74"/>
      <c r="C22" s="74" t="s">
        <v>14</v>
      </c>
      <c r="D22" s="114">
        <v>7.5</v>
      </c>
      <c r="E22" s="114">
        <v>11.9</v>
      </c>
      <c r="F22" s="114">
        <v>6.8</v>
      </c>
      <c r="G22" s="75">
        <v>-0.27184466019417486</v>
      </c>
      <c r="H22" s="126">
        <v>256495.66026</v>
      </c>
    </row>
    <row r="23" spans="2:11" x14ac:dyDescent="0.25">
      <c r="B23" s="74"/>
      <c r="C23" s="74" t="s">
        <v>18</v>
      </c>
      <c r="D23" s="114">
        <v>21.3</v>
      </c>
      <c r="E23" s="114">
        <v>29.8</v>
      </c>
      <c r="F23" s="114">
        <v>19.600000000000001</v>
      </c>
      <c r="G23" s="75">
        <v>-0.16926677067082685</v>
      </c>
      <c r="H23" s="126">
        <v>668745.31764180004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1.2129629629629628</v>
      </c>
      <c r="H25" s="121">
        <v>1059522.4520640001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-0.1094185722253207</v>
      </c>
      <c r="H26" s="121">
        <v>208700.60289450001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-0.37799043062200954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0.71</v>
      </c>
      <c r="E29" s="114">
        <v>0.99</v>
      </c>
      <c r="F29" s="114">
        <v>0.56999999999999995</v>
      </c>
      <c r="G29" s="75">
        <v>0.3653846153846152</v>
      </c>
      <c r="H29" s="126">
        <v>6248.1448399999999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0.37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0.28000000000000003</v>
      </c>
      <c r="E35" s="114">
        <v>0.41</v>
      </c>
      <c r="F35" s="114">
        <v>0.27</v>
      </c>
      <c r="G35" s="75">
        <v>-0.43999999999999995</v>
      </c>
      <c r="H35" s="126">
        <v>2050.5612400000005</v>
      </c>
    </row>
    <row r="36" spans="2:8" x14ac:dyDescent="0.25">
      <c r="B36" s="74"/>
      <c r="C36" s="74" t="s">
        <v>61</v>
      </c>
      <c r="D36" s="114">
        <v>0.2</v>
      </c>
      <c r="E36" s="114">
        <v>0.45</v>
      </c>
      <c r="F36" s="114">
        <v>0.2</v>
      </c>
      <c r="G36" s="75">
        <v>-0.6</v>
      </c>
      <c r="H36" s="126">
        <v>1600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0.3653846153846152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2099.5766528000004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-0.6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3.35</v>
      </c>
      <c r="E62" s="114">
        <v>4.32</v>
      </c>
      <c r="F62" s="114">
        <v>3.21</v>
      </c>
      <c r="G62" s="75">
        <v>-0.15829145728643212</v>
      </c>
      <c r="H62" s="126">
        <v>5441.1328125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-0.15829145728643212</v>
      </c>
      <c r="H64" s="121">
        <v>5441.1328125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-0.15829145728643212</v>
      </c>
      <c r="H65" s="121">
        <v>5441.1328125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-0.15829145728643212</v>
      </c>
      <c r="H66" s="121">
        <v>5441.1328125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62.45</v>
      </c>
      <c r="E74" s="114">
        <v>104</v>
      </c>
      <c r="F74" s="114">
        <v>62.45</v>
      </c>
      <c r="G74" s="75">
        <v>-0.33563829787234034</v>
      </c>
      <c r="H74" s="126">
        <v>94042.705600000001</v>
      </c>
    </row>
    <row r="75" spans="2:8" x14ac:dyDescent="0.25">
      <c r="B75" s="82"/>
      <c r="C75" s="74" t="s">
        <v>64</v>
      </c>
      <c r="D75" s="114">
        <v>56.9</v>
      </c>
      <c r="E75" s="114">
        <v>130</v>
      </c>
      <c r="F75" s="114">
        <v>56.9</v>
      </c>
      <c r="G75" s="75">
        <v>-0.57820607857672357</v>
      </c>
      <c r="H75" s="126">
        <v>455023.72670189996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-0.33563829787234034</v>
      </c>
      <c r="H77" s="121">
        <v>455023.72670189996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-0.45692218822453196</v>
      </c>
      <c r="H78" s="121">
        <v>274533.21615095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-0.57820607857672357</v>
      </c>
      <c r="H79" s="121">
        <v>94042.705600000001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193</v>
      </c>
      <c r="E82" s="114">
        <v>260</v>
      </c>
      <c r="F82" s="114">
        <v>170</v>
      </c>
      <c r="G82" s="75">
        <v>-0.16086956521739126</v>
      </c>
      <c r="H82" s="126">
        <v>3288817.9291650001</v>
      </c>
    </row>
    <row r="83" spans="2:9" x14ac:dyDescent="0.25">
      <c r="B83" s="82"/>
      <c r="C83" s="74" t="s">
        <v>38</v>
      </c>
      <c r="D83" s="114">
        <v>17.95</v>
      </c>
      <c r="E83" s="114">
        <v>31.35</v>
      </c>
      <c r="F83" s="114">
        <v>15.7</v>
      </c>
      <c r="G83" s="75">
        <v>0.88947368421052619</v>
      </c>
      <c r="H83" s="126">
        <v>22557.365899700002</v>
      </c>
    </row>
    <row r="84" spans="2:9" x14ac:dyDescent="0.25">
      <c r="B84" s="82"/>
      <c r="C84" s="74" t="s">
        <v>12</v>
      </c>
      <c r="D84" s="114">
        <v>12.2</v>
      </c>
      <c r="E84" s="114">
        <v>46.6</v>
      </c>
      <c r="F84" s="114">
        <v>11.3</v>
      </c>
      <c r="G84" s="75">
        <v>-0.72822454889730448</v>
      </c>
      <c r="H84" s="126">
        <v>105815.824528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0.88947368421052619</v>
      </c>
      <c r="H86" s="121">
        <v>3288817.9291650001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-8.0434782608695632E-2</v>
      </c>
      <c r="H87" s="121">
        <v>72032.841951499984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-0.72822454889730448</v>
      </c>
      <c r="H88" s="121">
        <v>22557.365899700002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9.0500000000000007</v>
      </c>
      <c r="E90" s="114">
        <v>9.85</v>
      </c>
      <c r="F90" s="114">
        <v>6.3</v>
      </c>
      <c r="G90" s="75">
        <v>6.5959952885747963E-2</v>
      </c>
      <c r="H90" s="126">
        <v>2622.9021953500005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8.2979976442873915E-2</v>
      </c>
      <c r="H94" s="121">
        <v>14401.451097674999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6.5959952885747963E-2</v>
      </c>
      <c r="H95" s="121">
        <v>2622.9021953500005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9.8000000000000007</v>
      </c>
      <c r="E104" s="114">
        <v>23.45</v>
      </c>
      <c r="F104" s="114">
        <v>9</v>
      </c>
      <c r="G104" s="75">
        <v>-0.52427184466019416</v>
      </c>
      <c r="H104" s="126">
        <v>38910.675041000002</v>
      </c>
    </row>
    <row r="105" spans="2:8" x14ac:dyDescent="0.25">
      <c r="B105" s="82"/>
      <c r="C105" s="74" t="s">
        <v>77</v>
      </c>
      <c r="D105" s="114">
        <v>7.65</v>
      </c>
      <c r="E105" s="114">
        <v>18</v>
      </c>
      <c r="F105" s="114">
        <v>7.65</v>
      </c>
      <c r="G105" s="75">
        <v>-0.5473372781065089</v>
      </c>
      <c r="H105" s="126">
        <v>22041.918837000001</v>
      </c>
    </row>
    <row r="106" spans="2:8" x14ac:dyDescent="0.25">
      <c r="B106" s="82"/>
      <c r="C106" s="74" t="s">
        <v>80</v>
      </c>
      <c r="D106" s="114">
        <v>35.700000000000003</v>
      </c>
      <c r="E106" s="114">
        <v>59.8</v>
      </c>
      <c r="F106" s="114">
        <v>33.75</v>
      </c>
      <c r="G106" s="75">
        <v>-0.12926829268292672</v>
      </c>
      <c r="H106" s="126">
        <v>205096.69338690003</v>
      </c>
    </row>
    <row r="107" spans="2:8" x14ac:dyDescent="0.25">
      <c r="B107" s="82"/>
      <c r="C107" s="74" t="s">
        <v>148</v>
      </c>
      <c r="D107" s="114">
        <v>1.19</v>
      </c>
      <c r="E107" s="114">
        <v>1.8</v>
      </c>
      <c r="F107" s="114">
        <v>1.08</v>
      </c>
      <c r="G107" s="75">
        <v>-0.18493150684931503</v>
      </c>
      <c r="H107" s="126">
        <v>48371.108448669998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205096.69338690003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-0.32677006867156044</v>
      </c>
      <c r="H110" s="121">
        <v>30476.296939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-0.5473372781065089</v>
      </c>
      <c r="H111" s="121">
        <v>820.65999454999996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</v>
      </c>
      <c r="E120" s="114">
        <v>14.5</v>
      </c>
      <c r="F120" s="114">
        <v>9</v>
      </c>
      <c r="G120" s="75">
        <v>-0.36183790682833439</v>
      </c>
      <c r="H120" s="126">
        <v>18782.020400000001</v>
      </c>
    </row>
    <row r="121" spans="2:8" x14ac:dyDescent="0.25">
      <c r="B121" s="82"/>
      <c r="C121" s="74" t="s">
        <v>44</v>
      </c>
      <c r="D121" s="114">
        <v>9</v>
      </c>
      <c r="E121" s="114">
        <v>15.2</v>
      </c>
      <c r="F121" s="114">
        <v>5.5</v>
      </c>
      <c r="G121" s="75">
        <v>-0.2592592592592593</v>
      </c>
      <c r="H121" s="126">
        <v>45000</v>
      </c>
    </row>
    <row r="122" spans="2:8" x14ac:dyDescent="0.25">
      <c r="B122" s="82"/>
      <c r="C122" s="74" t="s">
        <v>45</v>
      </c>
      <c r="D122" s="114">
        <v>15</v>
      </c>
      <c r="E122" s="114">
        <v>22.25</v>
      </c>
      <c r="F122" s="114">
        <v>12.45</v>
      </c>
      <c r="G122" s="75">
        <v>-0.25</v>
      </c>
      <c r="H122" s="126">
        <v>180000</v>
      </c>
    </row>
    <row r="123" spans="2:8" x14ac:dyDescent="0.25">
      <c r="B123" s="82"/>
      <c r="C123" s="74" t="s">
        <v>52</v>
      </c>
      <c r="D123" s="114">
        <v>17.55</v>
      </c>
      <c r="E123" s="114">
        <v>37.299999999999997</v>
      </c>
      <c r="F123" s="114">
        <v>15.25</v>
      </c>
      <c r="G123" s="75">
        <v>-0.39482758620689651</v>
      </c>
      <c r="H123" s="126">
        <v>46055.362631849996</v>
      </c>
    </row>
    <row r="124" spans="2:8" x14ac:dyDescent="0.25">
      <c r="B124" s="82"/>
      <c r="C124" s="74" t="s">
        <v>56</v>
      </c>
      <c r="D124" s="114">
        <v>1.1599999999999999</v>
      </c>
      <c r="E124" s="114">
        <v>2.85</v>
      </c>
      <c r="F124" s="114">
        <v>1</v>
      </c>
      <c r="G124" s="75">
        <v>-0.44761904761904769</v>
      </c>
      <c r="H124" s="126">
        <v>9199.0316032799983</v>
      </c>
    </row>
    <row r="125" spans="2:8" x14ac:dyDescent="0.25">
      <c r="B125" s="82"/>
      <c r="C125" s="74" t="s">
        <v>65</v>
      </c>
      <c r="D125" s="114">
        <v>1400</v>
      </c>
      <c r="E125" s="114">
        <v>1617.1</v>
      </c>
      <c r="F125" s="114">
        <v>1350</v>
      </c>
      <c r="G125" s="75">
        <v>-0.10025128696199848</v>
      </c>
      <c r="H125" s="126">
        <v>1109718.7527999999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1109718.7527999999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-0.25462962962962965</v>
      </c>
      <c r="H129" s="121">
        <v>45527.681315925001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-0.44761904761904769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10.15</v>
      </c>
      <c r="E134" s="114">
        <v>34.85</v>
      </c>
      <c r="F134" s="114">
        <v>10.15</v>
      </c>
      <c r="G134" s="75">
        <v>-0.53031004164738538</v>
      </c>
      <c r="H134" s="126">
        <v>12138.146353200002</v>
      </c>
    </row>
    <row r="135" spans="2:8" x14ac:dyDescent="0.25">
      <c r="B135" s="82"/>
      <c r="C135" s="74" t="s">
        <v>60</v>
      </c>
      <c r="D135" s="114">
        <v>2.2999999999999998</v>
      </c>
      <c r="E135" s="114">
        <v>3.2</v>
      </c>
      <c r="F135" s="114">
        <v>2.0499999999999998</v>
      </c>
      <c r="G135" s="75">
        <v>-0.11538461538461553</v>
      </c>
      <c r="H135" s="126">
        <v>2254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12138.146353200002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-5.7692307692307765E-2</v>
      </c>
      <c r="H138" s="121">
        <v>4839.5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-0.53031004164738538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3.57</v>
      </c>
      <c r="E142" s="114">
        <v>4.99</v>
      </c>
      <c r="F142" s="114">
        <v>2.99</v>
      </c>
      <c r="G142" s="75">
        <v>0.18999999999999995</v>
      </c>
      <c r="H142" s="126">
        <v>3721.2610892100001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0.18999999999999995</v>
      </c>
      <c r="H144" s="121">
        <v>3721.2610892100001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9.4999999999999973E-2</v>
      </c>
      <c r="H145" s="121">
        <v>2560.7585446049998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58.35</v>
      </c>
      <c r="E148" s="114">
        <v>90.45</v>
      </c>
      <c r="F148" s="114">
        <v>55</v>
      </c>
      <c r="G148" s="75">
        <v>0.13720522315338135</v>
      </c>
      <c r="H148" s="126">
        <v>29173.3662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0.13720522315338135</v>
      </c>
      <c r="H150" s="121">
        <v>29173.3662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0.13720522315338135</v>
      </c>
      <c r="H151" s="121">
        <v>29173.3662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0.13720522315338135</v>
      </c>
      <c r="H152" s="121">
        <v>29173.3662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24.95</v>
      </c>
      <c r="E154" s="114">
        <v>47.7</v>
      </c>
      <c r="F154" s="114">
        <v>17.3</v>
      </c>
      <c r="G154" s="75">
        <v>-0.42617295308187675</v>
      </c>
      <c r="H154" s="126">
        <v>32496.903519849999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178</v>
      </c>
      <c r="E157" s="114">
        <v>200</v>
      </c>
      <c r="F157" s="114">
        <v>150</v>
      </c>
      <c r="G157" s="75">
        <v>-8.5303186022610444E-2</v>
      </c>
      <c r="H157" s="126">
        <v>64185.956636000003</v>
      </c>
    </row>
    <row r="158" spans="2:8" x14ac:dyDescent="0.25">
      <c r="B158" s="82"/>
      <c r="C158" s="74" t="s">
        <v>66</v>
      </c>
      <c r="D158" s="114">
        <v>4.7</v>
      </c>
      <c r="E158" s="114">
        <v>9.6</v>
      </c>
      <c r="F158" s="114">
        <v>4.1500000000000004</v>
      </c>
      <c r="G158" s="75">
        <v>-0.21535893155258767</v>
      </c>
      <c r="H158" s="126">
        <v>58427.638660700002</v>
      </c>
    </row>
    <row r="159" spans="2:8" x14ac:dyDescent="0.25">
      <c r="B159" s="186"/>
      <c r="C159" s="74" t="s">
        <v>76</v>
      </c>
      <c r="D159" s="114">
        <v>196</v>
      </c>
      <c r="E159" s="114">
        <v>249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-8.5303186022610444E-2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-0.19696518006200814</v>
      </c>
      <c r="H163" s="121">
        <v>45462.271090274997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-0.42617295308187675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1.33</v>
      </c>
      <c r="E166" s="114">
        <v>1.58</v>
      </c>
      <c r="F166" s="114">
        <v>0.97</v>
      </c>
      <c r="G166" s="75">
        <v>0.51136363636363646</v>
      </c>
      <c r="H166" s="126">
        <v>1026.0284999999999</v>
      </c>
    </row>
    <row r="167" spans="2:8" x14ac:dyDescent="0.25">
      <c r="B167" s="82"/>
      <c r="C167" s="74" t="s">
        <v>81</v>
      </c>
      <c r="D167" s="114">
        <v>1.81</v>
      </c>
      <c r="E167" s="114">
        <v>2.5499999999999998</v>
      </c>
      <c r="F167" s="114">
        <v>1.81</v>
      </c>
      <c r="G167" s="75">
        <v>-0.20614035087719285</v>
      </c>
      <c r="H167" s="126">
        <v>780.85120224000002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0.51136363636363646</v>
      </c>
      <c r="H169" s="121">
        <v>1026.0284999999999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0.15261164274322181</v>
      </c>
      <c r="H170" s="121">
        <v>903.43985111999996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-0.20614035087719285</v>
      </c>
      <c r="H171" s="121">
        <v>780.85120224000002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3.05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2019-04-02T16:12:53Z</dcterms:modified>
</cp:coreProperties>
</file>