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088498EA-8667-4B13-86A6-304151E68008}" xr6:coauthVersionLast="41" xr6:coauthVersionMax="41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<sst xmlns="http://schemas.openxmlformats.org/spreadsheetml/2006/main" count="2486" uniqueCount="260">
  <si>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</si>
  <si>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</si>
  <si>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</si>
  <si>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</si>
  <si>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</si>
  <si>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</si>
  <si>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</si>
  <si>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</si>
  <si>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</si>
  <si>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</si>
  <si>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</si>
  <si>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</si>
  <si>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</si>
  <si>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</si>
  <si>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</si>
  <si>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</si>
  <si>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</si>
  <si>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</si>
  <si>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</si>
  <si>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</si>
  <si>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</si>
  <si>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</si>
  <si>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</si>
  <si>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</si>
  <si>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</si>
  <si>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</si>
  <si>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</si>
  <si>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</si>
  <si>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</si>
  <si>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</si>
  <si>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</si>
  <si>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</si>
  <si>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</si>
  <si>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</si>
  <si>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</si>
  <si>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</si>
  <si>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</si>
  <si>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</si>
  <si>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</si>
  <si>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</si>
  <si>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</si>
  <si>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</si>
  <si>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</si>
  <si>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</si>
  <si>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</si>
  <si>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</si>
  <si>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</si>
  <si>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</si>
  <si>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</si>
  <si>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</si>
  <si>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</si>
  <si>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</si>
  <si>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</si>
  <si>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</si>
  <si>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</si>
  <si>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</si>
  <si>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</si>
  <si>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</si>
  <si>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</si>
  <si>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</si>
  <si>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</si>
  <si>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</si>
  <si>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</si>
  <si>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</si>
  <si>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</si>
  <si>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</si>
  <si>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</si>
  <si>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</si>
  <si>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</si>
  <si>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</si>
  <si>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</si>
  <si>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</si>
  <si>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</si>
  <si>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</si>
  <si>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</si>
  <si>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</si>
  <si>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</si>
  <si>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</si>
  <si>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</si>
  <si>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</si>
  <si>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</si>
  <si>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</si>
  <si>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</si>
  <si>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</si>
  <si>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</si>
  <si>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</si>
  <si>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</si>
  <si>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</si>
  <si>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</si>
  <si>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</si>
  <si>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</si>
  <si>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</si>
  <si>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</si>
  <si>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</si>
  <si>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</si>
  <si>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</si>
  <si>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</si>
  <si>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</si>
  <si>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</si>
  <si>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</si>
  <si>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</si>
  <si>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</si>
  <si>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</si>
  <si>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</si>
  <si>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</si>
  <si>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</si>
  <si>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</si>
  <si>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</si>
  <si>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</si>
  <si>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</si>
  <si>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</si>
  <si>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</si>
  <si>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</si>
  <si>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</si>
  <si>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</si>
  <si>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</si>
  <si>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</si>
  <si>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</si>
  <si>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</si>
  <si>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</si>
  <si>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</si>
  <si>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</si>
  <si>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</si>
  <si>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</si>
  <si>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</si>
  <si>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</si>
  <si>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</si>
  <si>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</si>
  <si>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</si>
  <si>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</si>
  <si>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</si>
  <si>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</si>
  <si>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</si>
  <si>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</si>
  <si>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</si>
  <si>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</si>
  <si>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</si>
  <si>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</si>
  <si>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</si>
  <si>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</si>
  <si>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</si>
  <si>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</si>
  <si>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</si>
  <si>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</si>
  <si>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</si>
  <si>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</si>
  <si>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</si>
  <si>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</si>
  <si>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</si>
  <si>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</si>
  <si>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</si>
  <si>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</si>
  <si>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</si>
  <si>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</si>
  <si>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</si>
  <si>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</si>
  <si>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</si>
  <si>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</si>
  <si>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</si>
  <si>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</si>
  <si>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</si>
  <si>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</si>
  <si>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</si>
  <si>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</si>
  <si>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</si>
  <si>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</si>
  <si>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</si>
  <si>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</si>
  <si>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</si>
  <si>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</si>
  <si>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</si>
  <si>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</si>
  <si>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</si>
  <si>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</si>
  <si>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</si>
  <si>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</si>
  <si>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</si>
  <si>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</si>
  <si>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</si>
  <si>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</si>
  <si>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</si>
  <si>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</si>
  <si>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</si>
  <si>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</si>
  <si>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</si>
  <si>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</si>
  <si>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</si>
  <si>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</si>
  <si>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</si>
  <si>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</si>
  <si>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</si>
  <si>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</si>
  <si>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</si>
  <si>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</si>
  <si>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</si>
  <si>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</si>
  <si>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</si>
  <si>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</si>
  <si>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</si>
  <si>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</si>
  <si>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</si>
  <si>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</si>
  <si>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</si>
  <si>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</si>
  <si>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</si>
  <si>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</si>
  <si>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</si>
  <si>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</si>
  <si>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</si>
  <si>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</si>
  <si>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</si>
  <si>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</si>
  <si>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</si>
  <si>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</si>
  <si>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</si>
  <si>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</si>
  <si>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</si>
  <si>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</si>
  <si>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TRANSCOHOT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</si>
  <si>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</si>
  <si>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</si>
  <si>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</si>
  <si>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</si>
  <si>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</si>
  <si>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</si>
  <si>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</si>
  <si>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</si>
  <si>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</si>
  <si>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</si>
  <si>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</si>
  <si>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</si>
  <si>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</si>
  <si>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</si>
  <si>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</si>
  <si>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</si>
  <si>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LINKASSURE</t>
  </si>
  <si>
    <t>SUNUASSUR</t>
  </si>
  <si>
    <t>na</t>
  </si>
  <si>
    <t>UNIONDAC</t>
  </si>
  <si>
    <t>PHARMDEKO</t>
  </si>
  <si>
    <t>MCNICHOLS</t>
  </si>
  <si>
    <t>LIVESTOCK</t>
  </si>
  <si>
    <t>PORTPAINT</t>
  </si>
  <si>
    <t>ACADEMY</t>
  </si>
  <si>
    <t>CHAMPION</t>
  </si>
  <si>
    <t>FTNCOCOA</t>
  </si>
  <si>
    <t>TRANSEXPR</t>
  </si>
  <si>
    <t>The All-Share Index Lost 1.85%</t>
  </si>
  <si>
    <t>Total Market Cap. Declined by 1.85%</t>
  </si>
  <si>
    <t>Total Volume Traded Increased by 43.94%</t>
  </si>
  <si>
    <t>Total Value Traded Increased by 24.83%</t>
  </si>
  <si>
    <t>Total Number of Deals Increased by 3.19%</t>
  </si>
  <si>
    <t>UBN released Results for  4 Ended December, 2018</t>
  </si>
  <si>
    <t>ARBICO</t>
  </si>
  <si>
    <t>BOCGAS</t>
  </si>
  <si>
    <t>COURTVILLE</t>
  </si>
  <si>
    <t>JAPAULOIL</t>
  </si>
  <si>
    <t>MEDVIEWAIR</t>
  </si>
  <si>
    <t>RESORTSAL</t>
  </si>
  <si>
    <t>Results for FY'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</si>
</sst>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169" fontId="4" fillId="0" borderId="6" xfId="2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85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0.23835616438356164</c:v>
                </c:pt>
                <c:pt idx="1">
                  <c:v>0.55616438356164388</c:v>
                </c:pt>
                <c:pt idx="2">
                  <c:v>0.86575342465753424</c:v>
                </c:pt>
                <c:pt idx="3">
                  <c:v>2.2828467153284673</c:v>
                </c:pt>
                <c:pt idx="4">
                  <c:v>2.8199863107460645</c:v>
                </c:pt>
                <c:pt idx="5">
                  <c:v>4.0662650602409638</c:v>
                </c:pt>
                <c:pt idx="6">
                  <c:v>4.9461678832116789</c:v>
                </c:pt>
                <c:pt idx="7">
                  <c:v>6.8062970568104042</c:v>
                </c:pt>
                <c:pt idx="8">
                  <c:v>7.9540614542135684</c:v>
                </c:pt>
                <c:pt idx="9">
                  <c:v>9.655078018067341</c:v>
                </c:pt>
                <c:pt idx="10">
                  <c:v>10.134892981582878</c:v>
                </c:pt>
                <c:pt idx="11">
                  <c:v>10.633150821304133</c:v>
                </c:pt>
                <c:pt idx="12">
                  <c:v>11.304585900068446</c:v>
                </c:pt>
                <c:pt idx="13">
                  <c:v>15.290896646132786</c:v>
                </c:pt>
                <c:pt idx="14">
                  <c:v>16.956958174904944</c:v>
                </c:pt>
                <c:pt idx="15">
                  <c:v>18.04178674351585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0.1138009511925266</c:v>
                </c:pt>
                <c:pt idx="1">
                  <c:v>0.13960609817976519</c:v>
                </c:pt>
                <c:pt idx="2">
                  <c:v>0.14093775994345617</c:v>
                </c:pt>
                <c:pt idx="3">
                  <c:v>0.14468169615133408</c:v>
                </c:pt>
                <c:pt idx="4">
                  <c:v>0.14345747881551935</c:v>
                </c:pt>
                <c:pt idx="5">
                  <c:v>0.14267380453626102</c:v>
                </c:pt>
                <c:pt idx="6">
                  <c:v>0.14468628893557878</c:v>
                </c:pt>
                <c:pt idx="7">
                  <c:v>0.146149776050396</c:v>
                </c:pt>
                <c:pt idx="8">
                  <c:v>0.14382698058687965</c:v>
                </c:pt>
                <c:pt idx="9">
                  <c:v>0.14471624427854402</c:v>
                </c:pt>
                <c:pt idx="10">
                  <c:v>0.14462748090602498</c:v>
                </c:pt>
                <c:pt idx="11">
                  <c:v>0.14453667699225531</c:v>
                </c:pt>
                <c:pt idx="12">
                  <c:v>0.14441289242176725</c:v>
                </c:pt>
                <c:pt idx="13">
                  <c:v>0.14315267224633282</c:v>
                </c:pt>
                <c:pt idx="14">
                  <c:v>0.14337484349646634</c:v>
                </c:pt>
                <c:pt idx="15">
                  <c:v>0.14289397218990682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4B-4ED4-B065-EFE9F86E8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5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4.png"/><Relationship Id="rId5" Type="http://schemas.openxmlformats.org/officeDocument/2006/relationships/hyperlink" Target="#PriceList!A1"/><Relationship Id="rId10" Type="http://schemas.openxmlformats.org/officeDocument/2006/relationships/image" Target="../media/image3.emf"/><Relationship Id="rId4" Type="http://schemas.openxmlformats.org/officeDocument/2006/relationships/hyperlink" Target="#CorpBroad!A1"/><Relationship Id="rId9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14</xdr:col>
      <xdr:colOff>726567</xdr:colOff>
      <xdr:row>55</xdr:row>
      <xdr:rowOff>15308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4AEF42E2-2D17-448B-A7A6-2CCC8E82A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1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14">
          <cell r="M14" t="e">
            <v>#N/A</v>
          </cell>
          <cell r="R14" t="e">
            <v>#N/A</v>
          </cell>
        </row>
        <row r="15">
          <cell r="M15">
            <v>0.23835616438356164</v>
          </cell>
          <cell r="R15">
            <v>0.1138009511925266</v>
          </cell>
        </row>
        <row r="16">
          <cell r="M16">
            <v>0.55616438356164388</v>
          </cell>
          <cell r="R16">
            <v>0.13960609817976519</v>
          </cell>
        </row>
        <row r="17">
          <cell r="M17">
            <v>0.86575342465753424</v>
          </cell>
          <cell r="R17">
            <v>0.14093775994345617</v>
          </cell>
        </row>
        <row r="18">
          <cell r="M18">
            <v>2.2828467153284673</v>
          </cell>
          <cell r="R18">
            <v>0.14468169615133408</v>
          </cell>
        </row>
        <row r="19">
          <cell r="M19">
            <v>2.8199863107460645</v>
          </cell>
          <cell r="R19">
            <v>0.14345747881551935</v>
          </cell>
        </row>
        <row r="20">
          <cell r="M20">
            <v>4.0662650602409638</v>
          </cell>
          <cell r="R20">
            <v>0.14267380453626102</v>
          </cell>
        </row>
        <row r="21">
          <cell r="M21">
            <v>4.9461678832116789</v>
          </cell>
          <cell r="R21">
            <v>0.14468628893557878</v>
          </cell>
        </row>
        <row r="22">
          <cell r="M22">
            <v>6.8062970568104042</v>
          </cell>
          <cell r="R22">
            <v>0.146149776050396</v>
          </cell>
        </row>
        <row r="23">
          <cell r="M23">
            <v>7.9540614542135684</v>
          </cell>
          <cell r="R23">
            <v>0.14382698058687965</v>
          </cell>
        </row>
        <row r="24">
          <cell r="M24">
            <v>9.655078018067341</v>
          </cell>
          <cell r="R24">
            <v>0.14471624427854402</v>
          </cell>
        </row>
        <row r="25">
          <cell r="M25">
            <v>10.134892981582878</v>
          </cell>
          <cell r="R25">
            <v>0.14462748090602498</v>
          </cell>
        </row>
        <row r="26">
          <cell r="M26">
            <v>10.633150821304133</v>
          </cell>
          <cell r="R26">
            <v>0.14453667699225531</v>
          </cell>
        </row>
        <row r="27">
          <cell r="M27">
            <v>11.304585900068446</v>
          </cell>
          <cell r="R27">
            <v>0.14441289242176725</v>
          </cell>
        </row>
        <row r="28">
          <cell r="M28">
            <v>15.290896646132786</v>
          </cell>
          <cell r="R28">
            <v>0.14315267224633282</v>
          </cell>
        </row>
        <row r="29">
          <cell r="M29">
            <v>16.956958174904944</v>
          </cell>
          <cell r="R29">
            <v>0.14337484349646634</v>
          </cell>
        </row>
        <row r="30">
          <cell r="M30">
            <v>18.04178674351585</v>
          </cell>
          <cell r="R30">
            <v>0.14289397218990682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2">
        <v>43558</v>
      </c>
      <c r="G5" s="243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247</v>
      </c>
      <c r="F10" s="7"/>
      <c r="G10" s="6" t="s">
        <v>189</v>
      </c>
      <c r="H10" s="132">
        <v>29668.73</v>
      </c>
      <c r="I10" s="132">
        <v>30226.77</v>
      </c>
      <c r="J10" s="209">
        <v>-1.8461780732774269E-2</v>
      </c>
      <c r="K10" s="90"/>
      <c r="L10" s="152"/>
    </row>
    <row r="11" spans="1:200" x14ac:dyDescent="0.25">
      <c r="E11" s="6" t="s">
        <v>248</v>
      </c>
      <c r="F11" s="7"/>
      <c r="G11" s="6" t="s">
        <v>5</v>
      </c>
      <c r="H11" s="132">
        <v>11.143799255823099</v>
      </c>
      <c r="I11" s="132">
        <v>11.353403577297302</v>
      </c>
      <c r="J11" s="209">
        <v>-1.8461804871742205E-2</v>
      </c>
      <c r="K11" s="103"/>
      <c r="L11" s="152"/>
    </row>
    <row r="12" spans="1:200" x14ac:dyDescent="0.25">
      <c r="E12" s="6" t="s">
        <v>249</v>
      </c>
      <c r="F12" s="7"/>
      <c r="G12" s="6" t="s">
        <v>6</v>
      </c>
      <c r="H12" s="132">
        <v>542.57994499999995</v>
      </c>
      <c r="I12" s="132">
        <v>376.94730299999998</v>
      </c>
      <c r="J12" s="209">
        <v>0.43940529798670558</v>
      </c>
    </row>
    <row r="13" spans="1:200" x14ac:dyDescent="0.25">
      <c r="E13" s="6" t="s">
        <v>250</v>
      </c>
      <c r="F13" s="7"/>
      <c r="G13" s="6" t="s">
        <v>7</v>
      </c>
      <c r="H13" s="132">
        <v>5662.75750014</v>
      </c>
      <c r="I13" s="132">
        <v>4536.3725691600002</v>
      </c>
      <c r="J13" s="209">
        <v>0.24830079844799258</v>
      </c>
      <c r="K13" s="127"/>
    </row>
    <row r="14" spans="1:200" x14ac:dyDescent="0.25">
      <c r="E14" s="6" t="s">
        <v>251</v>
      </c>
      <c r="F14" s="7"/>
      <c r="G14" s="6" t="s">
        <v>8</v>
      </c>
      <c r="H14" s="132">
        <v>4146</v>
      </c>
      <c r="I14" s="132">
        <v>4018</v>
      </c>
      <c r="J14" s="209">
        <v>3.1856645097063208E-2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64</v>
      </c>
      <c r="F20" s="11"/>
      <c r="G20" s="215">
        <v>5.4481546572934914E-2</v>
      </c>
      <c r="H20" s="137"/>
      <c r="I20" s="132">
        <v>60</v>
      </c>
      <c r="J20" s="9">
        <v>5.4481546572934914E-2</v>
      </c>
    </row>
    <row r="21" spans="1:200" x14ac:dyDescent="0.25">
      <c r="E21" s="6" t="s">
        <v>42</v>
      </c>
      <c r="F21" s="11"/>
      <c r="G21" s="215">
        <v>4.9999999999999822E-2</v>
      </c>
      <c r="H21" s="137"/>
      <c r="I21" s="132">
        <v>0.21</v>
      </c>
      <c r="J21" s="9">
        <v>4.9999999999999822E-2</v>
      </c>
    </row>
    <row r="22" spans="1:200" x14ac:dyDescent="0.25">
      <c r="E22" s="6" t="s">
        <v>50</v>
      </c>
      <c r="F22" s="11"/>
      <c r="G22" s="215">
        <v>3.3149171270718369E-2</v>
      </c>
      <c r="H22" s="137"/>
      <c r="I22" s="132">
        <v>1.87</v>
      </c>
      <c r="J22" s="9">
        <v>3.3149171270718369E-2</v>
      </c>
    </row>
    <row r="23" spans="1:200" x14ac:dyDescent="0.25">
      <c r="E23" s="6" t="s">
        <v>241</v>
      </c>
      <c r="F23" s="11"/>
      <c r="G23" s="215">
        <v>1.7543859649122862E-2</v>
      </c>
      <c r="H23" s="137"/>
      <c r="I23" s="132">
        <v>0.57999999999999996</v>
      </c>
      <c r="J23" s="9">
        <v>1.7543859649122862E-2</v>
      </c>
    </row>
    <row r="24" spans="1:200" x14ac:dyDescent="0.25">
      <c r="E24" s="6" t="s">
        <v>20</v>
      </c>
      <c r="F24" s="11"/>
      <c r="G24" s="215">
        <v>0</v>
      </c>
      <c r="H24" s="137"/>
      <c r="I24" s="132" t="s">
        <v>20</v>
      </c>
      <c r="J24" s="9">
        <v>0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31</v>
      </c>
      <c r="F30" s="11"/>
      <c r="G30" s="138">
        <v>0.10000000000000009</v>
      </c>
      <c r="H30" s="138"/>
      <c r="I30" s="132">
        <v>5.85</v>
      </c>
      <c r="J30" s="179">
        <v>-0.10000000000000009</v>
      </c>
    </row>
    <row r="31" spans="1:200" x14ac:dyDescent="0.25">
      <c r="E31" s="6" t="s">
        <v>214</v>
      </c>
      <c r="F31" s="11"/>
      <c r="G31" s="138">
        <v>9.9999999999999867E-2</v>
      </c>
      <c r="H31" s="138"/>
      <c r="I31" s="132">
        <v>0.27</v>
      </c>
      <c r="J31" s="179">
        <v>-9.9999999999999867E-2</v>
      </c>
    </row>
    <row r="32" spans="1:200" x14ac:dyDescent="0.25">
      <c r="E32" s="6" t="s">
        <v>10</v>
      </c>
      <c r="F32" s="11"/>
      <c r="G32" s="138">
        <v>9.8591549295774628E-2</v>
      </c>
      <c r="H32" s="138"/>
      <c r="I32" s="132">
        <v>0.64</v>
      </c>
      <c r="J32" s="179">
        <v>-9.8591549295774628E-2</v>
      </c>
    </row>
    <row r="33" spans="1:200" x14ac:dyDescent="0.25">
      <c r="E33" s="6" t="s">
        <v>38</v>
      </c>
      <c r="F33" s="11"/>
      <c r="G33" s="138">
        <v>9.7493036211699136E-2</v>
      </c>
      <c r="H33" s="138"/>
      <c r="I33" s="132">
        <v>16.2</v>
      </c>
      <c r="J33" s="179">
        <v>-9.7493036211699136E-2</v>
      </c>
    </row>
    <row r="34" spans="1:200" x14ac:dyDescent="0.25">
      <c r="E34" s="6" t="s">
        <v>206</v>
      </c>
      <c r="F34" s="11"/>
      <c r="G34" s="138">
        <v>9.6774193548387011E-2</v>
      </c>
      <c r="H34" s="138"/>
      <c r="I34" s="132">
        <v>0.56000000000000005</v>
      </c>
      <c r="J34" s="179">
        <v>-9.6774193548387011E-2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49</v>
      </c>
      <c r="F40" s="11"/>
      <c r="G40" s="139">
        <v>0.12665849085151867</v>
      </c>
      <c r="H40" s="139"/>
      <c r="I40" s="132">
        <v>68722357</v>
      </c>
      <c r="J40" s="227">
        <v>0.12665849085151867</v>
      </c>
    </row>
    <row r="41" spans="1:200" x14ac:dyDescent="0.25">
      <c r="E41" s="6" t="s">
        <v>151</v>
      </c>
      <c r="F41" s="11"/>
      <c r="G41" s="139">
        <v>0.10139684576804622</v>
      </c>
      <c r="H41" s="139"/>
      <c r="I41" s="132">
        <v>55015895</v>
      </c>
      <c r="J41" s="227">
        <v>0.10139684576804622</v>
      </c>
    </row>
    <row r="42" spans="1:200" x14ac:dyDescent="0.25">
      <c r="E42" s="6" t="s">
        <v>31</v>
      </c>
      <c r="F42" s="11"/>
      <c r="G42" s="139">
        <v>6.5252078198356558E-2</v>
      </c>
      <c r="H42" s="139"/>
      <c r="I42" s="132">
        <v>35404469</v>
      </c>
      <c r="J42" s="227">
        <v>6.5252078198356558E-2</v>
      </c>
    </row>
    <row r="43" spans="1:200" x14ac:dyDescent="0.25">
      <c r="E43" s="6" t="s">
        <v>54</v>
      </c>
      <c r="F43" s="11"/>
      <c r="G43" s="139">
        <v>5.9735293017511001E-2</v>
      </c>
      <c r="H43" s="139"/>
      <c r="I43" s="132">
        <v>32411172</v>
      </c>
      <c r="J43" s="227">
        <v>5.9735293017511001E-2</v>
      </c>
    </row>
    <row r="44" spans="1:200" x14ac:dyDescent="0.25">
      <c r="E44" s="6" t="s">
        <v>50</v>
      </c>
      <c r="F44" s="11"/>
      <c r="G44" s="139">
        <v>4.1591771328739403E-2</v>
      </c>
      <c r="H44" s="139"/>
      <c r="I44" s="132">
        <v>22566861</v>
      </c>
      <c r="J44" s="227">
        <v>4.1591771328739403E-2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54</v>
      </c>
      <c r="F50" s="11"/>
      <c r="G50" s="139">
        <v>0.20136233088240302</v>
      </c>
      <c r="H50" s="139"/>
      <c r="I50" s="132">
        <v>1140266049.45</v>
      </c>
      <c r="J50" s="22">
        <v>0.20136233088240302</v>
      </c>
    </row>
    <row r="51" spans="1:200" x14ac:dyDescent="0.25">
      <c r="E51" s="6" t="s">
        <v>64</v>
      </c>
      <c r="F51" s="11"/>
      <c r="G51" s="139">
        <v>0.13744546914303812</v>
      </c>
      <c r="H51" s="139"/>
      <c r="I51" s="132">
        <v>778320361.25</v>
      </c>
      <c r="J51" s="22">
        <v>0.13744546914303812</v>
      </c>
    </row>
    <row r="52" spans="1:200" x14ac:dyDescent="0.25">
      <c r="E52" s="6" t="s">
        <v>151</v>
      </c>
      <c r="F52" s="11"/>
      <c r="G52" s="139">
        <v>7.3278921592482282E-2</v>
      </c>
      <c r="H52" s="139"/>
      <c r="I52" s="132">
        <v>414960762.85000002</v>
      </c>
      <c r="J52" s="22">
        <v>7.3278921592482282E-2</v>
      </c>
    </row>
    <row r="53" spans="1:200" x14ac:dyDescent="0.25">
      <c r="E53" s="6" t="s">
        <v>16</v>
      </c>
      <c r="F53" s="11"/>
      <c r="G53" s="139">
        <v>3.9202591457344171E-2</v>
      </c>
      <c r="H53" s="139"/>
      <c r="I53" s="132">
        <v>221994768.80000001</v>
      </c>
      <c r="J53" s="22">
        <v>3.9202591457344171E-2</v>
      </c>
    </row>
    <row r="54" spans="1:200" x14ac:dyDescent="0.25">
      <c r="E54" s="6" t="s">
        <v>31</v>
      </c>
      <c r="F54" s="11"/>
      <c r="G54" s="139">
        <v>3.6615868796231126E-2</v>
      </c>
      <c r="H54" s="139"/>
      <c r="I54" s="132">
        <v>207346785.65000001</v>
      </c>
      <c r="J54" s="22">
        <v>3.6615868796231126E-2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252</v>
      </c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84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4"/>
      <c r="H6" s="24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243</v>
      </c>
      <c r="F9" s="100">
        <v>0.33</v>
      </c>
      <c r="G9" s="100">
        <v>0.33</v>
      </c>
      <c r="H9" s="100">
        <v>0.33</v>
      </c>
      <c r="I9" s="100">
        <v>0.33</v>
      </c>
      <c r="J9" s="100">
        <v>0.33</v>
      </c>
      <c r="K9" s="36">
        <v>0</v>
      </c>
      <c r="L9" s="185">
        <v>15010</v>
      </c>
      <c r="M9" s="101">
        <v>4953.3</v>
      </c>
    </row>
    <row r="10" spans="5:13" x14ac:dyDescent="0.25">
      <c r="E10" s="218" t="s">
        <v>31</v>
      </c>
      <c r="F10" s="100">
        <v>6.5</v>
      </c>
      <c r="G10" s="100">
        <v>6.5</v>
      </c>
      <c r="H10" s="100">
        <v>6.1</v>
      </c>
      <c r="I10" s="100">
        <v>5.85</v>
      </c>
      <c r="J10" s="100">
        <v>5.85</v>
      </c>
      <c r="K10" s="36">
        <v>-0.65000000000000036</v>
      </c>
      <c r="L10" s="185">
        <v>35404469</v>
      </c>
      <c r="M10" s="101">
        <v>207346785.65000001</v>
      </c>
    </row>
    <row r="11" spans="5:13" x14ac:dyDescent="0.25">
      <c r="E11" s="218" t="s">
        <v>171</v>
      </c>
      <c r="F11" s="100">
        <v>3.83</v>
      </c>
      <c r="G11" s="100">
        <v>3.83</v>
      </c>
      <c r="H11" s="100">
        <v>3.82</v>
      </c>
      <c r="I11" s="100">
        <v>3.82</v>
      </c>
      <c r="J11" s="100">
        <v>3.82</v>
      </c>
      <c r="K11" s="36">
        <v>-1.0000000000000231E-2</v>
      </c>
      <c r="L11" s="185">
        <v>1090056</v>
      </c>
      <c r="M11" s="101">
        <v>4161420.12</v>
      </c>
    </row>
    <row r="12" spans="5:13" x14ac:dyDescent="0.25">
      <c r="E12" s="218" t="s">
        <v>32</v>
      </c>
      <c r="F12" s="100">
        <v>0.31</v>
      </c>
      <c r="G12" s="100">
        <v>0.31</v>
      </c>
      <c r="H12" s="100">
        <v>0.31</v>
      </c>
      <c r="I12" s="100">
        <v>0.31</v>
      </c>
      <c r="J12" s="100">
        <v>0.31</v>
      </c>
      <c r="K12" s="36">
        <v>0</v>
      </c>
      <c r="L12" s="185">
        <v>37308</v>
      </c>
      <c r="M12" s="101">
        <v>11565.48</v>
      </c>
    </row>
    <row r="13" spans="5:13" x14ac:dyDescent="0.25">
      <c r="E13" s="218" t="s">
        <v>10</v>
      </c>
      <c r="F13" s="100">
        <v>0.71</v>
      </c>
      <c r="G13" s="100">
        <v>0.71</v>
      </c>
      <c r="H13" s="100">
        <v>0.65</v>
      </c>
      <c r="I13" s="100">
        <v>0.64</v>
      </c>
      <c r="J13" s="100">
        <v>0.64</v>
      </c>
      <c r="K13" s="36">
        <v>-6.9999999999999951E-2</v>
      </c>
      <c r="L13" s="185">
        <v>1025415</v>
      </c>
      <c r="M13" s="101">
        <v>662837.9</v>
      </c>
    </row>
    <row r="14" spans="5:13" x14ac:dyDescent="0.25">
      <c r="E14" s="218" t="s">
        <v>253</v>
      </c>
      <c r="F14" s="100">
        <v>4.79</v>
      </c>
      <c r="G14" s="100">
        <v>4.79</v>
      </c>
      <c r="H14" s="100">
        <v>4.79</v>
      </c>
      <c r="I14" s="100">
        <v>4.79</v>
      </c>
      <c r="J14" s="100">
        <v>4.79</v>
      </c>
      <c r="K14" s="36">
        <v>0</v>
      </c>
      <c r="L14" s="185">
        <v>25</v>
      </c>
      <c r="M14" s="101">
        <v>108</v>
      </c>
    </row>
    <row r="15" spans="5:13" x14ac:dyDescent="0.25">
      <c r="E15" s="218" t="s">
        <v>35</v>
      </c>
      <c r="F15" s="100">
        <v>9.0500000000000007</v>
      </c>
      <c r="G15" s="100">
        <v>9.0500000000000007</v>
      </c>
      <c r="H15" s="100">
        <v>9.0500000000000007</v>
      </c>
      <c r="I15" s="100">
        <v>9.0500000000000007</v>
      </c>
      <c r="J15" s="100">
        <v>9.0500000000000007</v>
      </c>
      <c r="K15" s="36">
        <v>0</v>
      </c>
      <c r="L15" s="185">
        <v>31470</v>
      </c>
      <c r="M15" s="101">
        <v>256480.5</v>
      </c>
    </row>
    <row r="16" spans="5:13" x14ac:dyDescent="0.25">
      <c r="E16" s="218" t="s">
        <v>131</v>
      </c>
      <c r="F16" s="100">
        <v>58.35</v>
      </c>
      <c r="G16" s="100">
        <v>58.35</v>
      </c>
      <c r="H16" s="100">
        <v>58.35</v>
      </c>
      <c r="I16" s="100">
        <v>58.35</v>
      </c>
      <c r="J16" s="100">
        <v>58.35</v>
      </c>
      <c r="K16" s="36">
        <v>0</v>
      </c>
      <c r="L16" s="185">
        <v>11430</v>
      </c>
      <c r="M16" s="101">
        <v>621978</v>
      </c>
    </row>
    <row r="17" spans="5:13" x14ac:dyDescent="0.25">
      <c r="E17" s="218" t="s">
        <v>254</v>
      </c>
      <c r="F17" s="100">
        <v>3.79</v>
      </c>
      <c r="G17" s="100">
        <v>3.79</v>
      </c>
      <c r="H17" s="100">
        <v>3.79</v>
      </c>
      <c r="I17" s="100">
        <v>3.79</v>
      </c>
      <c r="J17" s="100">
        <v>3.79</v>
      </c>
      <c r="K17" s="36">
        <v>0</v>
      </c>
      <c r="L17" s="185">
        <v>41513</v>
      </c>
      <c r="M17" s="101">
        <v>172694.08</v>
      </c>
    </row>
    <row r="18" spans="5:13" x14ac:dyDescent="0.25">
      <c r="E18" s="218" t="s">
        <v>36</v>
      </c>
      <c r="F18" s="100">
        <v>10</v>
      </c>
      <c r="G18" s="100">
        <v>10</v>
      </c>
      <c r="H18" s="100">
        <v>10</v>
      </c>
      <c r="I18" s="100">
        <v>10</v>
      </c>
      <c r="J18" s="100">
        <v>10</v>
      </c>
      <c r="K18" s="36">
        <v>0</v>
      </c>
      <c r="L18" s="185">
        <v>14472</v>
      </c>
      <c r="M18" s="101">
        <v>138504.70000000001</v>
      </c>
    </row>
    <row r="19" spans="5:13" x14ac:dyDescent="0.25">
      <c r="E19" s="218" t="s">
        <v>37</v>
      </c>
      <c r="F19" s="100">
        <v>37.4</v>
      </c>
      <c r="G19" s="100">
        <v>37.4</v>
      </c>
      <c r="H19" s="100">
        <v>37.4</v>
      </c>
      <c r="I19" s="100">
        <v>37.4</v>
      </c>
      <c r="J19" s="100">
        <v>37.4</v>
      </c>
      <c r="K19" s="36">
        <v>0</v>
      </c>
      <c r="L19" s="185">
        <v>33131</v>
      </c>
      <c r="M19" s="101">
        <v>1116514.7</v>
      </c>
    </row>
    <row r="20" spans="5:13" x14ac:dyDescent="0.25">
      <c r="E20" s="218" t="s">
        <v>192</v>
      </c>
      <c r="F20" s="100">
        <v>2.6</v>
      </c>
      <c r="G20" s="100">
        <v>2.6</v>
      </c>
      <c r="H20" s="100">
        <v>2.5099999999999998</v>
      </c>
      <c r="I20" s="100">
        <v>2.4500000000000002</v>
      </c>
      <c r="J20" s="100">
        <v>2.4500000000000002</v>
      </c>
      <c r="K20" s="36">
        <v>-0.14999999999999991</v>
      </c>
      <c r="L20" s="185">
        <v>1704982</v>
      </c>
      <c r="M20" s="101">
        <v>4227064.75</v>
      </c>
    </row>
    <row r="21" spans="5:13" x14ac:dyDescent="0.25">
      <c r="E21" s="218" t="s">
        <v>38</v>
      </c>
      <c r="F21" s="100">
        <v>17.95</v>
      </c>
      <c r="G21" s="100">
        <v>17.95</v>
      </c>
      <c r="H21" s="100">
        <v>16.2</v>
      </c>
      <c r="I21" s="100">
        <v>16.2</v>
      </c>
      <c r="J21" s="100">
        <v>16.2</v>
      </c>
      <c r="K21" s="36">
        <v>-1.75</v>
      </c>
      <c r="L21" s="185">
        <v>77420</v>
      </c>
      <c r="M21" s="101">
        <v>1254204</v>
      </c>
    </row>
    <row r="22" spans="5:13" x14ac:dyDescent="0.25">
      <c r="E22" s="218" t="s">
        <v>244</v>
      </c>
      <c r="F22" s="100">
        <v>1.32</v>
      </c>
      <c r="G22" s="100">
        <v>1.32</v>
      </c>
      <c r="H22" s="100">
        <v>1.32</v>
      </c>
      <c r="I22" s="100">
        <v>1.32</v>
      </c>
      <c r="J22" s="100">
        <v>1.32</v>
      </c>
      <c r="K22" s="36">
        <v>0</v>
      </c>
      <c r="L22" s="185">
        <v>40</v>
      </c>
      <c r="M22" s="101">
        <v>57.6</v>
      </c>
    </row>
    <row r="23" spans="5:13" x14ac:dyDescent="0.25">
      <c r="E23" s="218" t="s">
        <v>215</v>
      </c>
      <c r="F23" s="100">
        <v>0.2</v>
      </c>
      <c r="G23" s="100">
        <v>0.2</v>
      </c>
      <c r="H23" s="100">
        <v>0.2</v>
      </c>
      <c r="I23" s="100">
        <v>0.2</v>
      </c>
      <c r="J23" s="100">
        <v>0.2</v>
      </c>
      <c r="K23" s="36">
        <v>0</v>
      </c>
      <c r="L23" s="185">
        <v>16826830</v>
      </c>
      <c r="M23" s="101">
        <v>3365366</v>
      </c>
    </row>
    <row r="24" spans="5:13" x14ac:dyDescent="0.25">
      <c r="E24" s="218" t="s">
        <v>214</v>
      </c>
      <c r="F24" s="100">
        <v>0.3</v>
      </c>
      <c r="G24" s="100">
        <v>0.3</v>
      </c>
      <c r="H24" s="100">
        <v>0.27</v>
      </c>
      <c r="I24" s="100">
        <v>0.27</v>
      </c>
      <c r="J24" s="100">
        <v>0.27</v>
      </c>
      <c r="K24" s="36">
        <v>-2.9999999999999971E-2</v>
      </c>
      <c r="L24" s="185">
        <v>391050</v>
      </c>
      <c r="M24" s="101">
        <v>105583.5</v>
      </c>
    </row>
    <row r="25" spans="5:13" x14ac:dyDescent="0.25">
      <c r="E25" s="218" t="s">
        <v>39</v>
      </c>
      <c r="F25" s="100">
        <v>7.99</v>
      </c>
      <c r="G25" s="100">
        <v>7.99</v>
      </c>
      <c r="H25" s="100">
        <v>7.99</v>
      </c>
      <c r="I25" s="100">
        <v>7.99</v>
      </c>
      <c r="J25" s="100">
        <v>7.99</v>
      </c>
      <c r="K25" s="36">
        <v>0</v>
      </c>
      <c r="L25" s="185">
        <v>40</v>
      </c>
      <c r="M25" s="101">
        <v>288</v>
      </c>
    </row>
    <row r="26" spans="5:13" x14ac:dyDescent="0.25">
      <c r="E26" s="218" t="s">
        <v>40</v>
      </c>
      <c r="F26" s="100">
        <v>23</v>
      </c>
      <c r="G26" s="100">
        <v>23</v>
      </c>
      <c r="H26" s="100">
        <v>23</v>
      </c>
      <c r="I26" s="100">
        <v>23</v>
      </c>
      <c r="J26" s="100">
        <v>23</v>
      </c>
      <c r="K26" s="36">
        <v>0</v>
      </c>
      <c r="L26" s="185">
        <v>14495</v>
      </c>
      <c r="M26" s="101">
        <v>322807.5</v>
      </c>
    </row>
    <row r="27" spans="5:13" x14ac:dyDescent="0.25">
      <c r="E27" s="218" t="s">
        <v>42</v>
      </c>
      <c r="F27" s="100">
        <v>0.2</v>
      </c>
      <c r="G27" s="100">
        <v>0.2</v>
      </c>
      <c r="H27" s="100">
        <v>0.22</v>
      </c>
      <c r="I27" s="100">
        <v>0.21</v>
      </c>
      <c r="J27" s="100">
        <v>0.21</v>
      </c>
      <c r="K27" s="36">
        <v>9.9999999999999811E-3</v>
      </c>
      <c r="L27" s="185">
        <v>1297337</v>
      </c>
      <c r="M27" s="101">
        <v>281914.52</v>
      </c>
    </row>
    <row r="28" spans="5:13" x14ac:dyDescent="0.25">
      <c r="E28" s="218" t="s">
        <v>255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5">
        <v>7200</v>
      </c>
      <c r="M28" s="101">
        <v>1440</v>
      </c>
    </row>
    <row r="29" spans="5:13" x14ac:dyDescent="0.25">
      <c r="E29" s="218" t="s">
        <v>197</v>
      </c>
      <c r="F29" s="100">
        <v>6.15</v>
      </c>
      <c r="G29" s="100">
        <v>6.15</v>
      </c>
      <c r="H29" s="100">
        <v>6.15</v>
      </c>
      <c r="I29" s="100">
        <v>6.15</v>
      </c>
      <c r="J29" s="100">
        <v>6.15</v>
      </c>
      <c r="K29" s="36">
        <v>0</v>
      </c>
      <c r="L29" s="185">
        <v>292520</v>
      </c>
      <c r="M29" s="101">
        <v>1797702.85</v>
      </c>
    </row>
    <row r="30" spans="5:13" x14ac:dyDescent="0.25">
      <c r="E30" s="218" t="s">
        <v>196</v>
      </c>
      <c r="F30" s="100">
        <v>1.9</v>
      </c>
      <c r="G30" s="100">
        <v>1.9</v>
      </c>
      <c r="H30" s="100">
        <v>1.8</v>
      </c>
      <c r="I30" s="100">
        <v>1.8</v>
      </c>
      <c r="J30" s="100">
        <v>1.8</v>
      </c>
      <c r="K30" s="36">
        <v>-9.9999999999999867E-2</v>
      </c>
      <c r="L30" s="185">
        <v>770669</v>
      </c>
      <c r="M30" s="101">
        <v>1401501.55</v>
      </c>
    </row>
    <row r="31" spans="5:13" x14ac:dyDescent="0.25">
      <c r="E31" s="218" t="s">
        <v>16</v>
      </c>
      <c r="F31" s="100">
        <v>193</v>
      </c>
      <c r="G31" s="100">
        <v>193</v>
      </c>
      <c r="H31" s="100">
        <v>192</v>
      </c>
      <c r="I31" s="100">
        <v>190</v>
      </c>
      <c r="J31" s="100">
        <v>190</v>
      </c>
      <c r="K31" s="36">
        <v>-3</v>
      </c>
      <c r="L31" s="185">
        <v>1157169</v>
      </c>
      <c r="M31" s="101">
        <v>221994768.80000001</v>
      </c>
    </row>
    <row r="32" spans="5:13" x14ac:dyDescent="0.25">
      <c r="E32" s="218" t="s">
        <v>44</v>
      </c>
      <c r="F32" s="100">
        <v>9</v>
      </c>
      <c r="G32" s="100">
        <v>9</v>
      </c>
      <c r="H32" s="100">
        <v>8.5</v>
      </c>
      <c r="I32" s="100">
        <v>8.5</v>
      </c>
      <c r="J32" s="100">
        <v>8.5</v>
      </c>
      <c r="K32" s="36">
        <v>-0.5</v>
      </c>
      <c r="L32" s="185">
        <v>895402</v>
      </c>
      <c r="M32" s="101">
        <v>7611209.1500000004</v>
      </c>
    </row>
    <row r="33" spans="5:13" x14ac:dyDescent="0.25">
      <c r="E33" s="218" t="s">
        <v>45</v>
      </c>
      <c r="F33" s="100">
        <v>15</v>
      </c>
      <c r="G33" s="100">
        <v>15</v>
      </c>
      <c r="H33" s="100">
        <v>14.2</v>
      </c>
      <c r="I33" s="100">
        <v>14.2</v>
      </c>
      <c r="J33" s="100">
        <v>14.2</v>
      </c>
      <c r="K33" s="36">
        <v>-0.80000000000000071</v>
      </c>
      <c r="L33" s="185">
        <v>201071</v>
      </c>
      <c r="M33" s="101">
        <v>2860242.1</v>
      </c>
    </row>
    <row r="34" spans="5:13" x14ac:dyDescent="0.25">
      <c r="E34" s="218" t="s">
        <v>188</v>
      </c>
      <c r="F34" s="100">
        <v>4.8</v>
      </c>
      <c r="G34" s="100">
        <v>4.8</v>
      </c>
      <c r="H34" s="100">
        <v>4.3499999999999996</v>
      </c>
      <c r="I34" s="100">
        <v>4.3499999999999996</v>
      </c>
      <c r="J34" s="100">
        <v>4.3499999999999996</v>
      </c>
      <c r="K34" s="36">
        <v>-0.45000000000000018</v>
      </c>
      <c r="L34" s="185">
        <v>10871054</v>
      </c>
      <c r="M34" s="101">
        <v>47289204.899999999</v>
      </c>
    </row>
    <row r="35" spans="5:13" x14ac:dyDescent="0.25">
      <c r="E35" s="218" t="s">
        <v>17</v>
      </c>
      <c r="F35" s="100">
        <v>12.5</v>
      </c>
      <c r="G35" s="100">
        <v>12.5</v>
      </c>
      <c r="H35" s="100">
        <v>12</v>
      </c>
      <c r="I35" s="100">
        <v>12</v>
      </c>
      <c r="J35" s="100">
        <v>12</v>
      </c>
      <c r="K35" s="36">
        <v>-0.5</v>
      </c>
      <c r="L35" s="185">
        <v>593085</v>
      </c>
      <c r="M35" s="101">
        <v>7104042.6500000004</v>
      </c>
    </row>
    <row r="36" spans="5:13" x14ac:dyDescent="0.25">
      <c r="E36" s="218" t="s">
        <v>151</v>
      </c>
      <c r="F36" s="100">
        <v>7.9</v>
      </c>
      <c r="G36" s="100">
        <v>7.9</v>
      </c>
      <c r="H36" s="100">
        <v>7.9</v>
      </c>
      <c r="I36" s="100">
        <v>7.3</v>
      </c>
      <c r="J36" s="100">
        <v>7.35</v>
      </c>
      <c r="K36" s="36">
        <v>-0.55000000000000071</v>
      </c>
      <c r="L36" s="185">
        <v>55015895</v>
      </c>
      <c r="M36" s="101">
        <v>414960762.85000002</v>
      </c>
    </row>
    <row r="37" spans="5:13" x14ac:dyDescent="0.25">
      <c r="E37" s="218" t="s">
        <v>49</v>
      </c>
      <c r="F37" s="100">
        <v>1.9</v>
      </c>
      <c r="G37" s="100">
        <v>1.9</v>
      </c>
      <c r="H37" s="100">
        <v>1.91</v>
      </c>
      <c r="I37" s="100">
        <v>1.71</v>
      </c>
      <c r="J37" s="100">
        <v>1.75</v>
      </c>
      <c r="K37" s="36">
        <v>-0.14999999999999991</v>
      </c>
      <c r="L37" s="185">
        <v>68722357</v>
      </c>
      <c r="M37" s="101">
        <v>125634576</v>
      </c>
    </row>
    <row r="38" spans="5:13" x14ac:dyDescent="0.25">
      <c r="E38" s="218" t="s">
        <v>50</v>
      </c>
      <c r="F38" s="100">
        <v>1.81</v>
      </c>
      <c r="G38" s="100">
        <v>1.81</v>
      </c>
      <c r="H38" s="100">
        <v>1.89</v>
      </c>
      <c r="I38" s="100">
        <v>1.74</v>
      </c>
      <c r="J38" s="100">
        <v>1.87</v>
      </c>
      <c r="K38" s="36">
        <v>6.0000000000000053E-2</v>
      </c>
      <c r="L38" s="222">
        <v>22566861</v>
      </c>
      <c r="M38" s="101">
        <v>42033613.909999996</v>
      </c>
    </row>
    <row r="39" spans="5:13" x14ac:dyDescent="0.25">
      <c r="E39" s="218" t="s">
        <v>51</v>
      </c>
      <c r="F39" s="100">
        <v>4.95</v>
      </c>
      <c r="G39" s="100">
        <v>4.95</v>
      </c>
      <c r="H39" s="100">
        <v>4.95</v>
      </c>
      <c r="I39" s="100">
        <v>4.95</v>
      </c>
      <c r="J39" s="100">
        <v>4.95</v>
      </c>
      <c r="K39" s="36">
        <v>0</v>
      </c>
      <c r="L39" s="185">
        <v>2650</v>
      </c>
      <c r="M39" s="101">
        <v>11925</v>
      </c>
    </row>
    <row r="40" spans="5:13" x14ac:dyDescent="0.25">
      <c r="E40" s="218" t="s">
        <v>216</v>
      </c>
      <c r="F40" s="100">
        <v>0.3</v>
      </c>
      <c r="G40" s="100">
        <v>0.3</v>
      </c>
      <c r="H40" s="100">
        <v>0.3</v>
      </c>
      <c r="I40" s="100">
        <v>0.3</v>
      </c>
      <c r="J40" s="100">
        <v>0.3</v>
      </c>
      <c r="K40" s="36">
        <v>0</v>
      </c>
      <c r="L40" s="185">
        <v>100000</v>
      </c>
      <c r="M40" s="101">
        <v>27300</v>
      </c>
    </row>
    <row r="41" spans="5:13" x14ac:dyDescent="0.25">
      <c r="E41" s="218" t="s">
        <v>52</v>
      </c>
      <c r="F41" s="100">
        <v>17.55</v>
      </c>
      <c r="G41" s="100">
        <v>17.55</v>
      </c>
      <c r="H41" s="100">
        <v>17.55</v>
      </c>
      <c r="I41" s="100">
        <v>17.55</v>
      </c>
      <c r="J41" s="100">
        <v>17.55</v>
      </c>
      <c r="K41" s="36">
        <v>0</v>
      </c>
      <c r="L41" s="185">
        <v>126702</v>
      </c>
      <c r="M41" s="101">
        <v>2213896.5499999998</v>
      </c>
    </row>
    <row r="42" spans="5:13" x14ac:dyDescent="0.25">
      <c r="E42" s="218" t="s">
        <v>147</v>
      </c>
      <c r="F42" s="100">
        <v>24.95</v>
      </c>
      <c r="G42" s="100">
        <v>24.95</v>
      </c>
      <c r="H42" s="100">
        <v>24.95</v>
      </c>
      <c r="I42" s="100">
        <v>24.95</v>
      </c>
      <c r="J42" s="100">
        <v>24.95</v>
      </c>
      <c r="K42" s="36">
        <v>0</v>
      </c>
      <c r="L42" s="185">
        <v>304724</v>
      </c>
      <c r="M42" s="101">
        <v>6904131.1500000004</v>
      </c>
    </row>
    <row r="43" spans="5:13" x14ac:dyDescent="0.25">
      <c r="E43" s="218" t="s">
        <v>245</v>
      </c>
      <c r="F43" s="100">
        <v>0.2</v>
      </c>
      <c r="G43" s="100">
        <v>0.2</v>
      </c>
      <c r="H43" s="100">
        <v>0.2</v>
      </c>
      <c r="I43" s="100">
        <v>0.2</v>
      </c>
      <c r="J43" s="100">
        <v>0.2</v>
      </c>
      <c r="K43" s="36">
        <v>0</v>
      </c>
      <c r="L43" s="185">
        <v>5000</v>
      </c>
      <c r="M43" s="101">
        <v>1000</v>
      </c>
    </row>
    <row r="44" spans="5:13" x14ac:dyDescent="0.25">
      <c r="E44" s="218" t="s">
        <v>53</v>
      </c>
      <c r="F44" s="100">
        <v>10.15</v>
      </c>
      <c r="G44" s="100">
        <v>10.15</v>
      </c>
      <c r="H44" s="100">
        <v>10.15</v>
      </c>
      <c r="I44" s="100">
        <v>10.15</v>
      </c>
      <c r="J44" s="100">
        <v>10.15</v>
      </c>
      <c r="K44" s="36">
        <v>0</v>
      </c>
      <c r="L44" s="185">
        <v>222636</v>
      </c>
      <c r="M44" s="101">
        <v>2037405.2</v>
      </c>
    </row>
    <row r="45" spans="5:13" x14ac:dyDescent="0.25">
      <c r="E45" s="218" t="s">
        <v>54</v>
      </c>
      <c r="F45" s="100">
        <v>36</v>
      </c>
      <c r="G45" s="100">
        <v>36</v>
      </c>
      <c r="H45" s="100">
        <v>36</v>
      </c>
      <c r="I45" s="100">
        <v>34.5</v>
      </c>
      <c r="J45" s="100">
        <v>35</v>
      </c>
      <c r="K45" s="36">
        <v>-1</v>
      </c>
      <c r="L45" s="185">
        <v>32411172</v>
      </c>
      <c r="M45" s="101">
        <v>1140266049.45</v>
      </c>
    </row>
    <row r="46" spans="5:13" x14ac:dyDescent="0.25">
      <c r="E46" s="218" t="s">
        <v>55</v>
      </c>
      <c r="F46" s="100">
        <v>62.45</v>
      </c>
      <c r="G46" s="100">
        <v>62.45</v>
      </c>
      <c r="H46" s="100">
        <v>62.45</v>
      </c>
      <c r="I46" s="100">
        <v>62.45</v>
      </c>
      <c r="J46" s="100">
        <v>62.45</v>
      </c>
      <c r="K46" s="36">
        <v>0</v>
      </c>
      <c r="L46" s="185">
        <v>41725</v>
      </c>
      <c r="M46" s="101">
        <v>2512483.35</v>
      </c>
    </row>
    <row r="47" spans="5:13" x14ac:dyDescent="0.25">
      <c r="E47" s="218" t="s">
        <v>56</v>
      </c>
      <c r="F47" s="100">
        <v>1.1599999999999999</v>
      </c>
      <c r="G47" s="100">
        <v>1.1599999999999999</v>
      </c>
      <c r="H47" s="100">
        <v>1.1599999999999999</v>
      </c>
      <c r="I47" s="100">
        <v>1.1599999999999999</v>
      </c>
      <c r="J47" s="100">
        <v>1.1599999999999999</v>
      </c>
      <c r="K47" s="36">
        <v>0</v>
      </c>
      <c r="L47" s="185">
        <v>525264</v>
      </c>
      <c r="M47" s="101">
        <v>594441.80000000005</v>
      </c>
    </row>
    <row r="48" spans="5:13" x14ac:dyDescent="0.25">
      <c r="E48" s="218" t="s">
        <v>212</v>
      </c>
      <c r="F48" s="100">
        <v>2.2599999999999998</v>
      </c>
      <c r="G48" s="100">
        <v>2.2599999999999998</v>
      </c>
      <c r="H48" s="100">
        <v>2.2599999999999998</v>
      </c>
      <c r="I48" s="100">
        <v>2.2599999999999998</v>
      </c>
      <c r="J48" s="100">
        <v>2.2599999999999998</v>
      </c>
      <c r="K48" s="36">
        <v>0</v>
      </c>
      <c r="L48" s="185">
        <v>116000</v>
      </c>
      <c r="M48" s="101">
        <v>244784.12</v>
      </c>
    </row>
    <row r="49" spans="5:13" x14ac:dyDescent="0.25">
      <c r="E49" s="218" t="s">
        <v>205</v>
      </c>
      <c r="F49" s="100">
        <v>26</v>
      </c>
      <c r="G49" s="100">
        <v>26</v>
      </c>
      <c r="H49" s="100">
        <v>23.5</v>
      </c>
      <c r="I49" s="100">
        <v>23.5</v>
      </c>
      <c r="J49" s="100">
        <v>23.5</v>
      </c>
      <c r="K49" s="36">
        <v>-2.5</v>
      </c>
      <c r="L49" s="185">
        <v>123690</v>
      </c>
      <c r="M49" s="101">
        <v>2937851.5</v>
      </c>
    </row>
    <row r="50" spans="5:13" x14ac:dyDescent="0.25">
      <c r="E50" s="218" t="s">
        <v>190</v>
      </c>
      <c r="F50" s="100">
        <v>0.49</v>
      </c>
      <c r="G50" s="100">
        <v>0.49</v>
      </c>
      <c r="H50" s="100">
        <v>0.49</v>
      </c>
      <c r="I50" s="100">
        <v>0.47</v>
      </c>
      <c r="J50" s="100">
        <v>0.47</v>
      </c>
      <c r="K50" s="36">
        <v>-2.0000000000000018E-2</v>
      </c>
      <c r="L50" s="185">
        <v>1131500</v>
      </c>
      <c r="M50" s="101">
        <v>543057.66</v>
      </c>
    </row>
    <row r="51" spans="5:13" x14ac:dyDescent="0.25">
      <c r="E51" s="218" t="s">
        <v>256</v>
      </c>
      <c r="F51" s="100">
        <v>0.2</v>
      </c>
      <c r="G51" s="100">
        <v>0.2</v>
      </c>
      <c r="H51" s="100">
        <v>0.2</v>
      </c>
      <c r="I51" s="100">
        <v>0.2</v>
      </c>
      <c r="J51" s="100">
        <v>0.2</v>
      </c>
      <c r="K51" s="36">
        <v>0</v>
      </c>
      <c r="L51" s="185">
        <v>29291</v>
      </c>
      <c r="M51" s="101">
        <v>5858.2</v>
      </c>
    </row>
    <row r="52" spans="5:13" x14ac:dyDescent="0.25">
      <c r="E52" s="218" t="s">
        <v>58</v>
      </c>
      <c r="F52" s="100">
        <v>27.5</v>
      </c>
      <c r="G52" s="100">
        <v>27.5</v>
      </c>
      <c r="H52" s="100">
        <v>27.5</v>
      </c>
      <c r="I52" s="100">
        <v>27.5</v>
      </c>
      <c r="J52" s="100">
        <v>27.5</v>
      </c>
      <c r="K52" s="36">
        <v>0</v>
      </c>
      <c r="L52" s="185">
        <v>76427</v>
      </c>
      <c r="M52" s="101">
        <v>1926759.9</v>
      </c>
    </row>
    <row r="53" spans="5:13" x14ac:dyDescent="0.25">
      <c r="E53" s="218" t="s">
        <v>59</v>
      </c>
      <c r="F53" s="100">
        <v>0.28000000000000003</v>
      </c>
      <c r="G53" s="100">
        <v>0.28000000000000003</v>
      </c>
      <c r="H53" s="100">
        <v>0.3</v>
      </c>
      <c r="I53" s="100">
        <v>0.28000000000000003</v>
      </c>
      <c r="J53" s="100">
        <v>0.28000000000000003</v>
      </c>
      <c r="K53" s="36">
        <v>0</v>
      </c>
      <c r="L53" s="222">
        <v>2313048</v>
      </c>
      <c r="M53" s="101">
        <v>651086.51</v>
      </c>
    </row>
    <row r="54" spans="5:13" x14ac:dyDescent="0.25">
      <c r="E54" s="218" t="s">
        <v>160</v>
      </c>
      <c r="F54" s="100">
        <v>1.33</v>
      </c>
      <c r="G54" s="100">
        <v>1.33</v>
      </c>
      <c r="H54" s="100">
        <v>1.33</v>
      </c>
      <c r="I54" s="100">
        <v>1.33</v>
      </c>
      <c r="J54" s="100">
        <v>1.33</v>
      </c>
      <c r="K54" s="36">
        <v>0</v>
      </c>
      <c r="L54" s="185">
        <v>93000</v>
      </c>
      <c r="M54" s="101">
        <v>132060</v>
      </c>
    </row>
    <row r="55" spans="5:13" x14ac:dyDescent="0.25">
      <c r="E55" s="218" t="s">
        <v>235</v>
      </c>
      <c r="F55" s="100">
        <v>0.55000000000000004</v>
      </c>
      <c r="G55" s="100">
        <v>0.55000000000000004</v>
      </c>
      <c r="H55" s="100">
        <v>0.5</v>
      </c>
      <c r="I55" s="100">
        <v>0.5</v>
      </c>
      <c r="J55" s="100">
        <v>0.5</v>
      </c>
      <c r="K55" s="36">
        <v>-5.0000000000000044E-2</v>
      </c>
      <c r="L55" s="185">
        <v>500579</v>
      </c>
      <c r="M55" s="101">
        <v>250289.5</v>
      </c>
    </row>
    <row r="56" spans="5:13" x14ac:dyDescent="0.25">
      <c r="E56" s="218" t="s">
        <v>241</v>
      </c>
      <c r="F56" s="100">
        <v>0.56999999999999995</v>
      </c>
      <c r="G56" s="100">
        <v>0.56999999999999995</v>
      </c>
      <c r="H56" s="100">
        <v>0.57999999999999996</v>
      </c>
      <c r="I56" s="100">
        <v>0.54</v>
      </c>
      <c r="J56" s="100">
        <v>0.57999999999999996</v>
      </c>
      <c r="K56" s="36">
        <v>1.0000000000000009E-2</v>
      </c>
      <c r="L56" s="185">
        <v>467916</v>
      </c>
      <c r="M56" s="101">
        <v>264206.2</v>
      </c>
    </row>
    <row r="57" spans="5:13" x14ac:dyDescent="0.25">
      <c r="E57" s="218" t="s">
        <v>150</v>
      </c>
      <c r="F57" s="100">
        <v>2.2000000000000002</v>
      </c>
      <c r="G57" s="100">
        <v>2.2000000000000002</v>
      </c>
      <c r="H57" s="100">
        <v>2.2000000000000002</v>
      </c>
      <c r="I57" s="100">
        <v>2.2000000000000002</v>
      </c>
      <c r="J57" s="100">
        <v>2.2000000000000002</v>
      </c>
      <c r="K57" s="36">
        <v>0</v>
      </c>
      <c r="L57" s="185">
        <v>3105</v>
      </c>
      <c r="M57" s="101">
        <v>6455.25</v>
      </c>
    </row>
    <row r="58" spans="5:13" x14ac:dyDescent="0.25">
      <c r="E58" s="218" t="s">
        <v>60</v>
      </c>
      <c r="F58" s="100">
        <v>2.2999999999999998</v>
      </c>
      <c r="G58" s="100">
        <v>2.2999999999999998</v>
      </c>
      <c r="H58" s="100">
        <v>2.2999999999999998</v>
      </c>
      <c r="I58" s="100">
        <v>2.2999999999999998</v>
      </c>
      <c r="J58" s="100">
        <v>2.2999999999999998</v>
      </c>
      <c r="K58" s="36">
        <v>0</v>
      </c>
      <c r="L58" s="185">
        <v>256520</v>
      </c>
      <c r="M58" s="101">
        <v>594040.26</v>
      </c>
    </row>
    <row r="59" spans="5:13" x14ac:dyDescent="0.25">
      <c r="E59" s="218" t="s">
        <v>61</v>
      </c>
      <c r="F59" s="100">
        <v>0.2</v>
      </c>
      <c r="G59" s="100">
        <v>0.2</v>
      </c>
      <c r="H59" s="100">
        <v>0.2</v>
      </c>
      <c r="I59" s="100">
        <v>0.2</v>
      </c>
      <c r="J59" s="100">
        <v>0.2</v>
      </c>
      <c r="K59" s="36">
        <v>0</v>
      </c>
      <c r="L59" s="185">
        <v>2475962</v>
      </c>
      <c r="M59" s="101">
        <v>495192.4</v>
      </c>
    </row>
    <row r="60" spans="5:13" x14ac:dyDescent="0.25">
      <c r="E60" s="218" t="s">
        <v>240</v>
      </c>
      <c r="F60" s="100">
        <v>0.77</v>
      </c>
      <c r="G60" s="100">
        <v>0.77</v>
      </c>
      <c r="H60" s="100">
        <v>0.77</v>
      </c>
      <c r="I60" s="100">
        <v>0.77</v>
      </c>
      <c r="J60" s="100">
        <v>0.77</v>
      </c>
      <c r="K60" s="36">
        <v>0</v>
      </c>
      <c r="L60" s="185">
        <v>6600</v>
      </c>
      <c r="M60" s="101">
        <v>4950</v>
      </c>
    </row>
    <row r="61" spans="5:13" x14ac:dyDescent="0.25">
      <c r="E61" s="218" t="s">
        <v>257</v>
      </c>
      <c r="F61" s="100">
        <v>1.8</v>
      </c>
      <c r="G61" s="100">
        <v>1.8</v>
      </c>
      <c r="H61" s="100">
        <v>1.8</v>
      </c>
      <c r="I61" s="100">
        <v>1.8</v>
      </c>
      <c r="J61" s="100">
        <v>1.8</v>
      </c>
      <c r="K61" s="36">
        <v>0</v>
      </c>
      <c r="L61" s="185">
        <v>40</v>
      </c>
      <c r="M61" s="101">
        <v>71.2</v>
      </c>
    </row>
    <row r="62" spans="5:13" x14ac:dyDescent="0.25">
      <c r="E62" s="218" t="s">
        <v>62</v>
      </c>
      <c r="F62" s="100">
        <v>178</v>
      </c>
      <c r="G62" s="100">
        <v>178</v>
      </c>
      <c r="H62" s="100">
        <v>178</v>
      </c>
      <c r="I62" s="100">
        <v>178</v>
      </c>
      <c r="J62" s="100">
        <v>178</v>
      </c>
      <c r="K62" s="36">
        <v>0</v>
      </c>
      <c r="L62" s="185">
        <v>29153</v>
      </c>
      <c r="M62" s="101">
        <v>4956374.7</v>
      </c>
    </row>
    <row r="63" spans="5:13" x14ac:dyDescent="0.25">
      <c r="E63" s="218" t="s">
        <v>149</v>
      </c>
      <c r="F63" s="100">
        <v>20.85</v>
      </c>
      <c r="G63" s="100">
        <v>20.85</v>
      </c>
      <c r="H63" s="100">
        <v>20.85</v>
      </c>
      <c r="I63" s="100">
        <v>20.85</v>
      </c>
      <c r="J63" s="100">
        <v>20.85</v>
      </c>
      <c r="K63" s="36">
        <v>0</v>
      </c>
      <c r="L63" s="185">
        <v>1543</v>
      </c>
      <c r="M63" s="101">
        <v>29700.400000000001</v>
      </c>
    </row>
    <row r="64" spans="5:13" x14ac:dyDescent="0.25">
      <c r="E64" s="218" t="s">
        <v>63</v>
      </c>
      <c r="F64" s="100">
        <v>3.35</v>
      </c>
      <c r="G64" s="100">
        <v>3.35</v>
      </c>
      <c r="H64" s="100">
        <v>3.35</v>
      </c>
      <c r="I64" s="100">
        <v>3.35</v>
      </c>
      <c r="J64" s="100">
        <v>3.35</v>
      </c>
      <c r="K64" s="36">
        <v>0</v>
      </c>
      <c r="L64" s="185">
        <v>127500</v>
      </c>
      <c r="M64" s="101">
        <v>429095</v>
      </c>
    </row>
    <row r="65" spans="5:13" x14ac:dyDescent="0.25">
      <c r="E65" s="218" t="s">
        <v>198</v>
      </c>
      <c r="F65" s="100">
        <v>20</v>
      </c>
      <c r="G65" s="100">
        <v>20</v>
      </c>
      <c r="H65" s="100">
        <v>20</v>
      </c>
      <c r="I65" s="100">
        <v>20</v>
      </c>
      <c r="J65" s="100">
        <v>20</v>
      </c>
      <c r="K65" s="36">
        <v>0</v>
      </c>
      <c r="L65" s="185">
        <v>290210</v>
      </c>
      <c r="M65" s="101">
        <v>5785647.2999999998</v>
      </c>
    </row>
    <row r="66" spans="5:13" x14ac:dyDescent="0.25">
      <c r="E66" s="218" t="s">
        <v>64</v>
      </c>
      <c r="F66" s="100">
        <v>56.9</v>
      </c>
      <c r="G66" s="100">
        <v>56.9</v>
      </c>
      <c r="H66" s="100">
        <v>60.05</v>
      </c>
      <c r="I66" s="100">
        <v>60</v>
      </c>
      <c r="J66" s="100">
        <v>60</v>
      </c>
      <c r="K66" s="36">
        <v>3.1000000000000014</v>
      </c>
      <c r="L66" s="185">
        <v>12970740</v>
      </c>
      <c r="M66" s="101">
        <v>778320361.25</v>
      </c>
    </row>
    <row r="67" spans="5:13" x14ac:dyDescent="0.25">
      <c r="E67" s="218" t="s">
        <v>206</v>
      </c>
      <c r="F67" s="100">
        <v>0.62</v>
      </c>
      <c r="G67" s="100">
        <v>0.62</v>
      </c>
      <c r="H67" s="100">
        <v>0.56000000000000005</v>
      </c>
      <c r="I67" s="100">
        <v>0.56000000000000005</v>
      </c>
      <c r="J67" s="100">
        <v>0.56000000000000005</v>
      </c>
      <c r="K67" s="36">
        <v>-5.9999999999999942E-2</v>
      </c>
      <c r="L67" s="185">
        <v>349074</v>
      </c>
      <c r="M67" s="101">
        <v>195601.44</v>
      </c>
    </row>
    <row r="68" spans="5:13" x14ac:dyDescent="0.25">
      <c r="E68" s="218" t="s">
        <v>199</v>
      </c>
      <c r="F68" s="100">
        <v>2.33</v>
      </c>
      <c r="G68" s="100">
        <v>2.33</v>
      </c>
      <c r="H68" s="100">
        <v>2.33</v>
      </c>
      <c r="I68" s="100">
        <v>2.33</v>
      </c>
      <c r="J68" s="100">
        <v>2.33</v>
      </c>
      <c r="K68" s="36">
        <v>0</v>
      </c>
      <c r="L68" s="185">
        <v>63549</v>
      </c>
      <c r="M68" s="101">
        <v>143412.1</v>
      </c>
    </row>
    <row r="69" spans="5:13" x14ac:dyDescent="0.25">
      <c r="E69" s="218" t="s">
        <v>65</v>
      </c>
      <c r="F69" s="100">
        <v>1400</v>
      </c>
      <c r="G69" s="100">
        <v>1400</v>
      </c>
      <c r="H69" s="100">
        <v>1450</v>
      </c>
      <c r="I69" s="100">
        <v>1450</v>
      </c>
      <c r="J69" s="100">
        <v>1450</v>
      </c>
      <c r="K69" s="36">
        <v>50</v>
      </c>
      <c r="L69" s="185">
        <v>587014</v>
      </c>
      <c r="M69" s="101">
        <v>851184287.10000002</v>
      </c>
    </row>
    <row r="70" spans="5:13" x14ac:dyDescent="0.25">
      <c r="E70" s="218" t="s">
        <v>210</v>
      </c>
      <c r="F70" s="100">
        <v>0.2</v>
      </c>
      <c r="G70" s="100">
        <v>0.2</v>
      </c>
      <c r="H70" s="100">
        <v>0.2</v>
      </c>
      <c r="I70" s="100">
        <v>0.2</v>
      </c>
      <c r="J70" s="100">
        <v>0.2</v>
      </c>
      <c r="K70" s="36">
        <v>0</v>
      </c>
      <c r="L70" s="185">
        <v>117537</v>
      </c>
      <c r="M70" s="101">
        <v>24843.72</v>
      </c>
    </row>
    <row r="71" spans="5:13" x14ac:dyDescent="0.25">
      <c r="E71" s="218" t="s">
        <v>213</v>
      </c>
      <c r="F71" s="100">
        <v>1.49</v>
      </c>
      <c r="G71" s="100">
        <v>1.49</v>
      </c>
      <c r="H71" s="100">
        <v>1.49</v>
      </c>
      <c r="I71" s="100">
        <v>1.49</v>
      </c>
      <c r="J71" s="100">
        <v>1.49</v>
      </c>
      <c r="K71" s="36">
        <v>0</v>
      </c>
      <c r="L71" s="185">
        <v>65288</v>
      </c>
      <c r="M71" s="101">
        <v>93267.6</v>
      </c>
    </row>
    <row r="72" spans="5:13" x14ac:dyDescent="0.25">
      <c r="E72" s="218" t="s">
        <v>66</v>
      </c>
      <c r="F72" s="100">
        <v>4.7</v>
      </c>
      <c r="G72" s="100">
        <v>4.7</v>
      </c>
      <c r="H72" s="100">
        <v>4.8499999999999996</v>
      </c>
      <c r="I72" s="100">
        <v>4.5</v>
      </c>
      <c r="J72" s="100">
        <v>4.8</v>
      </c>
      <c r="K72" s="36">
        <v>9.9999999999999645E-2</v>
      </c>
      <c r="L72" s="185">
        <v>3616654</v>
      </c>
      <c r="M72" s="101">
        <v>17009784.75</v>
      </c>
    </row>
    <row r="73" spans="5:13" x14ac:dyDescent="0.25">
      <c r="E73" s="218" t="s">
        <v>67</v>
      </c>
      <c r="F73" s="100">
        <v>80</v>
      </c>
      <c r="G73" s="100">
        <v>80</v>
      </c>
      <c r="H73" s="100">
        <v>80</v>
      </c>
      <c r="I73" s="100">
        <v>80</v>
      </c>
      <c r="J73" s="100">
        <v>80</v>
      </c>
      <c r="K73" s="36">
        <v>0</v>
      </c>
      <c r="L73" s="185">
        <v>6966</v>
      </c>
      <c r="M73" s="101">
        <v>540927</v>
      </c>
    </row>
    <row r="74" spans="5:13" x14ac:dyDescent="0.25">
      <c r="E74" s="218" t="s">
        <v>239</v>
      </c>
      <c r="F74" s="100">
        <v>1.5</v>
      </c>
      <c r="G74" s="100">
        <v>1.5</v>
      </c>
      <c r="H74" s="100">
        <v>1.5</v>
      </c>
      <c r="I74" s="100">
        <v>1.5</v>
      </c>
      <c r="J74" s="100">
        <v>1.5</v>
      </c>
      <c r="K74" s="36">
        <v>0</v>
      </c>
      <c r="L74" s="185">
        <v>10</v>
      </c>
      <c r="M74" s="101">
        <v>13.5</v>
      </c>
    </row>
    <row r="75" spans="5:13" x14ac:dyDescent="0.25">
      <c r="E75" s="218" t="s">
        <v>242</v>
      </c>
      <c r="F75" s="100">
        <v>2.52</v>
      </c>
      <c r="G75" s="100">
        <v>2.52</v>
      </c>
      <c r="H75" s="100">
        <v>2.52</v>
      </c>
      <c r="I75" s="100">
        <v>2.52</v>
      </c>
      <c r="J75" s="100">
        <v>2.52</v>
      </c>
      <c r="K75" s="36">
        <v>0</v>
      </c>
      <c r="L75" s="185">
        <v>80</v>
      </c>
      <c r="M75" s="101">
        <v>181.6</v>
      </c>
    </row>
    <row r="76" spans="5:13" x14ac:dyDescent="0.25">
      <c r="E76" s="218" t="s">
        <v>68</v>
      </c>
      <c r="F76" s="100">
        <v>62.75</v>
      </c>
      <c r="G76" s="100">
        <v>62.75</v>
      </c>
      <c r="H76" s="100">
        <v>62.75</v>
      </c>
      <c r="I76" s="100">
        <v>62.75</v>
      </c>
      <c r="J76" s="100">
        <v>62.75</v>
      </c>
      <c r="K76" s="36">
        <v>0</v>
      </c>
      <c r="L76" s="185">
        <v>520</v>
      </c>
      <c r="M76" s="101">
        <v>31544.799999999999</v>
      </c>
    </row>
    <row r="77" spans="5:13" x14ac:dyDescent="0.25">
      <c r="E77" s="218" t="s">
        <v>136</v>
      </c>
      <c r="F77" s="100">
        <v>0.55000000000000004</v>
      </c>
      <c r="G77" s="100">
        <v>0.55000000000000004</v>
      </c>
      <c r="H77" s="100">
        <v>0.55000000000000004</v>
      </c>
      <c r="I77" s="100">
        <v>0.55000000000000004</v>
      </c>
      <c r="J77" s="100">
        <v>0.55000000000000004</v>
      </c>
      <c r="K77" s="36">
        <v>0</v>
      </c>
      <c r="L77" s="185">
        <v>200</v>
      </c>
      <c r="M77" s="101">
        <v>100</v>
      </c>
    </row>
    <row r="78" spans="5:13" x14ac:dyDescent="0.25">
      <c r="E78" s="218" t="s">
        <v>69</v>
      </c>
      <c r="F78" s="100">
        <v>9.8000000000000007</v>
      </c>
      <c r="G78" s="100">
        <v>9.8000000000000007</v>
      </c>
      <c r="H78" s="100">
        <v>9.8000000000000007</v>
      </c>
      <c r="I78" s="100">
        <v>9.8000000000000007</v>
      </c>
      <c r="J78" s="100">
        <v>9.8000000000000007</v>
      </c>
      <c r="K78" s="36">
        <v>0</v>
      </c>
      <c r="L78" s="185">
        <v>81340</v>
      </c>
      <c r="M78" s="101">
        <v>739456.1</v>
      </c>
    </row>
    <row r="79" spans="5:13" x14ac:dyDescent="0.25">
      <c r="E79" s="218" t="s">
        <v>70</v>
      </c>
      <c r="F79" s="100">
        <v>5.5</v>
      </c>
      <c r="G79" s="100">
        <v>5.5</v>
      </c>
      <c r="H79" s="100">
        <v>5.5</v>
      </c>
      <c r="I79" s="100">
        <v>5.5</v>
      </c>
      <c r="J79" s="100">
        <v>5.5</v>
      </c>
      <c r="K79" s="36">
        <v>0</v>
      </c>
      <c r="L79" s="185">
        <v>177402</v>
      </c>
      <c r="M79" s="101">
        <v>888500</v>
      </c>
    </row>
    <row r="80" spans="5:13" x14ac:dyDescent="0.25">
      <c r="E80" s="218" t="s">
        <v>211</v>
      </c>
      <c r="F80" s="100">
        <v>0.25</v>
      </c>
      <c r="G80" s="100">
        <v>0.25</v>
      </c>
      <c r="H80" s="100">
        <v>0.25</v>
      </c>
      <c r="I80" s="100">
        <v>0.25</v>
      </c>
      <c r="J80" s="100">
        <v>0.25</v>
      </c>
      <c r="K80" s="36">
        <v>0</v>
      </c>
      <c r="L80" s="185">
        <v>51000</v>
      </c>
      <c r="M80" s="101">
        <v>11738</v>
      </c>
    </row>
    <row r="81" spans="5:13" x14ac:dyDescent="0.25">
      <c r="E81" s="218" t="s">
        <v>258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5">
        <v>100</v>
      </c>
      <c r="M81" s="101">
        <v>20</v>
      </c>
    </row>
    <row r="82" spans="5:13" x14ac:dyDescent="0.25">
      <c r="E82" s="218" t="s">
        <v>71</v>
      </c>
      <c r="F82" s="100">
        <v>0.28999999999999998</v>
      </c>
      <c r="G82" s="100">
        <v>0.28999999999999998</v>
      </c>
      <c r="H82" s="100">
        <v>0.28999999999999998</v>
      </c>
      <c r="I82" s="100">
        <v>0.28999999999999998</v>
      </c>
      <c r="J82" s="100">
        <v>0.28999999999999998</v>
      </c>
      <c r="K82" s="36">
        <v>0</v>
      </c>
      <c r="L82" s="185">
        <v>209884</v>
      </c>
      <c r="M82" s="101">
        <v>58882.52</v>
      </c>
    </row>
    <row r="83" spans="5:13" x14ac:dyDescent="0.25">
      <c r="E83" s="218" t="s">
        <v>163</v>
      </c>
      <c r="F83" s="100">
        <v>590</v>
      </c>
      <c r="G83" s="100">
        <v>590</v>
      </c>
      <c r="H83" s="100">
        <v>590</v>
      </c>
      <c r="I83" s="100">
        <v>590</v>
      </c>
      <c r="J83" s="100">
        <v>590</v>
      </c>
      <c r="K83" s="36">
        <v>0</v>
      </c>
      <c r="L83" s="222">
        <v>381</v>
      </c>
      <c r="M83" s="101">
        <v>204235</v>
      </c>
    </row>
    <row r="84" spans="5:13" x14ac:dyDescent="0.25">
      <c r="E84" s="218" t="s">
        <v>217</v>
      </c>
      <c r="F84" s="100">
        <v>0.22</v>
      </c>
      <c r="G84" s="100">
        <v>0.22</v>
      </c>
      <c r="H84" s="100">
        <v>0.23</v>
      </c>
      <c r="I84" s="100">
        <v>0.23</v>
      </c>
      <c r="J84" s="100">
        <v>0.23</v>
      </c>
      <c r="K84" s="36">
        <v>1.0000000000000009E-2</v>
      </c>
      <c r="L84" s="185">
        <v>4067500</v>
      </c>
      <c r="M84" s="101">
        <v>924350</v>
      </c>
    </row>
    <row r="85" spans="5:13" x14ac:dyDescent="0.25">
      <c r="E85" s="218" t="s">
        <v>152</v>
      </c>
      <c r="F85" s="100">
        <v>46.25</v>
      </c>
      <c r="G85" s="100">
        <v>46.25</v>
      </c>
      <c r="H85" s="100">
        <v>46.25</v>
      </c>
      <c r="I85" s="100">
        <v>46</v>
      </c>
      <c r="J85" s="100">
        <v>46.25</v>
      </c>
      <c r="K85" s="36">
        <v>0</v>
      </c>
      <c r="L85" s="185">
        <v>7043716</v>
      </c>
      <c r="M85" s="101">
        <v>325759599.80000001</v>
      </c>
    </row>
    <row r="86" spans="5:13" x14ac:dyDescent="0.25">
      <c r="E86" s="218" t="s">
        <v>74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5">
        <v>3110</v>
      </c>
      <c r="M86" s="101">
        <v>622</v>
      </c>
    </row>
    <row r="87" spans="5:13" x14ac:dyDescent="0.25">
      <c r="E87" s="218" t="s">
        <v>75</v>
      </c>
      <c r="F87" s="100">
        <v>2.39</v>
      </c>
      <c r="G87" s="100">
        <v>2.39</v>
      </c>
      <c r="H87" s="100">
        <v>2.48</v>
      </c>
      <c r="I87" s="100">
        <v>2.4</v>
      </c>
      <c r="J87" s="100">
        <v>2.48</v>
      </c>
      <c r="K87" s="36">
        <v>8.9999999999999858E-2</v>
      </c>
      <c r="L87" s="185">
        <v>144189060</v>
      </c>
      <c r="M87" s="101">
        <v>348934860.26999998</v>
      </c>
    </row>
    <row r="88" spans="5:13" x14ac:dyDescent="0.25">
      <c r="E88" s="218" t="s">
        <v>236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5">
        <v>200</v>
      </c>
      <c r="M88" s="101">
        <v>40</v>
      </c>
    </row>
    <row r="89" spans="5:13" x14ac:dyDescent="0.25">
      <c r="E89" s="218" t="s">
        <v>76</v>
      </c>
      <c r="F89" s="100">
        <v>196</v>
      </c>
      <c r="G89" s="100">
        <v>196</v>
      </c>
      <c r="H89" s="100">
        <v>196</v>
      </c>
      <c r="I89" s="100">
        <v>196</v>
      </c>
      <c r="J89" s="100">
        <v>196</v>
      </c>
      <c r="K89" s="36">
        <v>0</v>
      </c>
      <c r="L89" s="185">
        <v>12204</v>
      </c>
      <c r="M89" s="101">
        <v>2417433.2000000002</v>
      </c>
    </row>
    <row r="90" spans="5:13" x14ac:dyDescent="0.25">
      <c r="E90" s="218" t="s">
        <v>218</v>
      </c>
      <c r="F90" s="100">
        <v>5.4</v>
      </c>
      <c r="G90" s="100">
        <v>5.4</v>
      </c>
      <c r="H90" s="100">
        <v>5.4</v>
      </c>
      <c r="I90" s="100">
        <v>5.4</v>
      </c>
      <c r="J90" s="100">
        <v>5.4</v>
      </c>
      <c r="K90" s="36">
        <v>0</v>
      </c>
      <c r="L90" s="185">
        <v>1000</v>
      </c>
      <c r="M90" s="101">
        <v>5900</v>
      </c>
    </row>
    <row r="91" spans="5:13" x14ac:dyDescent="0.25">
      <c r="E91" s="218" t="s">
        <v>148</v>
      </c>
      <c r="F91" s="100">
        <v>1.19</v>
      </c>
      <c r="G91" s="100">
        <v>1.19</v>
      </c>
      <c r="H91" s="100">
        <v>1.18</v>
      </c>
      <c r="I91" s="100">
        <v>1.08</v>
      </c>
      <c r="J91" s="100">
        <v>1.1499999999999999</v>
      </c>
      <c r="K91" s="36">
        <v>-4.0000000000000036E-2</v>
      </c>
      <c r="L91" s="185">
        <v>19536217</v>
      </c>
      <c r="M91" s="101">
        <v>22102626.5</v>
      </c>
    </row>
    <row r="92" spans="5:13" x14ac:dyDescent="0.25">
      <c r="E92" s="218" t="s">
        <v>246</v>
      </c>
      <c r="F92" s="100">
        <v>0.69</v>
      </c>
      <c r="G92" s="100">
        <v>0.69</v>
      </c>
      <c r="H92" s="100">
        <v>0.69</v>
      </c>
      <c r="I92" s="100">
        <v>0.69</v>
      </c>
      <c r="J92" s="100">
        <v>0.69</v>
      </c>
      <c r="K92" s="36">
        <v>0</v>
      </c>
      <c r="L92" s="185">
        <v>667975</v>
      </c>
      <c r="M92" s="101">
        <v>460902.75</v>
      </c>
    </row>
    <row r="93" spans="5:13" x14ac:dyDescent="0.25">
      <c r="E93" s="218" t="s">
        <v>77</v>
      </c>
      <c r="F93" s="100">
        <v>7.65</v>
      </c>
      <c r="G93" s="100">
        <v>7.65</v>
      </c>
      <c r="H93" s="100">
        <v>7.7</v>
      </c>
      <c r="I93" s="100">
        <v>7.6</v>
      </c>
      <c r="J93" s="100">
        <v>7.6</v>
      </c>
      <c r="K93" s="36">
        <v>-5.0000000000000711E-2</v>
      </c>
      <c r="L93" s="185">
        <v>2482327</v>
      </c>
      <c r="M93" s="101">
        <v>18802198.300000001</v>
      </c>
    </row>
    <row r="94" spans="5:13" x14ac:dyDescent="0.25">
      <c r="E94" s="218" t="s">
        <v>78</v>
      </c>
      <c r="F94" s="100">
        <v>1.66</v>
      </c>
      <c r="G94" s="100">
        <v>1.66</v>
      </c>
      <c r="H94" s="100">
        <v>1.66</v>
      </c>
      <c r="I94" s="100">
        <v>1.66</v>
      </c>
      <c r="J94" s="100">
        <v>1.66</v>
      </c>
      <c r="K94" s="36">
        <v>0</v>
      </c>
      <c r="L94" s="185">
        <v>215057</v>
      </c>
      <c r="M94" s="101">
        <v>353510.51</v>
      </c>
    </row>
    <row r="95" spans="5:13" x14ac:dyDescent="0.25">
      <c r="E95" s="218" t="s">
        <v>14</v>
      </c>
      <c r="F95" s="100">
        <v>6.85</v>
      </c>
      <c r="G95" s="100">
        <v>6.85</v>
      </c>
      <c r="H95" s="100">
        <v>7.4</v>
      </c>
      <c r="I95" s="100">
        <v>6.2</v>
      </c>
      <c r="J95" s="100">
        <v>6.3</v>
      </c>
      <c r="K95" s="36">
        <v>-0.54999999999999982</v>
      </c>
      <c r="L95" s="185">
        <v>35327175</v>
      </c>
      <c r="M95" s="101">
        <v>225262495.15000001</v>
      </c>
    </row>
    <row r="96" spans="5:13" x14ac:dyDescent="0.25">
      <c r="E96" s="218" t="s">
        <v>200</v>
      </c>
      <c r="F96" s="100">
        <v>6.65</v>
      </c>
      <c r="G96" s="100">
        <v>6.65</v>
      </c>
      <c r="H96" s="100">
        <v>6.65</v>
      </c>
      <c r="I96" s="100">
        <v>6.65</v>
      </c>
      <c r="J96" s="100">
        <v>6.65</v>
      </c>
      <c r="K96" s="36">
        <v>0</v>
      </c>
      <c r="L96" s="185">
        <v>1602374</v>
      </c>
      <c r="M96" s="101">
        <v>11210486.300000001</v>
      </c>
    </row>
    <row r="97" spans="5:13" x14ac:dyDescent="0.25">
      <c r="E97" s="218" t="s">
        <v>201</v>
      </c>
      <c r="F97" s="100">
        <v>2.85</v>
      </c>
      <c r="G97" s="100">
        <v>2.85</v>
      </c>
      <c r="H97" s="100">
        <v>2.85</v>
      </c>
      <c r="I97" s="100">
        <v>2.85</v>
      </c>
      <c r="J97" s="100">
        <v>2.85</v>
      </c>
      <c r="K97" s="36">
        <v>0</v>
      </c>
      <c r="L97" s="185">
        <v>428470</v>
      </c>
      <c r="M97" s="101">
        <v>1210220.27</v>
      </c>
    </row>
    <row r="98" spans="5:13" x14ac:dyDescent="0.25">
      <c r="E98" s="218" t="s">
        <v>80</v>
      </c>
      <c r="F98" s="100">
        <v>35.700000000000003</v>
      </c>
      <c r="G98" s="100">
        <v>35.700000000000003</v>
      </c>
      <c r="H98" s="100">
        <v>35.700000000000003</v>
      </c>
      <c r="I98" s="100">
        <v>35.700000000000003</v>
      </c>
      <c r="J98" s="100">
        <v>35.700000000000003</v>
      </c>
      <c r="K98" s="36">
        <v>0</v>
      </c>
      <c r="L98" s="185">
        <v>906349</v>
      </c>
      <c r="M98" s="101">
        <v>32410364.75</v>
      </c>
    </row>
    <row r="99" spans="5:13" x14ac:dyDescent="0.25">
      <c r="E99" s="218" t="s">
        <v>238</v>
      </c>
      <c r="F99" s="100">
        <v>0.27</v>
      </c>
      <c r="G99" s="100">
        <v>0.27</v>
      </c>
      <c r="H99" s="100">
        <v>0.25</v>
      </c>
      <c r="I99" s="100">
        <v>0.25</v>
      </c>
      <c r="J99" s="100">
        <v>0.25</v>
      </c>
      <c r="K99" s="36">
        <v>-2.0000000000000018E-2</v>
      </c>
      <c r="L99" s="185">
        <v>1650700</v>
      </c>
      <c r="M99" s="101">
        <v>412675</v>
      </c>
    </row>
    <row r="100" spans="5:13" x14ac:dyDescent="0.25">
      <c r="E100" s="218" t="s">
        <v>202</v>
      </c>
      <c r="F100" s="100">
        <v>0.86</v>
      </c>
      <c r="G100" s="100">
        <v>0.86</v>
      </c>
      <c r="H100" s="100">
        <v>0.86</v>
      </c>
      <c r="I100" s="100">
        <v>0.86</v>
      </c>
      <c r="J100" s="100">
        <v>0.86</v>
      </c>
      <c r="K100" s="36">
        <v>0</v>
      </c>
      <c r="L100" s="185">
        <v>74100</v>
      </c>
      <c r="M100" s="101">
        <v>58236</v>
      </c>
    </row>
    <row r="101" spans="5:13" x14ac:dyDescent="0.25">
      <c r="E101" s="218" t="s">
        <v>81</v>
      </c>
      <c r="F101" s="100">
        <v>1.81</v>
      </c>
      <c r="G101" s="100">
        <v>1.81</v>
      </c>
      <c r="H101" s="100">
        <v>1.81</v>
      </c>
      <c r="I101" s="100">
        <v>1.81</v>
      </c>
      <c r="J101" s="100">
        <v>1.81</v>
      </c>
      <c r="K101" s="36">
        <v>0</v>
      </c>
      <c r="L101" s="185">
        <v>101555</v>
      </c>
      <c r="M101" s="101">
        <v>183809</v>
      </c>
    </row>
    <row r="102" spans="5:13" x14ac:dyDescent="0.25">
      <c r="E102" s="218" t="s">
        <v>82</v>
      </c>
      <c r="F102" s="100">
        <v>3.57</v>
      </c>
      <c r="G102" s="100">
        <v>3.57</v>
      </c>
      <c r="H102" s="100">
        <v>3.57</v>
      </c>
      <c r="I102" s="100">
        <v>3.57</v>
      </c>
      <c r="J102" s="100">
        <v>3.57</v>
      </c>
      <c r="K102" s="36">
        <v>0</v>
      </c>
      <c r="L102" s="185">
        <v>1803836</v>
      </c>
      <c r="M102" s="101">
        <v>6440087.1200000001</v>
      </c>
    </row>
    <row r="103" spans="5:13" x14ac:dyDescent="0.25">
      <c r="E103" s="218" t="s">
        <v>12</v>
      </c>
      <c r="F103" s="100">
        <v>12.2</v>
      </c>
      <c r="G103" s="100">
        <v>12.2</v>
      </c>
      <c r="H103" s="100">
        <v>11.5</v>
      </c>
      <c r="I103" s="100">
        <v>11.5</v>
      </c>
      <c r="J103" s="100">
        <v>11.5</v>
      </c>
      <c r="K103" s="36">
        <v>-0.69999999999999929</v>
      </c>
      <c r="L103" s="185">
        <v>210393</v>
      </c>
      <c r="M103" s="101">
        <v>2450164.1</v>
      </c>
    </row>
    <row r="104" spans="5:13" x14ac:dyDescent="0.25">
      <c r="E104" s="218" t="s">
        <v>209</v>
      </c>
      <c r="F104" s="100">
        <v>0.4</v>
      </c>
      <c r="G104" s="100">
        <v>0.4</v>
      </c>
      <c r="H104" s="100">
        <v>0.4</v>
      </c>
      <c r="I104" s="100">
        <v>0.4</v>
      </c>
      <c r="J104" s="100">
        <v>0.4</v>
      </c>
      <c r="K104" s="36">
        <v>0</v>
      </c>
      <c r="L104" s="185">
        <v>3110997</v>
      </c>
      <c r="M104" s="101">
        <v>1245409.8600000001</v>
      </c>
    </row>
    <row r="105" spans="5:13" x14ac:dyDescent="0.25">
      <c r="E105" s="218" t="s">
        <v>203</v>
      </c>
      <c r="F105" s="100">
        <v>0.77</v>
      </c>
      <c r="G105" s="100">
        <v>0.77</v>
      </c>
      <c r="H105" s="100">
        <v>0.75</v>
      </c>
      <c r="I105" s="100">
        <v>0.7</v>
      </c>
      <c r="J105" s="100">
        <v>0.73</v>
      </c>
      <c r="K105" s="36">
        <v>-4.0000000000000036E-2</v>
      </c>
      <c r="L105" s="185">
        <v>4253774</v>
      </c>
      <c r="M105" s="101">
        <v>3094523.77</v>
      </c>
    </row>
    <row r="106" spans="5:13" x14ac:dyDescent="0.25">
      <c r="E106" s="218" t="s">
        <v>18</v>
      </c>
      <c r="F106" s="100">
        <v>21.3</v>
      </c>
      <c r="G106" s="100">
        <v>21.3</v>
      </c>
      <c r="H106" s="100">
        <v>21.45</v>
      </c>
      <c r="I106" s="100">
        <v>20.25</v>
      </c>
      <c r="J106" s="100">
        <v>20.399999999999999</v>
      </c>
      <c r="K106" s="36">
        <v>-0.90000000000000213</v>
      </c>
      <c r="L106" s="185">
        <v>35702384</v>
      </c>
      <c r="M106" s="101">
        <v>739003523.35000002</v>
      </c>
    </row>
    <row r="107" spans="5:13" x14ac:dyDescent="0.25">
      <c r="E107" s="218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5" t="s">
        <v>20</v>
      </c>
      <c r="M107" s="101" t="s">
        <v>20</v>
      </c>
    </row>
    <row r="108" spans="5:13" x14ac:dyDescent="0.25">
      <c r="E108" s="21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5" t="s">
        <v>20</v>
      </c>
      <c r="M108" s="101" t="s">
        <v>20</v>
      </c>
    </row>
    <row r="109" spans="5:13" x14ac:dyDescent="0.25">
      <c r="E109" s="21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5" t="s">
        <v>20</v>
      </c>
      <c r="M109" s="101" t="s">
        <v>20</v>
      </c>
    </row>
    <row r="110" spans="5:13" x14ac:dyDescent="0.25">
      <c r="E110" s="21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5" t="s">
        <v>20</v>
      </c>
      <c r="M110" s="101" t="s">
        <v>20</v>
      </c>
    </row>
    <row r="111" spans="5:13" x14ac:dyDescent="0.25">
      <c r="E111" s="21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5" t="s">
        <v>20</v>
      </c>
      <c r="M111" s="101" t="s">
        <v>20</v>
      </c>
    </row>
    <row r="112" spans="5:13" x14ac:dyDescent="0.25">
      <c r="E112" s="21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5" t="s">
        <v>20</v>
      </c>
      <c r="M112" s="101" t="s">
        <v>20</v>
      </c>
    </row>
    <row r="113" spans="5:13" x14ac:dyDescent="0.25">
      <c r="E113" s="21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5" t="s">
        <v>20</v>
      </c>
      <c r="M113" s="101" t="s">
        <v>20</v>
      </c>
    </row>
    <row r="114" spans="5:13" x14ac:dyDescent="0.25">
      <c r="E114" s="21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5" t="s">
        <v>20</v>
      </c>
      <c r="M114" s="101" t="s">
        <v>20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23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0.23835616438356164</v>
      </c>
      <c r="L11" s="102">
        <v>101.05789542208304</v>
      </c>
      <c r="M11" s="64">
        <v>0.1138009511925266</v>
      </c>
      <c r="N11" s="205">
        <v>7.8681938365008364E-3</v>
      </c>
      <c r="O11" s="214">
        <v>-8.8513012728162754E-4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0.55616438356164388</v>
      </c>
      <c r="L12" s="102">
        <v>96.390835546495168</v>
      </c>
      <c r="M12" s="64">
        <v>0.13960609817976519</v>
      </c>
      <c r="N12" s="205">
        <v>-1.9630729700736538E-2</v>
      </c>
      <c r="O12" s="214">
        <v>7.419847760832543E-4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0.86575342465753424</v>
      </c>
      <c r="L13" s="102">
        <v>101.08798030065907</v>
      </c>
      <c r="M13" s="64">
        <v>0.14093775994345617</v>
      </c>
      <c r="N13" s="205">
        <v>-3.3235854649561247E-2</v>
      </c>
      <c r="O13" s="214">
        <v>3.6335880209822924E-4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2.2828467153284673</v>
      </c>
      <c r="L14" s="102">
        <v>99.998124999999987</v>
      </c>
      <c r="M14" s="64">
        <v>0.14468169615133408</v>
      </c>
      <c r="N14" s="205">
        <v>0</v>
      </c>
      <c r="O14" s="214">
        <v>-1.4258258276278468E-6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2.8199863107460645</v>
      </c>
      <c r="L15" s="102">
        <v>104.54</v>
      </c>
      <c r="M15" s="64">
        <v>0.14345747881551935</v>
      </c>
      <c r="N15" s="205">
        <v>0</v>
      </c>
      <c r="O15" s="214">
        <v>-1.7753228859135328E-5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4.0662650602409638</v>
      </c>
      <c r="L16" s="102">
        <v>95.41222222222224</v>
      </c>
      <c r="M16" s="64">
        <v>0.14267380453626102</v>
      </c>
      <c r="N16" s="205">
        <v>0</v>
      </c>
      <c r="O16" s="214">
        <v>1.0904157585617247E-5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4.9461678832116789</v>
      </c>
      <c r="L17" s="102">
        <v>99.05</v>
      </c>
      <c r="M17" s="64">
        <v>0.14468628893557878</v>
      </c>
      <c r="N17" s="205">
        <v>0</v>
      </c>
      <c r="O17" s="214">
        <v>-2.0468354104685726E-6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6.8062970568104042</v>
      </c>
      <c r="L18" s="102">
        <v>91.018749999999983</v>
      </c>
      <c r="M18" s="64">
        <v>0.146149776050396</v>
      </c>
      <c r="N18" s="205">
        <v>-0.60625000000001705</v>
      </c>
      <c r="O18" s="214">
        <v>1.5262750198599684E-3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7.9540614542135684</v>
      </c>
      <c r="L19" s="102">
        <v>108.83666666666667</v>
      </c>
      <c r="M19" s="64">
        <v>0.14382698058687965</v>
      </c>
      <c r="N19" s="205">
        <v>0</v>
      </c>
      <c r="O19" s="214">
        <v>-5.8854882776238071E-6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9.655078018067341</v>
      </c>
      <c r="L20" s="102">
        <v>102.64757931331572</v>
      </c>
      <c r="M20" s="64">
        <v>0.14471624427854402</v>
      </c>
      <c r="N20" s="205">
        <v>-0.50372857975445129</v>
      </c>
      <c r="O20" s="214">
        <v>9.6150472243899943E-4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10.134892981582878</v>
      </c>
      <c r="L21" s="102">
        <v>89.629173645023997</v>
      </c>
      <c r="M21" s="64">
        <v>0.14462748090602498</v>
      </c>
      <c r="N21" s="205">
        <v>-0.43405621402936845</v>
      </c>
      <c r="O21" s="214">
        <v>8.9782428956328153E-4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10.633150821304133</v>
      </c>
      <c r="L22" s="102">
        <v>68.124623192116516</v>
      </c>
      <c r="M22" s="64">
        <v>0.14453667699225531</v>
      </c>
      <c r="N22" s="205">
        <v>-0.33648045246815173</v>
      </c>
      <c r="O22" s="214">
        <v>8.3267994128621847E-4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11.304585900068446</v>
      </c>
      <c r="L23" s="102">
        <v>75.56104374020039</v>
      </c>
      <c r="M23" s="64">
        <v>0.14441289242176725</v>
      </c>
      <c r="N23" s="205">
        <v>-0.33191781590716118</v>
      </c>
      <c r="O23" s="214">
        <v>7.4387260913896802E-4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15.290896646132786</v>
      </c>
      <c r="L24" s="102">
        <v>86.644999999999996</v>
      </c>
      <c r="M24" s="64">
        <v>0.14315267224633282</v>
      </c>
      <c r="N24" s="205">
        <v>0</v>
      </c>
      <c r="O24" s="214">
        <v>8.8784080451431713E-7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16.956958174904944</v>
      </c>
      <c r="L25" s="102">
        <v>87.76111111111112</v>
      </c>
      <c r="M25" s="64">
        <v>0.14337484349646634</v>
      </c>
      <c r="N25" s="205">
        <v>0</v>
      </c>
      <c r="O25" s="214">
        <v>-8.4222681459578119E-7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18.04178674351585</v>
      </c>
      <c r="L26" s="102">
        <v>112.56111111111112</v>
      </c>
      <c r="M26" s="64">
        <v>0.14289397218990682</v>
      </c>
      <c r="N26" s="205">
        <v>-0.77375661375688765</v>
      </c>
      <c r="O26" s="214">
        <v>1.0832869712122939E-3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83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82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13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5" t="s">
        <v>84</v>
      </c>
      <c r="G8" s="245"/>
      <c r="H8" s="245"/>
      <c r="I8" s="245"/>
      <c r="J8" s="130"/>
      <c r="K8" s="245" t="s">
        <v>85</v>
      </c>
      <c r="L8" s="245"/>
      <c r="M8" s="245"/>
      <c r="N8" s="245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64</v>
      </c>
      <c r="G10" s="38">
        <v>56.9</v>
      </c>
      <c r="H10" s="38">
        <v>60</v>
      </c>
      <c r="I10" s="180">
        <v>5.4481546572934914E-2</v>
      </c>
      <c r="J10" s="129"/>
      <c r="K10" s="37" t="s">
        <v>31</v>
      </c>
      <c r="L10" s="38">
        <v>6.5</v>
      </c>
      <c r="M10" s="38">
        <v>5.85</v>
      </c>
      <c r="N10" s="178">
        <v>-0.10000000000000009</v>
      </c>
    </row>
    <row r="11" spans="6:14" x14ac:dyDescent="0.25">
      <c r="F11" s="37" t="s">
        <v>42</v>
      </c>
      <c r="G11" s="38">
        <v>0.2</v>
      </c>
      <c r="H11" s="38">
        <v>0.21</v>
      </c>
      <c r="I11" s="180">
        <v>4.9999999999999822E-2</v>
      </c>
      <c r="J11" s="129"/>
      <c r="K11" s="37" t="s">
        <v>214</v>
      </c>
      <c r="L11" s="38">
        <v>0.3</v>
      </c>
      <c r="M11" s="38">
        <v>0.27</v>
      </c>
      <c r="N11" s="178">
        <v>-9.9999999999999867E-2</v>
      </c>
    </row>
    <row r="12" spans="6:14" x14ac:dyDescent="0.25">
      <c r="F12" s="37" t="s">
        <v>217</v>
      </c>
      <c r="G12" s="38">
        <v>0.22</v>
      </c>
      <c r="H12" s="38">
        <v>0.23</v>
      </c>
      <c r="I12" s="180">
        <v>4.5454545454545414E-2</v>
      </c>
      <c r="J12" s="129"/>
      <c r="K12" s="37" t="s">
        <v>10</v>
      </c>
      <c r="L12" s="38">
        <v>0.71</v>
      </c>
      <c r="M12" s="38">
        <v>0.64</v>
      </c>
      <c r="N12" s="178">
        <v>-9.8591549295774628E-2</v>
      </c>
    </row>
    <row r="13" spans="6:14" x14ac:dyDescent="0.25">
      <c r="F13" s="37" t="s">
        <v>75</v>
      </c>
      <c r="G13" s="38">
        <v>2.39</v>
      </c>
      <c r="H13" s="38">
        <v>2.48</v>
      </c>
      <c r="I13" s="180">
        <v>3.7656903765690419E-2</v>
      </c>
      <c r="J13" s="129"/>
      <c r="K13" s="37" t="s">
        <v>38</v>
      </c>
      <c r="L13" s="38">
        <v>17.95</v>
      </c>
      <c r="M13" s="38">
        <v>16.2</v>
      </c>
      <c r="N13" s="178">
        <v>-9.7493036211699136E-2</v>
      </c>
    </row>
    <row r="14" spans="6:14" x14ac:dyDescent="0.25">
      <c r="F14" s="37" t="s">
        <v>65</v>
      </c>
      <c r="G14" s="38">
        <v>1400</v>
      </c>
      <c r="H14" s="38">
        <v>1450</v>
      </c>
      <c r="I14" s="180">
        <v>3.5714285714285809E-2</v>
      </c>
      <c r="J14" s="129"/>
      <c r="K14" s="37" t="s">
        <v>206</v>
      </c>
      <c r="L14" s="38">
        <v>0.62</v>
      </c>
      <c r="M14" s="38">
        <v>0.56000000000000005</v>
      </c>
      <c r="N14" s="178">
        <v>-9.6774193548387011E-2</v>
      </c>
    </row>
    <row r="15" spans="6:14" x14ac:dyDescent="0.25">
      <c r="F15" s="37" t="s">
        <v>50</v>
      </c>
      <c r="G15" s="38">
        <v>1.81</v>
      </c>
      <c r="H15" s="38">
        <v>1.87</v>
      </c>
      <c r="I15" s="180">
        <v>3.3149171270718369E-2</v>
      </c>
      <c r="J15" s="129"/>
      <c r="K15" s="37" t="s">
        <v>205</v>
      </c>
      <c r="L15" s="38">
        <v>26</v>
      </c>
      <c r="M15" s="38">
        <v>23.5</v>
      </c>
      <c r="N15" s="178">
        <v>-9.6153846153846145E-2</v>
      </c>
    </row>
    <row r="16" spans="6:14" x14ac:dyDescent="0.25">
      <c r="F16" s="37" t="s">
        <v>66</v>
      </c>
      <c r="G16" s="38">
        <v>4.7</v>
      </c>
      <c r="H16" s="38">
        <v>4.8</v>
      </c>
      <c r="I16" s="180">
        <v>2.1276595744680771E-2</v>
      </c>
      <c r="J16" s="129"/>
      <c r="K16" s="37" t="s">
        <v>188</v>
      </c>
      <c r="L16" s="38">
        <v>4.8</v>
      </c>
      <c r="M16" s="38">
        <v>4.3499999999999996</v>
      </c>
      <c r="N16" s="178">
        <v>-9.375E-2</v>
      </c>
    </row>
    <row r="17" spans="6:14" x14ac:dyDescent="0.25">
      <c r="F17" s="37" t="s">
        <v>241</v>
      </c>
      <c r="G17" s="38">
        <v>0.56999999999999995</v>
      </c>
      <c r="H17" s="38">
        <v>0.57999999999999996</v>
      </c>
      <c r="I17" s="180">
        <v>1.7543859649122862E-2</v>
      </c>
      <c r="J17" s="129"/>
      <c r="K17" s="37" t="s">
        <v>235</v>
      </c>
      <c r="L17" s="38">
        <v>0.55000000000000004</v>
      </c>
      <c r="M17" s="38">
        <v>0.5</v>
      </c>
      <c r="N17" s="178">
        <v>-9.0909090909090939E-2</v>
      </c>
    </row>
    <row r="18" spans="6:14" x14ac:dyDescent="0.25">
      <c r="F18" s="37" t="s">
        <v>20</v>
      </c>
      <c r="G18" s="38" t="s">
        <v>20</v>
      </c>
      <c r="H18" s="38" t="s">
        <v>20</v>
      </c>
      <c r="I18" s="180">
        <v>0</v>
      </c>
      <c r="J18" s="129"/>
      <c r="K18" s="37" t="s">
        <v>14</v>
      </c>
      <c r="L18" s="38">
        <v>6.85</v>
      </c>
      <c r="M18" s="38">
        <v>6.3</v>
      </c>
      <c r="N18" s="178">
        <v>-8.0291970802919721E-2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80">
        <v>0</v>
      </c>
      <c r="J19" s="129"/>
      <c r="K19" s="37" t="s">
        <v>49</v>
      </c>
      <c r="L19" s="38">
        <v>1.9</v>
      </c>
      <c r="M19" s="38">
        <v>1.75</v>
      </c>
      <c r="N19" s="178">
        <v>-7.8947368421052544E-2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80">
        <v>0</v>
      </c>
      <c r="J20" s="129"/>
      <c r="K20" s="37" t="s">
        <v>238</v>
      </c>
      <c r="L20" s="38">
        <v>0.27</v>
      </c>
      <c r="M20" s="38">
        <v>0.25</v>
      </c>
      <c r="N20" s="178">
        <v>-7.4074074074074181E-2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80">
        <v>0</v>
      </c>
      <c r="J21" s="129"/>
      <c r="K21" s="37" t="s">
        <v>151</v>
      </c>
      <c r="L21" s="38">
        <v>7.9</v>
      </c>
      <c r="M21" s="38">
        <v>7.35</v>
      </c>
      <c r="N21" s="178">
        <v>-6.9620253164557E-2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0">
        <v>0</v>
      </c>
      <c r="J22" s="129"/>
      <c r="K22" s="37" t="s">
        <v>192</v>
      </c>
      <c r="L22" s="38">
        <v>2.6</v>
      </c>
      <c r="M22" s="38">
        <v>2.4500000000000002</v>
      </c>
      <c r="N22" s="178">
        <v>-5.7692307692307709E-2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0">
        <v>0</v>
      </c>
      <c r="J23" s="129"/>
      <c r="K23" s="37" t="s">
        <v>12</v>
      </c>
      <c r="L23" s="38">
        <v>12.2</v>
      </c>
      <c r="M23" s="38">
        <v>11.5</v>
      </c>
      <c r="N23" s="178">
        <v>-5.7377049180327822E-2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0">
        <v>0</v>
      </c>
      <c r="J24" s="129"/>
      <c r="K24" s="37" t="s">
        <v>44</v>
      </c>
      <c r="L24" s="38">
        <v>9</v>
      </c>
      <c r="M24" s="38">
        <v>8.5</v>
      </c>
      <c r="N24" s="178">
        <v>-5.555555555555558E-2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0">
        <v>0</v>
      </c>
      <c r="J25" s="129"/>
      <c r="K25" s="37" t="s">
        <v>45</v>
      </c>
      <c r="L25" s="38">
        <v>15</v>
      </c>
      <c r="M25" s="38">
        <v>14.2</v>
      </c>
      <c r="N25" s="178">
        <v>-5.3333333333333344E-2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196</v>
      </c>
      <c r="L26" s="38">
        <v>1.9</v>
      </c>
      <c r="M26" s="38">
        <v>1.8</v>
      </c>
      <c r="N26" s="178">
        <v>-5.2631578947368363E-2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203</v>
      </c>
      <c r="L27" s="38">
        <v>0.77</v>
      </c>
      <c r="M27" s="38">
        <v>0.73</v>
      </c>
      <c r="N27" s="178">
        <v>-5.1948051948051965E-2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18</v>
      </c>
      <c r="L28" s="38">
        <v>21.3</v>
      </c>
      <c r="M28" s="38">
        <v>20.399999999999999</v>
      </c>
      <c r="N28" s="178">
        <v>-4.2253521126760618E-2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190</v>
      </c>
      <c r="L29" s="38">
        <v>0.49</v>
      </c>
      <c r="M29" s="38">
        <v>0.47</v>
      </c>
      <c r="N29" s="178">
        <v>-4.081632653061229E-2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17</v>
      </c>
      <c r="L30" s="38">
        <v>12.5</v>
      </c>
      <c r="M30" s="38">
        <v>12</v>
      </c>
      <c r="N30" s="178">
        <v>-4.0000000000000036E-2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148</v>
      </c>
      <c r="L31" s="38">
        <v>1.19</v>
      </c>
      <c r="M31" s="38">
        <v>1.1499999999999999</v>
      </c>
      <c r="N31" s="178">
        <v>-3.3613445378151252E-2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54</v>
      </c>
      <c r="L32" s="38">
        <v>36</v>
      </c>
      <c r="M32" s="38">
        <v>35</v>
      </c>
      <c r="N32" s="178">
        <v>-2.777777777777779E-2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16</v>
      </c>
      <c r="L33" s="38">
        <v>193</v>
      </c>
      <c r="M33" s="38">
        <v>190</v>
      </c>
      <c r="N33" s="178">
        <v>-1.5544041450777257E-2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77</v>
      </c>
      <c r="L34" s="38">
        <v>7.65</v>
      </c>
      <c r="M34" s="38">
        <v>7.6</v>
      </c>
      <c r="N34" s="178">
        <v>-6.5359477124183885E-3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171</v>
      </c>
      <c r="L35" s="38">
        <v>3.83</v>
      </c>
      <c r="M35" s="38">
        <v>3.82</v>
      </c>
      <c r="N35" s="39">
        <v>-2.6109660574412663E-3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81" priority="10" operator="lessThan">
      <formula>0</formula>
    </cfRule>
  </conditionalFormatting>
  <conditionalFormatting sqref="I10:I131 N10:N139">
    <cfRule type="cellIs" dxfId="80" priority="9" operator="equal">
      <formula>0</formula>
    </cfRule>
  </conditionalFormatting>
  <conditionalFormatting sqref="I10:I141">
    <cfRule type="cellIs" dxfId="79" priority="4" operator="lessThan">
      <formula>0</formula>
    </cfRule>
  </conditionalFormatting>
  <conditionalFormatting sqref="I10:I141">
    <cfRule type="cellIs" dxfId="78" priority="3" operator="equal">
      <formula>0</formula>
    </cfRule>
  </conditionalFormatting>
  <conditionalFormatting sqref="I10:I38">
    <cfRule type="cellIs" dxfId="77" priority="2" operator="lessThan">
      <formula>0</formula>
    </cfRule>
  </conditionalFormatting>
  <conditionalFormatting sqref="I10:I38">
    <cfRule type="cellIs" dxfId="76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6" t="s">
        <v>86</v>
      </c>
      <c r="F7" s="246"/>
      <c r="G7" s="246"/>
      <c r="H7" s="246"/>
      <c r="I7" s="246"/>
    </row>
    <row r="8" spans="5:9" x14ac:dyDescent="0.25">
      <c r="E8" s="247"/>
      <c r="F8" s="247"/>
      <c r="G8" s="247"/>
      <c r="H8" s="247"/>
      <c r="I8" s="247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5" t="s">
        <v>92</v>
      </c>
      <c r="F11" s="245"/>
      <c r="G11" s="245"/>
      <c r="H11" s="245"/>
      <c r="I11" s="56"/>
      <c r="J11" s="245" t="s">
        <v>93</v>
      </c>
      <c r="K11" s="245"/>
      <c r="L11" s="245"/>
      <c r="M11" s="245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75</v>
      </c>
      <c r="F13" s="141">
        <v>144189060</v>
      </c>
      <c r="G13" s="142">
        <v>144189060</v>
      </c>
      <c r="H13" s="143">
        <v>0.26574712414038826</v>
      </c>
      <c r="I13" s="56"/>
      <c r="J13" s="140" t="s">
        <v>54</v>
      </c>
      <c r="K13" s="141">
        <v>1140266049.45</v>
      </c>
      <c r="L13" s="142">
        <v>1140266049.45</v>
      </c>
      <c r="M13" s="176">
        <v>0.20136233088240302</v>
      </c>
    </row>
    <row r="14" spans="1:246" x14ac:dyDescent="0.25">
      <c r="E14" s="140" t="s">
        <v>49</v>
      </c>
      <c r="F14" s="141">
        <v>68722357</v>
      </c>
      <c r="G14" s="142">
        <v>68722357</v>
      </c>
      <c r="H14" s="143">
        <v>0.12665849085151867</v>
      </c>
      <c r="I14" s="56"/>
      <c r="J14" s="140" t="s">
        <v>65</v>
      </c>
      <c r="K14" s="141">
        <v>851184287.10000002</v>
      </c>
      <c r="L14" s="142">
        <v>851184287.10000002</v>
      </c>
      <c r="M14" s="176">
        <v>0.15031268548564128</v>
      </c>
    </row>
    <row r="15" spans="1:246" x14ac:dyDescent="0.25">
      <c r="E15" s="140" t="s">
        <v>151</v>
      </c>
      <c r="F15" s="141">
        <v>55015895</v>
      </c>
      <c r="G15" s="142">
        <v>55015895</v>
      </c>
      <c r="H15" s="143">
        <v>0.10139684576804622</v>
      </c>
      <c r="I15" s="56"/>
      <c r="J15" s="140" t="s">
        <v>64</v>
      </c>
      <c r="K15" s="141">
        <v>778320361.25</v>
      </c>
      <c r="L15" s="142">
        <v>778320361.25</v>
      </c>
      <c r="M15" s="176">
        <v>0.13744546914303812</v>
      </c>
    </row>
    <row r="16" spans="1:246" x14ac:dyDescent="0.25">
      <c r="E16" s="140" t="s">
        <v>18</v>
      </c>
      <c r="F16" s="141">
        <v>35702384</v>
      </c>
      <c r="G16" s="142">
        <v>35702384</v>
      </c>
      <c r="H16" s="143">
        <v>6.5801149358736447E-2</v>
      </c>
      <c r="I16" s="56"/>
      <c r="J16" s="140" t="s">
        <v>18</v>
      </c>
      <c r="K16" s="141">
        <v>739003523.35000002</v>
      </c>
      <c r="L16" s="142">
        <v>739003523.35000002</v>
      </c>
      <c r="M16" s="176">
        <v>0.13050241394439541</v>
      </c>
    </row>
    <row r="17" spans="5:13" x14ac:dyDescent="0.25">
      <c r="E17" s="140" t="s">
        <v>31</v>
      </c>
      <c r="F17" s="141">
        <v>35404469</v>
      </c>
      <c r="G17" s="142">
        <v>35404469</v>
      </c>
      <c r="H17" s="143">
        <v>6.5252078198356558E-2</v>
      </c>
      <c r="I17" s="56"/>
      <c r="J17" s="140" t="s">
        <v>151</v>
      </c>
      <c r="K17" s="141">
        <v>414960762.85000002</v>
      </c>
      <c r="L17" s="142">
        <v>414960762.85000002</v>
      </c>
      <c r="M17" s="176">
        <v>7.3278921592482282E-2</v>
      </c>
    </row>
    <row r="18" spans="5:13" x14ac:dyDescent="0.25">
      <c r="E18" s="140" t="s">
        <v>14</v>
      </c>
      <c r="F18" s="141">
        <v>35327175</v>
      </c>
      <c r="G18" s="142">
        <v>35327175</v>
      </c>
      <c r="H18" s="143">
        <v>6.510962177195842E-2</v>
      </c>
      <c r="I18" s="56"/>
      <c r="J18" s="140" t="s">
        <v>75</v>
      </c>
      <c r="K18" s="141">
        <v>348934860.26999998</v>
      </c>
      <c r="L18" s="142">
        <v>348934860.26999998</v>
      </c>
      <c r="M18" s="176">
        <v>6.1619248265773925E-2</v>
      </c>
    </row>
    <row r="19" spans="5:13" x14ac:dyDescent="0.25">
      <c r="E19" s="140" t="s">
        <v>54</v>
      </c>
      <c r="F19" s="141">
        <v>32411172</v>
      </c>
      <c r="G19" s="142">
        <v>32411172</v>
      </c>
      <c r="H19" s="143">
        <v>5.9735293017511001E-2</v>
      </c>
      <c r="I19" s="56"/>
      <c r="J19" s="140" t="s">
        <v>152</v>
      </c>
      <c r="K19" s="141">
        <v>325759599.80000001</v>
      </c>
      <c r="L19" s="142">
        <v>325759599.80000001</v>
      </c>
      <c r="M19" s="176">
        <v>5.7526673143242717E-2</v>
      </c>
    </row>
    <row r="20" spans="5:13" x14ac:dyDescent="0.25">
      <c r="E20" s="140" t="s">
        <v>50</v>
      </c>
      <c r="F20" s="141">
        <v>22566861</v>
      </c>
      <c r="G20" s="142">
        <v>22566861</v>
      </c>
      <c r="H20" s="143">
        <v>4.1591771328739403E-2</v>
      </c>
      <c r="I20" s="56"/>
      <c r="J20" s="140" t="s">
        <v>14</v>
      </c>
      <c r="K20" s="141">
        <v>225262495.15000001</v>
      </c>
      <c r="L20" s="142">
        <v>225262495.15000001</v>
      </c>
      <c r="M20" s="176">
        <v>3.9779647132060815E-2</v>
      </c>
    </row>
    <row r="21" spans="5:13" x14ac:dyDescent="0.25">
      <c r="E21" s="140" t="s">
        <v>148</v>
      </c>
      <c r="F21" s="141">
        <v>19536217</v>
      </c>
      <c r="G21" s="142">
        <v>19536217</v>
      </c>
      <c r="H21" s="143">
        <v>3.6006153894980401E-2</v>
      </c>
      <c r="I21" s="56"/>
      <c r="J21" s="140" t="s">
        <v>16</v>
      </c>
      <c r="K21" s="141">
        <v>221994768.80000001</v>
      </c>
      <c r="L21" s="142">
        <v>221994768.80000001</v>
      </c>
      <c r="M21" s="176">
        <v>3.9202591457344171E-2</v>
      </c>
    </row>
    <row r="22" spans="5:13" x14ac:dyDescent="0.25">
      <c r="E22" s="144" t="s">
        <v>215</v>
      </c>
      <c r="F22" s="145">
        <v>16826830</v>
      </c>
      <c r="G22" s="146">
        <v>16826830</v>
      </c>
      <c r="H22" s="147">
        <v>3.1012628010052976E-2</v>
      </c>
      <c r="I22" s="56"/>
      <c r="J22" s="144" t="s">
        <v>31</v>
      </c>
      <c r="K22" s="145">
        <v>207346785.65000001</v>
      </c>
      <c r="L22" s="146">
        <v>207346785.65000001</v>
      </c>
      <c r="M22" s="177">
        <v>3.6615868796231126E-2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75" priority="86" operator="equal">
      <formula>0</formula>
    </cfRule>
  </conditionalFormatting>
  <conditionalFormatting sqref="M9">
    <cfRule type="cellIs" dxfId="74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73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2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71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70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69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68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67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66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65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916"/>
  <sheetViews>
    <sheetView zoomScaleNormal="100" workbookViewId="0">
      <selection activeCell="E14" sqref="E14:H14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8" t="s">
        <v>200</v>
      </c>
      <c r="F13" s="248"/>
      <c r="G13" s="248"/>
      <c r="H13" s="228"/>
      <c r="I13" s="3"/>
      <c r="J13" s="3"/>
      <c r="K13" s="3"/>
      <c r="L13" s="3"/>
      <c r="M13" s="3"/>
    </row>
    <row r="14" spans="5:13" x14ac:dyDescent="0.25">
      <c r="E14" s="249" t="s">
        <v>259</v>
      </c>
      <c r="F14" s="249"/>
      <c r="G14" s="249"/>
      <c r="H14" s="249"/>
      <c r="I14" s="3"/>
      <c r="J14" s="3"/>
      <c r="K14" s="3"/>
      <c r="L14" s="3"/>
      <c r="M14" s="3"/>
    </row>
    <row r="15" spans="5:13" x14ac:dyDescent="0.25">
      <c r="E15" s="229"/>
      <c r="F15" s="230" t="s">
        <v>219</v>
      </c>
      <c r="G15" s="230" t="s">
        <v>220</v>
      </c>
      <c r="H15" s="231" t="s">
        <v>4</v>
      </c>
      <c r="I15" s="3"/>
      <c r="J15" s="3"/>
      <c r="K15" s="3"/>
      <c r="L15" s="3"/>
      <c r="M15" s="3"/>
    </row>
    <row r="16" spans="5:13" x14ac:dyDescent="0.25">
      <c r="E16" s="229" t="s">
        <v>221</v>
      </c>
      <c r="F16" s="232">
        <v>145517</v>
      </c>
      <c r="G16" s="232">
        <v>163844</v>
      </c>
      <c r="H16" s="233">
        <v>-0.11185639999023467</v>
      </c>
      <c r="I16" s="3"/>
      <c r="J16" s="3"/>
      <c r="K16" s="3"/>
      <c r="L16" s="3"/>
      <c r="M16" s="3"/>
    </row>
    <row r="17" spans="5:13" x14ac:dyDescent="0.25">
      <c r="E17" s="229" t="s">
        <v>222</v>
      </c>
      <c r="F17" s="232">
        <v>18406</v>
      </c>
      <c r="G17" s="232">
        <v>13919</v>
      </c>
      <c r="H17" s="233">
        <v>0.32236511243623833</v>
      </c>
      <c r="I17" s="3"/>
      <c r="J17" s="3"/>
      <c r="K17" s="3"/>
      <c r="L17" s="3"/>
      <c r="M17" s="3"/>
    </row>
    <row r="18" spans="5:13" x14ac:dyDescent="0.25">
      <c r="E18" s="229" t="s">
        <v>223</v>
      </c>
      <c r="F18" s="232">
        <v>-360</v>
      </c>
      <c r="G18" s="234">
        <v>-911</v>
      </c>
      <c r="H18" s="233" t="s">
        <v>237</v>
      </c>
      <c r="I18" s="3"/>
      <c r="J18" s="3"/>
      <c r="K18" s="3"/>
      <c r="L18" s="3"/>
      <c r="M18" s="3"/>
    </row>
    <row r="19" spans="5:13" x14ac:dyDescent="0.25">
      <c r="E19" s="229" t="s">
        <v>224</v>
      </c>
      <c r="F19" s="232">
        <v>18046</v>
      </c>
      <c r="G19" s="232">
        <v>13008</v>
      </c>
      <c r="H19" s="233">
        <v>0.38730012300123007</v>
      </c>
      <c r="I19" s="3"/>
      <c r="J19" s="3"/>
      <c r="K19" s="3"/>
      <c r="L19" s="3"/>
      <c r="M19" s="3"/>
    </row>
    <row r="20" spans="5:13" x14ac:dyDescent="0.25">
      <c r="E20" s="229" t="s">
        <v>225</v>
      </c>
      <c r="F20" s="232">
        <v>225632</v>
      </c>
      <c r="G20" s="232">
        <v>343472</v>
      </c>
      <c r="H20" s="233">
        <v>-0.3430847347090884</v>
      </c>
      <c r="I20" s="3"/>
      <c r="J20" s="3"/>
      <c r="K20" s="3"/>
      <c r="L20" s="3"/>
      <c r="M20" s="3"/>
    </row>
    <row r="21" spans="5:13" x14ac:dyDescent="0.25">
      <c r="E21" s="229" t="s">
        <v>226</v>
      </c>
      <c r="F21" s="232">
        <v>0</v>
      </c>
      <c r="G21" s="235"/>
      <c r="H21" s="229"/>
      <c r="I21" s="3"/>
      <c r="J21" s="3"/>
      <c r="K21" s="3"/>
      <c r="L21" s="3"/>
      <c r="M21" s="3"/>
    </row>
    <row r="22" spans="5:13" x14ac:dyDescent="0.25">
      <c r="E22" s="229" t="s">
        <v>227</v>
      </c>
      <c r="F22" s="229" t="s">
        <v>20</v>
      </c>
      <c r="G22" s="235"/>
      <c r="H22" s="236"/>
      <c r="I22" s="3"/>
      <c r="J22" s="3"/>
      <c r="K22" s="3"/>
      <c r="L22" s="3"/>
      <c r="M22" s="3"/>
    </row>
    <row r="23" spans="5:13" x14ac:dyDescent="0.25">
      <c r="E23" s="229" t="s">
        <v>228</v>
      </c>
      <c r="F23" s="229" t="s">
        <v>20</v>
      </c>
      <c r="G23" s="38"/>
      <c r="H23" s="237"/>
      <c r="I23" s="3"/>
      <c r="J23" s="3"/>
      <c r="K23" s="3"/>
      <c r="L23" s="3"/>
      <c r="M23" s="3"/>
    </row>
    <row r="24" spans="5:13" x14ac:dyDescent="0.25">
      <c r="E24" s="229" t="s">
        <v>229</v>
      </c>
      <c r="F24" s="229" t="s">
        <v>20</v>
      </c>
      <c r="G24" s="38"/>
      <c r="H24" s="229"/>
      <c r="I24" s="3"/>
      <c r="J24" s="3"/>
      <c r="K24" s="3"/>
      <c r="L24" s="3"/>
      <c r="M24" s="3"/>
    </row>
    <row r="25" spans="5:13" x14ac:dyDescent="0.25">
      <c r="E25" s="229" t="s">
        <v>230</v>
      </c>
      <c r="F25" s="229" t="s">
        <v>20</v>
      </c>
      <c r="G25" s="38"/>
      <c r="H25" s="229"/>
      <c r="I25" s="3"/>
      <c r="J25" s="3"/>
      <c r="K25" s="3"/>
      <c r="L25" s="3"/>
      <c r="M25" s="3"/>
    </row>
    <row r="26" spans="5:13" x14ac:dyDescent="0.25">
      <c r="E26" s="229"/>
      <c r="F26" s="229"/>
      <c r="G26" s="38"/>
      <c r="H26" s="229"/>
      <c r="I26" s="3"/>
      <c r="J26" s="3"/>
      <c r="K26" s="3"/>
      <c r="L26" s="3"/>
      <c r="M26" s="3"/>
    </row>
    <row r="27" spans="5:13" x14ac:dyDescent="0.25">
      <c r="E27" s="229" t="s">
        <v>231</v>
      </c>
      <c r="F27" s="238">
        <v>0.12401300191730176</v>
      </c>
      <c r="G27" s="238">
        <v>7.9392592954273575E-2</v>
      </c>
      <c r="H27" s="239"/>
      <c r="I27" s="3"/>
      <c r="J27" s="3"/>
      <c r="K27" s="3"/>
      <c r="L27" s="3"/>
      <c r="M27" s="3"/>
    </row>
    <row r="28" spans="5:13" x14ac:dyDescent="0.25">
      <c r="E28" s="229" t="s">
        <v>232</v>
      </c>
      <c r="F28" s="240"/>
      <c r="G28" s="38"/>
      <c r="H28" s="229"/>
      <c r="I28" s="3"/>
      <c r="J28" s="3"/>
      <c r="K28" s="3"/>
      <c r="L28" s="3"/>
      <c r="M28" s="3"/>
    </row>
    <row r="29" spans="5:13" x14ac:dyDescent="0.25">
      <c r="E29" s="229" t="s">
        <v>233</v>
      </c>
      <c r="F29" s="240"/>
      <c r="G29" s="38"/>
      <c r="H29" s="229"/>
      <c r="I29" s="3"/>
      <c r="J29" s="3"/>
      <c r="K29" s="3"/>
      <c r="L29" s="3"/>
      <c r="M29" s="3"/>
    </row>
    <row r="30" spans="5:13" x14ac:dyDescent="0.25">
      <c r="E30" s="229" t="s">
        <v>234</v>
      </c>
      <c r="F30" s="241">
        <v>7.4999999999999997E-2</v>
      </c>
      <c r="G30" s="38"/>
      <c r="H30" s="229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I840" s="3"/>
      <c r="J840" s="3"/>
      <c r="K840" s="3"/>
      <c r="L840" s="3"/>
      <c r="M840" s="3"/>
    </row>
    <row r="841" spans="5:13" x14ac:dyDescent="0.25">
      <c r="I841" s="3"/>
      <c r="J841" s="3"/>
      <c r="K841" s="3"/>
      <c r="L841" s="3"/>
      <c r="M841" s="3"/>
    </row>
    <row r="842" spans="5:13" x14ac:dyDescent="0.25">
      <c r="I842" s="3"/>
      <c r="J842" s="3"/>
      <c r="K842" s="3"/>
      <c r="L842" s="3"/>
      <c r="M842" s="3"/>
    </row>
    <row r="843" spans="5:13" x14ac:dyDescent="0.25">
      <c r="I843" s="3"/>
      <c r="J843" s="3"/>
      <c r="K843" s="3"/>
      <c r="L843" s="3"/>
      <c r="M843" s="3"/>
    </row>
    <row r="844" spans="5:13" x14ac:dyDescent="0.25">
      <c r="I844" s="3"/>
      <c r="J844" s="3"/>
      <c r="K844" s="3"/>
      <c r="L844" s="3"/>
      <c r="M844" s="3"/>
    </row>
    <row r="845" spans="5:13" x14ac:dyDescent="0.25">
      <c r="I845" s="3"/>
      <c r="J845" s="3"/>
      <c r="K845" s="3"/>
      <c r="L845" s="3"/>
      <c r="M845" s="3"/>
    </row>
    <row r="846" spans="5:13" x14ac:dyDescent="0.25">
      <c r="I846" s="3"/>
      <c r="J846" s="3"/>
      <c r="K846" s="3"/>
      <c r="L846" s="3"/>
      <c r="M846" s="3"/>
    </row>
    <row r="847" spans="5:13" x14ac:dyDescent="0.25">
      <c r="I847" s="3"/>
      <c r="J847" s="3"/>
      <c r="K847" s="3"/>
      <c r="L847" s="3"/>
      <c r="M847" s="3"/>
    </row>
    <row r="848" spans="5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  <c r="J875" s="3"/>
      <c r="K875" s="3"/>
      <c r="L875" s="3"/>
      <c r="M875" s="3"/>
    </row>
    <row r="876" spans="9:13" x14ac:dyDescent="0.25">
      <c r="I876" s="3"/>
      <c r="J876" s="3"/>
      <c r="K876" s="3"/>
      <c r="L876" s="3"/>
      <c r="M876" s="3"/>
    </row>
    <row r="877" spans="9:13" x14ac:dyDescent="0.25">
      <c r="I877" s="3"/>
      <c r="J877" s="3"/>
      <c r="K877" s="3"/>
      <c r="L877" s="3"/>
      <c r="M877" s="3"/>
    </row>
    <row r="878" spans="9:13" x14ac:dyDescent="0.25">
      <c r="I878" s="3"/>
      <c r="J878" s="3"/>
      <c r="K878" s="3"/>
      <c r="L878" s="3"/>
      <c r="M878" s="3"/>
    </row>
    <row r="879" spans="9:13" x14ac:dyDescent="0.25">
      <c r="I879" s="3"/>
      <c r="J879" s="3"/>
      <c r="K879" s="3"/>
      <c r="L879" s="3"/>
      <c r="M879" s="3"/>
    </row>
    <row r="880" spans="9:13" x14ac:dyDescent="0.25">
      <c r="I880" s="3"/>
      <c r="J880" s="3"/>
      <c r="K880" s="3"/>
      <c r="L880" s="3"/>
      <c r="M880" s="3"/>
    </row>
    <row r="881" spans="9:13" x14ac:dyDescent="0.25">
      <c r="I881" s="3"/>
      <c r="J881" s="3"/>
      <c r="K881" s="3"/>
      <c r="L881" s="3"/>
      <c r="M881" s="3"/>
    </row>
    <row r="882" spans="9:13" x14ac:dyDescent="0.25">
      <c r="I882" s="3"/>
      <c r="J882" s="3"/>
      <c r="K882" s="3"/>
      <c r="L882" s="3"/>
      <c r="M882" s="3"/>
    </row>
    <row r="883" spans="9:13" x14ac:dyDescent="0.25">
      <c r="I883" s="3"/>
      <c r="J883" s="3"/>
      <c r="K883" s="3"/>
      <c r="L883" s="3"/>
      <c r="M883" s="3"/>
    </row>
    <row r="884" spans="9:13" x14ac:dyDescent="0.25">
      <c r="I884" s="3"/>
      <c r="J884" s="3"/>
      <c r="K884" s="3"/>
      <c r="L884" s="3"/>
      <c r="M884" s="3"/>
    </row>
    <row r="885" spans="9:13" x14ac:dyDescent="0.25">
      <c r="I885" s="3"/>
      <c r="J885" s="3"/>
      <c r="K885" s="3"/>
      <c r="L885" s="3"/>
      <c r="M885" s="3"/>
    </row>
    <row r="886" spans="9:13" x14ac:dyDescent="0.25">
      <c r="I886" s="3"/>
      <c r="J886" s="3"/>
      <c r="K886" s="3"/>
      <c r="L886" s="3"/>
      <c r="M886" s="3"/>
    </row>
    <row r="887" spans="9:13" x14ac:dyDescent="0.25">
      <c r="I887" s="3"/>
      <c r="J887" s="3"/>
      <c r="K887" s="3"/>
      <c r="L887" s="3"/>
      <c r="M887" s="3"/>
    </row>
    <row r="888" spans="9:13" x14ac:dyDescent="0.25">
      <c r="I888" s="3"/>
      <c r="J888" s="3"/>
      <c r="K888" s="3"/>
      <c r="L888" s="3"/>
      <c r="M888" s="3"/>
    </row>
    <row r="889" spans="9:13" x14ac:dyDescent="0.25">
      <c r="I889" s="3"/>
      <c r="J889" s="3"/>
      <c r="K889" s="3"/>
      <c r="L889" s="3"/>
      <c r="M889" s="3"/>
    </row>
    <row r="890" spans="9:13" x14ac:dyDescent="0.25">
      <c r="I890" s="3"/>
      <c r="J890" s="3"/>
      <c r="K890" s="3"/>
      <c r="L890" s="3"/>
      <c r="M890" s="3"/>
    </row>
    <row r="891" spans="9:13" x14ac:dyDescent="0.25">
      <c r="I891" s="3"/>
      <c r="J891" s="3"/>
      <c r="K891" s="3"/>
      <c r="L891" s="3"/>
      <c r="M891" s="3"/>
    </row>
    <row r="892" spans="9:13" x14ac:dyDescent="0.25">
      <c r="I892" s="3"/>
      <c r="J892" s="3"/>
      <c r="K892" s="3"/>
      <c r="L892" s="3"/>
      <c r="M892" s="3"/>
    </row>
    <row r="893" spans="9:13" x14ac:dyDescent="0.25">
      <c r="I893" s="3"/>
    </row>
    <row r="894" spans="9:13" x14ac:dyDescent="0.25">
      <c r="I894" s="3"/>
    </row>
    <row r="895" spans="9:13" x14ac:dyDescent="0.25">
      <c r="I895" s="3"/>
    </row>
    <row r="896" spans="9:13" x14ac:dyDescent="0.25">
      <c r="I896" s="3"/>
    </row>
    <row r="897" spans="9:9" x14ac:dyDescent="0.25">
      <c r="I897" s="3"/>
    </row>
    <row r="898" spans="9:9" x14ac:dyDescent="0.25">
      <c r="I898" s="3"/>
    </row>
    <row r="899" spans="9:9" x14ac:dyDescent="0.25">
      <c r="I899" s="3"/>
    </row>
    <row r="900" spans="9:9" x14ac:dyDescent="0.25">
      <c r="I900" s="3"/>
    </row>
    <row r="901" spans="9:9" x14ac:dyDescent="0.25">
      <c r="I901" s="3"/>
    </row>
    <row r="902" spans="9:9" x14ac:dyDescent="0.25">
      <c r="I902" s="3"/>
    </row>
    <row r="903" spans="9:9" x14ac:dyDescent="0.25">
      <c r="I903" s="3"/>
    </row>
    <row r="904" spans="9:9" x14ac:dyDescent="0.25">
      <c r="I904" s="3"/>
    </row>
    <row r="905" spans="9:9" x14ac:dyDescent="0.25">
      <c r="I905" s="3"/>
    </row>
    <row r="906" spans="9:9" x14ac:dyDescent="0.25">
      <c r="I906" s="3"/>
    </row>
    <row r="907" spans="9:9" x14ac:dyDescent="0.25">
      <c r="I907" s="3"/>
    </row>
    <row r="908" spans="9:9" x14ac:dyDescent="0.25">
      <c r="I908" s="3"/>
    </row>
    <row r="909" spans="9:9" x14ac:dyDescent="0.25">
      <c r="I909" s="3"/>
    </row>
    <row r="910" spans="9:9" x14ac:dyDescent="0.25">
      <c r="I910" s="3"/>
    </row>
    <row r="911" spans="9:9" x14ac:dyDescent="0.25">
      <c r="I911" s="3"/>
    </row>
    <row r="912" spans="9:9" x14ac:dyDescent="0.25">
      <c r="I912" s="3"/>
    </row>
    <row r="913" spans="9:9" x14ac:dyDescent="0.25">
      <c r="I913" s="3"/>
    </row>
    <row r="914" spans="9:9" x14ac:dyDescent="0.25">
      <c r="I914" s="3"/>
    </row>
    <row r="915" spans="9:9" x14ac:dyDescent="0.25">
      <c r="I915" s="3"/>
    </row>
    <row r="916" spans="9:9" x14ac:dyDescent="0.25">
      <c r="I916" s="3"/>
    </row>
  </sheetData>
  <mergeCells count="2">
    <mergeCell ref="E13:G13"/>
    <mergeCell ref="E14:H14"/>
  </mergeCells>
  <conditionalFormatting sqref="F17:F26">
    <cfRule type="cellIs" dxfId="64" priority="366" operator="equal">
      <formula>0</formula>
    </cfRule>
  </conditionalFormatting>
  <conditionalFormatting sqref="E13:G13">
    <cfRule type="cellIs" dxfId="63" priority="495" operator="equal">
      <formula>" "</formula>
    </cfRule>
  </conditionalFormatting>
  <conditionalFormatting sqref="E14:H14">
    <cfRule type="cellIs" dxfId="62" priority="494" operator="equal">
      <formula>" "</formula>
    </cfRule>
  </conditionalFormatting>
  <conditionalFormatting sqref="H13">
    <cfRule type="cellIs" dxfId="61" priority="493" operator="equal">
      <formula>" "</formula>
    </cfRule>
  </conditionalFormatting>
  <conditionalFormatting sqref="F29 H15:H17 H19:H30">
    <cfRule type="cellIs" dxfId="60" priority="492" operator="equal">
      <formula>0</formula>
    </cfRule>
  </conditionalFormatting>
  <conditionalFormatting sqref="F16:G20 F21">
    <cfRule type="cellIs" dxfId="59" priority="488" operator="lessThan">
      <formula>0</formula>
    </cfRule>
  </conditionalFormatting>
  <conditionalFormatting sqref="E15:H17 E19:H30 E18:G18">
    <cfRule type="expression" dxfId="58" priority="487">
      <formula>"B13="" """</formula>
    </cfRule>
  </conditionalFormatting>
  <conditionalFormatting sqref="E15:H17 E19:H30 E18:G18">
    <cfRule type="expression" dxfId="57" priority="480">
      <formula>$B$13=" "</formula>
    </cfRule>
  </conditionalFormatting>
  <conditionalFormatting sqref="H16:H17 H19:H20">
    <cfRule type="cellIs" dxfId="56" priority="479" operator="equal">
      <formula>0</formula>
    </cfRule>
  </conditionalFormatting>
  <conditionalFormatting sqref="H16:H17 H19:H20">
    <cfRule type="expression" dxfId="55" priority="475">
      <formula>"B13="" """</formula>
    </cfRule>
  </conditionalFormatting>
  <conditionalFormatting sqref="H16:H17 H19:H20">
    <cfRule type="expression" dxfId="54" priority="468">
      <formula>$G$13=" "</formula>
    </cfRule>
  </conditionalFormatting>
  <conditionalFormatting sqref="H16:H17 H19:H20">
    <cfRule type="expression" dxfId="53" priority="458">
      <formula>$G$13=" "</formula>
    </cfRule>
  </conditionalFormatting>
  <conditionalFormatting sqref="H16:H17 H19:H20">
    <cfRule type="cellIs" dxfId="52" priority="457" operator="lessThan">
      <formula>0</formula>
    </cfRule>
  </conditionalFormatting>
  <conditionalFormatting sqref="F29 H16:H17 H19:H30">
    <cfRule type="cellIs" dxfId="51" priority="456" operator="equal">
      <formula>0</formula>
    </cfRule>
  </conditionalFormatting>
  <conditionalFormatting sqref="F16:G19 F20:F21">
    <cfRule type="cellIs" dxfId="50" priority="452" operator="lessThan">
      <formula>0</formula>
    </cfRule>
  </conditionalFormatting>
  <conditionalFormatting sqref="F16:H17 F19:H30 F18:G18">
    <cfRule type="expression" dxfId="49" priority="451">
      <formula>"B13="" """</formula>
    </cfRule>
  </conditionalFormatting>
  <conditionalFormatting sqref="F20:G20 F27:F29 G27">
    <cfRule type="expression" dxfId="48" priority="450">
      <formula>$B$13=" "</formula>
    </cfRule>
  </conditionalFormatting>
  <conditionalFormatting sqref="F16:H17 F19:H30 F18:G18">
    <cfRule type="expression" dxfId="47" priority="443">
      <formula>$G$13=" "</formula>
    </cfRule>
  </conditionalFormatting>
  <conditionalFormatting sqref="H22">
    <cfRule type="expression" dxfId="46" priority="442">
      <formula>$B$13=" "</formula>
    </cfRule>
  </conditionalFormatting>
  <conditionalFormatting sqref="F16:H17 F19:H30 F18:G18">
    <cfRule type="expression" dxfId="45" priority="432">
      <formula>$G$13=" "</formula>
    </cfRule>
  </conditionalFormatting>
  <conditionalFormatting sqref="H22">
    <cfRule type="expression" dxfId="44" priority="431">
      <formula>$B$13=" "</formula>
    </cfRule>
  </conditionalFormatting>
  <conditionalFormatting sqref="H16:H17 H19:H20">
    <cfRule type="cellIs" dxfId="43" priority="421" operator="equal">
      <formula>0</formula>
    </cfRule>
  </conditionalFormatting>
  <conditionalFormatting sqref="H16:H17 H19:H20">
    <cfRule type="expression" dxfId="42" priority="417">
      <formula>"B13="" """</formula>
    </cfRule>
  </conditionalFormatting>
  <conditionalFormatting sqref="H16:H17 H19:H20">
    <cfRule type="expression" dxfId="41" priority="410">
      <formula>$G$13=" "</formula>
    </cfRule>
  </conditionalFormatting>
  <conditionalFormatting sqref="H16:H17 H19:H20">
    <cfRule type="expression" dxfId="40" priority="400">
      <formula>$G$13=" "</formula>
    </cfRule>
  </conditionalFormatting>
  <conditionalFormatting sqref="H16:H17 H19:H20">
    <cfRule type="cellIs" dxfId="39" priority="399" operator="lessThan">
      <formula>0</formula>
    </cfRule>
  </conditionalFormatting>
  <conditionalFormatting sqref="H16:H17 H19:H20">
    <cfRule type="cellIs" dxfId="38" priority="389" operator="equal">
      <formula>0</formula>
    </cfRule>
  </conditionalFormatting>
  <conditionalFormatting sqref="H16:H17 H19:H20">
    <cfRule type="expression" dxfId="37" priority="385">
      <formula>"B13="" """</formula>
    </cfRule>
  </conditionalFormatting>
  <conditionalFormatting sqref="H16:H17 H19:H20">
    <cfRule type="expression" dxfId="36" priority="378">
      <formula>$G$13=" "</formula>
    </cfRule>
  </conditionalFormatting>
  <conditionalFormatting sqref="H16:H17 H19:H20">
    <cfRule type="expression" dxfId="35" priority="368">
      <formula>$G$13=" "</formula>
    </cfRule>
  </conditionalFormatting>
  <conditionalFormatting sqref="H16:H17 H19:H20">
    <cfRule type="cellIs" dxfId="34" priority="367" operator="lessThan">
      <formula>0</formula>
    </cfRule>
  </conditionalFormatting>
  <conditionalFormatting sqref="H16:H17 H19:H20">
    <cfRule type="iconSet" priority="555">
      <iconSet iconSet="3Arrows">
        <cfvo type="percent" val="0"/>
        <cfvo type="num" val="0"/>
        <cfvo type="num" val="0" gte="0"/>
      </iconSet>
    </cfRule>
    <cfRule type="cellIs" dxfId="33" priority="556" operator="lessThan">
      <formula>0</formula>
    </cfRule>
    <cfRule type="cellIs" dxfId="32" priority="557" operator="greaterThan">
      <formula>0</formula>
    </cfRule>
  </conditionalFormatting>
  <conditionalFormatting sqref="H16:H17 H19">
    <cfRule type="iconSet" priority="558">
      <iconSet iconSet="3Arrows">
        <cfvo type="percent" val="0"/>
        <cfvo type="num" val="0"/>
        <cfvo type="num" val="0" gte="0"/>
      </iconSet>
    </cfRule>
    <cfRule type="cellIs" dxfId="31" priority="559" operator="lessThan">
      <formula>0</formula>
    </cfRule>
    <cfRule type="cellIs" dxfId="30" priority="560" operator="greaterThan">
      <formula>0</formula>
    </cfRule>
  </conditionalFormatting>
  <conditionalFormatting sqref="H20">
    <cfRule type="iconSet" priority="561">
      <iconSet iconSet="3Arrows">
        <cfvo type="percent" val="0"/>
        <cfvo type="num" val="0"/>
        <cfvo type="num" val="0" gte="0"/>
      </iconSet>
    </cfRule>
    <cfRule type="cellIs" dxfId="29" priority="562" operator="lessThan">
      <formula>0</formula>
    </cfRule>
    <cfRule type="cellIs" dxfId="28" priority="563" operator="greaterThan">
      <formula>0</formula>
    </cfRule>
  </conditionalFormatting>
  <conditionalFormatting sqref="H20">
    <cfRule type="iconSet" priority="203">
      <iconSet iconSet="3Arrows">
        <cfvo type="percent" val="0"/>
        <cfvo type="num" val="0"/>
        <cfvo type="num" val="0" gte="0"/>
      </iconSet>
    </cfRule>
    <cfRule type="cellIs" dxfId="27" priority="204" operator="lessThan">
      <formula>0</formula>
    </cfRule>
    <cfRule type="cellIs" dxfId="26" priority="205" operator="greaterThan">
      <formula>0</formula>
    </cfRule>
  </conditionalFormatting>
  <conditionalFormatting sqref="H18">
    <cfRule type="cellIs" dxfId="25" priority="42" operator="equal">
      <formula>0</formula>
    </cfRule>
  </conditionalFormatting>
  <conditionalFormatting sqref="H18">
    <cfRule type="expression" dxfId="24" priority="41">
      <formula>"B13="" """</formula>
    </cfRule>
  </conditionalFormatting>
  <conditionalFormatting sqref="H18">
    <cfRule type="expression" dxfId="23" priority="40">
      <formula>$B$13=" "</formula>
    </cfRule>
  </conditionalFormatting>
  <conditionalFormatting sqref="H18">
    <cfRule type="cellIs" dxfId="22" priority="39" operator="equal">
      <formula>0</formula>
    </cfRule>
  </conditionalFormatting>
  <conditionalFormatting sqref="H18">
    <cfRule type="expression" dxfId="21" priority="38">
      <formula>"B13="" """</formula>
    </cfRule>
  </conditionalFormatting>
  <conditionalFormatting sqref="H18">
    <cfRule type="expression" dxfId="20" priority="37">
      <formula>$G$13=" "</formula>
    </cfRule>
  </conditionalFormatting>
  <conditionalFormatting sqref="H18">
    <cfRule type="expression" dxfId="19" priority="36">
      <formula>$G$13=" "</formula>
    </cfRule>
  </conditionalFormatting>
  <conditionalFormatting sqref="H18">
    <cfRule type="cellIs" dxfId="18" priority="35" operator="lessThan">
      <formula>0</formula>
    </cfRule>
  </conditionalFormatting>
  <conditionalFormatting sqref="H18">
    <cfRule type="cellIs" dxfId="17" priority="34" operator="equal">
      <formula>0</formula>
    </cfRule>
  </conditionalFormatting>
  <conditionalFormatting sqref="H18">
    <cfRule type="expression" dxfId="16" priority="33">
      <formula>"B13="" """</formula>
    </cfRule>
  </conditionalFormatting>
  <conditionalFormatting sqref="H18">
    <cfRule type="expression" dxfId="15" priority="32">
      <formula>$G$13=" "</formula>
    </cfRule>
  </conditionalFormatting>
  <conditionalFormatting sqref="H18">
    <cfRule type="expression" dxfId="14" priority="31">
      <formula>$G$13=" "</formula>
    </cfRule>
  </conditionalFormatting>
  <conditionalFormatting sqref="H18">
    <cfRule type="cellIs" dxfId="13" priority="30" operator="equal">
      <formula>0</formula>
    </cfRule>
  </conditionalFormatting>
  <conditionalFormatting sqref="H18">
    <cfRule type="expression" dxfId="12" priority="29">
      <formula>"B13="" """</formula>
    </cfRule>
  </conditionalFormatting>
  <conditionalFormatting sqref="H18">
    <cfRule type="expression" dxfId="11" priority="28">
      <formula>$G$13=" "</formula>
    </cfRule>
  </conditionalFormatting>
  <conditionalFormatting sqref="H18">
    <cfRule type="expression" dxfId="10" priority="27">
      <formula>$G$13=" "</formula>
    </cfRule>
  </conditionalFormatting>
  <conditionalFormatting sqref="H18">
    <cfRule type="cellIs" dxfId="9" priority="26" operator="lessThan">
      <formula>0</formula>
    </cfRule>
  </conditionalFormatting>
  <conditionalFormatting sqref="H18">
    <cfRule type="cellIs" dxfId="8" priority="25" operator="equal">
      <formula>0</formula>
    </cfRule>
  </conditionalFormatting>
  <conditionalFormatting sqref="H18">
    <cfRule type="expression" dxfId="7" priority="24">
      <formula>"B13="" """</formula>
    </cfRule>
  </conditionalFormatting>
  <conditionalFormatting sqref="H18">
    <cfRule type="expression" dxfId="6" priority="23">
      <formula>$G$13=" "</formula>
    </cfRule>
  </conditionalFormatting>
  <conditionalFormatting sqref="H18">
    <cfRule type="expression" dxfId="5" priority="22">
      <formula>$G$13=" "</formula>
    </cfRule>
  </conditionalFormatting>
  <conditionalFormatting sqref="H18">
    <cfRule type="cellIs" dxfId="4" priority="21" operator="lessThan">
      <formula>0</formula>
    </cfRule>
  </conditionalFormatting>
  <conditionalFormatting sqref="H18">
    <cfRule type="iconSet" priority="43">
      <iconSet iconSet="3Arrows">
        <cfvo type="percent" val="0"/>
        <cfvo type="num" val="0"/>
        <cfvo type="num" val="0" gte="0"/>
      </iconSet>
    </cfRule>
    <cfRule type="cellIs" dxfId="3" priority="44" operator="lessThan">
      <formula>0</formula>
    </cfRule>
    <cfRule type="cellIs" dxfId="2" priority="45" operator="greaterThan">
      <formula>0</formula>
    </cfRule>
  </conditionalFormatting>
  <conditionalFormatting sqref="H18">
    <cfRule type="iconSet" priority="46">
      <iconSet iconSet="3Arrows">
        <cfvo type="percent" val="0"/>
        <cfvo type="num" val="0"/>
        <cfvo type="num" val="0" gte="0"/>
      </iconSet>
    </cfRule>
    <cfRule type="cellIs" dxfId="1" priority="47" operator="lessThan">
      <formula>0</formula>
    </cfRule>
    <cfRule type="cellIs" dxfId="0" priority="48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306.95</v>
      </c>
      <c r="G11" s="155">
        <v>306.95</v>
      </c>
      <c r="H11" s="62">
        <v>0</v>
      </c>
      <c r="I11" s="206">
        <v>1.6286644951146734E-4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0.17499999999999999</v>
      </c>
      <c r="G13" s="64">
        <v>0.17430000000000001</v>
      </c>
      <c r="H13" s="63">
        <v>6.9999999999997842E-4</v>
      </c>
      <c r="I13" s="63">
        <v>-0.13237481408031737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69.31</v>
      </c>
      <c r="G15" s="155">
        <v>69.23</v>
      </c>
      <c r="H15" s="62">
        <v>7.9999999999998295E-2</v>
      </c>
      <c r="I15" s="206">
        <v>0.27972673559822758</v>
      </c>
    </row>
    <row r="16" spans="5:9" ht="11.25" customHeight="1" x14ac:dyDescent="0.25">
      <c r="E16" s="59" t="s">
        <v>169</v>
      </c>
      <c r="F16" s="154">
        <v>44.341627010000003</v>
      </c>
      <c r="G16" s="155">
        <v>44.428102946999999</v>
      </c>
      <c r="H16" s="62">
        <v>-8.6475936999995895E-2</v>
      </c>
      <c r="I16" s="63">
        <v>2.8405670425407203E-2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0" t="s">
        <v>101</v>
      </c>
      <c r="C9" s="252" t="s">
        <v>102</v>
      </c>
      <c r="D9" s="254" t="s">
        <v>161</v>
      </c>
      <c r="E9" s="256" t="s">
        <v>103</v>
      </c>
      <c r="F9" s="257"/>
      <c r="G9" s="171" t="s">
        <v>104</v>
      </c>
      <c r="H9" s="172" t="s">
        <v>105</v>
      </c>
    </row>
    <row r="10" spans="2:8" ht="15.75" customHeight="1" x14ac:dyDescent="0.25">
      <c r="B10" s="251"/>
      <c r="C10" s="253"/>
      <c r="D10" s="255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5.85</v>
      </c>
      <c r="E12" s="114">
        <v>12</v>
      </c>
      <c r="F12" s="114">
        <v>5.3</v>
      </c>
      <c r="G12" s="75">
        <v>-0.44019138755980858</v>
      </c>
      <c r="H12" s="126">
        <v>169228.63404134999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12</v>
      </c>
      <c r="E14" s="114">
        <v>22.15</v>
      </c>
      <c r="F14" s="114">
        <v>12</v>
      </c>
      <c r="G14" s="75">
        <v>-0.29411764705882348</v>
      </c>
      <c r="H14" s="126">
        <v>220194.61457999999</v>
      </c>
    </row>
    <row r="15" spans="2:8" x14ac:dyDescent="0.25">
      <c r="B15" s="74"/>
      <c r="C15" s="74" t="s">
        <v>49</v>
      </c>
      <c r="D15" s="114">
        <v>1.75</v>
      </c>
      <c r="E15" s="114">
        <v>2.63</v>
      </c>
      <c r="F15" s="114">
        <v>1.32</v>
      </c>
      <c r="G15" s="75">
        <v>0.18243243243243246</v>
      </c>
      <c r="H15" s="126">
        <v>34654.7438195</v>
      </c>
    </row>
    <row r="16" spans="2:8" x14ac:dyDescent="0.25">
      <c r="B16" s="74"/>
      <c r="C16" s="74" t="s">
        <v>50</v>
      </c>
      <c r="D16" s="114">
        <v>1.87</v>
      </c>
      <c r="E16" s="114">
        <v>2.78</v>
      </c>
      <c r="F16" s="114">
        <v>1.51</v>
      </c>
      <c r="G16" s="75">
        <v>-0.23983739837398366</v>
      </c>
      <c r="H16" s="126">
        <v>54182.870433010001</v>
      </c>
    </row>
    <row r="17" spans="2:11" x14ac:dyDescent="0.25">
      <c r="B17" s="74"/>
      <c r="C17" s="74" t="s">
        <v>151</v>
      </c>
      <c r="D17" s="114">
        <v>7.35</v>
      </c>
      <c r="E17" s="114">
        <v>13.45</v>
      </c>
      <c r="F17" s="114">
        <v>6.8</v>
      </c>
      <c r="G17" s="75">
        <v>-0.1647727272727274</v>
      </c>
      <c r="H17" s="126">
        <v>263830.40202119999</v>
      </c>
    </row>
    <row r="18" spans="2:11" ht="16.5" customHeight="1" x14ac:dyDescent="0.25">
      <c r="B18" s="74"/>
      <c r="C18" s="74" t="s">
        <v>54</v>
      </c>
      <c r="D18" s="114">
        <v>35</v>
      </c>
      <c r="E18" s="114">
        <v>45.65</v>
      </c>
      <c r="F18" s="114">
        <v>31.3</v>
      </c>
      <c r="G18" s="75">
        <v>-0.14110429447852757</v>
      </c>
      <c r="H18" s="126">
        <v>1030091.27284</v>
      </c>
    </row>
    <row r="19" spans="2:11" ht="16.5" customHeight="1" x14ac:dyDescent="0.25">
      <c r="B19" s="74"/>
      <c r="C19" s="74" t="s">
        <v>152</v>
      </c>
      <c r="D19" s="114">
        <v>46.25</v>
      </c>
      <c r="E19" s="114">
        <v>53.25</v>
      </c>
      <c r="F19" s="114">
        <v>41</v>
      </c>
      <c r="G19" s="75">
        <v>0.1144578313253013</v>
      </c>
      <c r="H19" s="126">
        <v>464787.79005875002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2.48</v>
      </c>
      <c r="E21" s="114">
        <v>2.5</v>
      </c>
      <c r="F21" s="114">
        <v>1.22</v>
      </c>
      <c r="G21" s="75">
        <v>1.2962962962962963</v>
      </c>
      <c r="H21" s="126">
        <v>71400.236952480001</v>
      </c>
    </row>
    <row r="22" spans="2:11" x14ac:dyDescent="0.25">
      <c r="B22" s="74"/>
      <c r="C22" s="74" t="s">
        <v>14</v>
      </c>
      <c r="D22" s="114">
        <v>6.3</v>
      </c>
      <c r="E22" s="114">
        <v>11.9</v>
      </c>
      <c r="F22" s="114">
        <v>6.3</v>
      </c>
      <c r="G22" s="75">
        <v>-0.38834951456310685</v>
      </c>
      <c r="H22" s="126">
        <v>215456.35461839999</v>
      </c>
    </row>
    <row r="23" spans="2:11" x14ac:dyDescent="0.25">
      <c r="B23" s="74"/>
      <c r="C23" s="74" t="s">
        <v>18</v>
      </c>
      <c r="D23" s="114">
        <v>20.399999999999999</v>
      </c>
      <c r="E23" s="114">
        <v>28.9</v>
      </c>
      <c r="F23" s="114">
        <v>19.600000000000001</v>
      </c>
      <c r="G23" s="75">
        <v>-0.2043681747269892</v>
      </c>
      <c r="H23" s="126">
        <v>640488.47323439992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1.2962962962962963</v>
      </c>
      <c r="H25" s="121">
        <v>1030091.27284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-0.15293851087562749</v>
      </c>
      <c r="H26" s="121">
        <v>192342.49432987499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-0.44019138755980858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0.64</v>
      </c>
      <c r="E29" s="114">
        <v>0.99</v>
      </c>
      <c r="F29" s="114">
        <v>0.56999999999999995</v>
      </c>
      <c r="G29" s="75">
        <v>0.23076923076923084</v>
      </c>
      <c r="H29" s="126">
        <v>5632.1305599999996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0.37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0.28000000000000003</v>
      </c>
      <c r="E35" s="114">
        <v>0.41</v>
      </c>
      <c r="F35" s="114">
        <v>0.27</v>
      </c>
      <c r="G35" s="75">
        <v>-0.43999999999999995</v>
      </c>
      <c r="H35" s="126">
        <v>2050.5612400000005</v>
      </c>
    </row>
    <row r="36" spans="2:8" x14ac:dyDescent="0.25">
      <c r="B36" s="74"/>
      <c r="C36" s="74" t="s">
        <v>61</v>
      </c>
      <c r="D36" s="114">
        <v>0.2</v>
      </c>
      <c r="E36" s="114">
        <v>0.45</v>
      </c>
      <c r="F36" s="114">
        <v>0.2</v>
      </c>
      <c r="G36" s="75">
        <v>-0.6</v>
      </c>
      <c r="H36" s="126">
        <v>1600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0.36428571428571432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2099.5766528000004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-0.6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7.99</v>
      </c>
      <c r="E46" s="114">
        <v>9.0399999999999991</v>
      </c>
      <c r="F46" s="114">
        <v>1.27</v>
      </c>
      <c r="G46" s="75">
        <v>5.1937984496124034</v>
      </c>
      <c r="H46" s="126">
        <v>15043.72381</v>
      </c>
    </row>
    <row r="47" spans="2:8" x14ac:dyDescent="0.25">
      <c r="B47" s="82"/>
      <c r="C47" s="74" t="s">
        <v>71</v>
      </c>
      <c r="D47" s="114">
        <v>0.28999999999999998</v>
      </c>
      <c r="E47" s="114">
        <v>0.39</v>
      </c>
      <c r="F47" s="114">
        <v>0.2</v>
      </c>
      <c r="G47" s="75">
        <v>-0.42000000000000004</v>
      </c>
      <c r="H47" s="126">
        <v>1492.1573000000001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5.1937984496124034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11207.295355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-0.42000000000000004</v>
      </c>
      <c r="H52" s="121">
        <v>1492.1573000000001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3.35</v>
      </c>
      <c r="E62" s="114">
        <v>4.32</v>
      </c>
      <c r="F62" s="114">
        <v>3.21</v>
      </c>
      <c r="G62" s="75">
        <v>-0.15829145728643212</v>
      </c>
      <c r="H62" s="126">
        <v>5441.1328125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-0.15829145728643212</v>
      </c>
      <c r="H64" s="121">
        <v>5441.1328125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-0.15829145728643212</v>
      </c>
      <c r="H65" s="121">
        <v>5441.1328125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-0.15829145728643212</v>
      </c>
      <c r="H66" s="121">
        <v>5441.1328125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62.45</v>
      </c>
      <c r="E74" s="114">
        <v>104</v>
      </c>
      <c r="F74" s="114">
        <v>62.45</v>
      </c>
      <c r="G74" s="75">
        <v>-0.33563829787234034</v>
      </c>
      <c r="H74" s="126">
        <v>94042.705600000001</v>
      </c>
    </row>
    <row r="75" spans="2:8" x14ac:dyDescent="0.25">
      <c r="B75" s="82"/>
      <c r="C75" s="74" t="s">
        <v>64</v>
      </c>
      <c r="D75" s="114">
        <v>60</v>
      </c>
      <c r="E75" s="114">
        <v>130</v>
      </c>
      <c r="F75" s="114">
        <v>56.9</v>
      </c>
      <c r="G75" s="75">
        <v>-0.55522609340252038</v>
      </c>
      <c r="H75" s="126">
        <v>479814.12306000001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-0.33563829787234034</v>
      </c>
      <c r="H77" s="121">
        <v>479814.12306000001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-0.44543219563743036</v>
      </c>
      <c r="H78" s="121">
        <v>286928.41433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-0.55522609340252038</v>
      </c>
      <c r="H79" s="121">
        <v>94042.705600000001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190</v>
      </c>
      <c r="E82" s="114">
        <v>260</v>
      </c>
      <c r="F82" s="114">
        <v>170</v>
      </c>
      <c r="G82" s="75">
        <v>-0.17391304347826086</v>
      </c>
      <c r="H82" s="126">
        <v>3237696.4069500002</v>
      </c>
    </row>
    <row r="83" spans="2:9" x14ac:dyDescent="0.25">
      <c r="B83" s="82"/>
      <c r="C83" s="74" t="s">
        <v>38</v>
      </c>
      <c r="D83" s="114">
        <v>16.2</v>
      </c>
      <c r="E83" s="114">
        <v>31.35</v>
      </c>
      <c r="F83" s="114">
        <v>15.7</v>
      </c>
      <c r="G83" s="75">
        <v>0.70526315789473681</v>
      </c>
      <c r="H83" s="126">
        <v>20358.179809199999</v>
      </c>
    </row>
    <row r="84" spans="2:9" x14ac:dyDescent="0.25">
      <c r="B84" s="82"/>
      <c r="C84" s="74" t="s">
        <v>12</v>
      </c>
      <c r="D84" s="114">
        <v>11.5</v>
      </c>
      <c r="E84" s="114">
        <v>46.6</v>
      </c>
      <c r="F84" s="114">
        <v>11.3</v>
      </c>
      <c r="G84" s="75">
        <v>-0.74381822232122974</v>
      </c>
      <c r="H84" s="126">
        <v>99744.424759999994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0.70526315789473681</v>
      </c>
      <c r="H86" s="121">
        <v>3237696.4069500002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-8.6956521739130432E-2</v>
      </c>
      <c r="H87" s="121">
        <v>68997.142067499997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-0.74381822232122974</v>
      </c>
      <c r="H88" s="121">
        <v>20358.179809199999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9.0500000000000007</v>
      </c>
      <c r="E90" s="114">
        <v>9.85</v>
      </c>
      <c r="F90" s="114">
        <v>6.3</v>
      </c>
      <c r="G90" s="75">
        <v>6.5959952885747963E-2</v>
      </c>
      <c r="H90" s="126">
        <v>2622.9021953500005</v>
      </c>
    </row>
    <row r="91" spans="2:9" x14ac:dyDescent="0.25">
      <c r="B91" s="82"/>
      <c r="C91" s="74" t="s">
        <v>37</v>
      </c>
      <c r="D91" s="114">
        <v>37.4</v>
      </c>
      <c r="E91" s="114">
        <v>40</v>
      </c>
      <c r="F91" s="114">
        <v>25.75</v>
      </c>
      <c r="G91" s="75">
        <v>9.9999999999999867E-2</v>
      </c>
      <c r="H91" s="126">
        <v>26180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9.9999999999999867E-2</v>
      </c>
      <c r="H93" s="121">
        <v>26180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8.2979976442873915E-2</v>
      </c>
      <c r="H94" s="121">
        <v>14401.451097674999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6.5959952885747963E-2</v>
      </c>
      <c r="H95" s="121">
        <v>2622.9021953500005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9.8000000000000007</v>
      </c>
      <c r="E104" s="114">
        <v>23.45</v>
      </c>
      <c r="F104" s="114">
        <v>9</v>
      </c>
      <c r="G104" s="75">
        <v>-0.52427184466019416</v>
      </c>
      <c r="H104" s="126">
        <v>38910.675041000002</v>
      </c>
    </row>
    <row r="105" spans="2:8" x14ac:dyDescent="0.25">
      <c r="B105" s="82"/>
      <c r="C105" s="74" t="s">
        <v>77</v>
      </c>
      <c r="D105" s="114">
        <v>7.6</v>
      </c>
      <c r="E105" s="114">
        <v>18</v>
      </c>
      <c r="F105" s="114">
        <v>7.6</v>
      </c>
      <c r="G105" s="75">
        <v>-0.5502958579881656</v>
      </c>
      <c r="H105" s="126">
        <v>21897.854007999998</v>
      </c>
    </row>
    <row r="106" spans="2:8" x14ac:dyDescent="0.25">
      <c r="B106" s="82"/>
      <c r="C106" s="74" t="s">
        <v>80</v>
      </c>
      <c r="D106" s="114">
        <v>35.700000000000003</v>
      </c>
      <c r="E106" s="114">
        <v>59.8</v>
      </c>
      <c r="F106" s="114">
        <v>33.75</v>
      </c>
      <c r="G106" s="75">
        <v>-0.12926829268292672</v>
      </c>
      <c r="H106" s="126">
        <v>205096.69338690003</v>
      </c>
    </row>
    <row r="107" spans="2:8" x14ac:dyDescent="0.25">
      <c r="B107" s="82"/>
      <c r="C107" s="74" t="s">
        <v>148</v>
      </c>
      <c r="D107" s="114">
        <v>1.1499999999999999</v>
      </c>
      <c r="E107" s="114">
        <v>1.8</v>
      </c>
      <c r="F107" s="114">
        <v>1.08</v>
      </c>
      <c r="G107" s="75">
        <v>-0.21232876712328774</v>
      </c>
      <c r="H107" s="126">
        <v>46745.188836949994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205096.69338690003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-0.32677006867156044</v>
      </c>
      <c r="H110" s="121">
        <v>30404.264524500002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-0.5502958579881656</v>
      </c>
      <c r="H111" s="121">
        <v>820.65999454999996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10</v>
      </c>
      <c r="E120" s="114">
        <v>14.5</v>
      </c>
      <c r="F120" s="114">
        <v>9</v>
      </c>
      <c r="G120" s="75">
        <v>-0.36183790682833439</v>
      </c>
      <c r="H120" s="126">
        <v>18782.020400000001</v>
      </c>
    </row>
    <row r="121" spans="2:8" x14ac:dyDescent="0.25">
      <c r="B121" s="82"/>
      <c r="C121" s="74" t="s">
        <v>44</v>
      </c>
      <c r="D121" s="114">
        <v>8.5</v>
      </c>
      <c r="E121" s="114">
        <v>14.2</v>
      </c>
      <c r="F121" s="114">
        <v>5.5</v>
      </c>
      <c r="G121" s="75">
        <v>-0.30041152263374493</v>
      </c>
      <c r="H121" s="126">
        <v>42500</v>
      </c>
    </row>
    <row r="122" spans="2:8" x14ac:dyDescent="0.25">
      <c r="B122" s="82"/>
      <c r="C122" s="74" t="s">
        <v>45</v>
      </c>
      <c r="D122" s="114">
        <v>14.2</v>
      </c>
      <c r="E122" s="114">
        <v>22.25</v>
      </c>
      <c r="F122" s="114">
        <v>12.45</v>
      </c>
      <c r="G122" s="75">
        <v>-0.29000000000000004</v>
      </c>
      <c r="H122" s="126">
        <v>170400</v>
      </c>
    </row>
    <row r="123" spans="2:8" x14ac:dyDescent="0.25">
      <c r="B123" s="82"/>
      <c r="C123" s="74" t="s">
        <v>52</v>
      </c>
      <c r="D123" s="114">
        <v>17.55</v>
      </c>
      <c r="E123" s="114">
        <v>37</v>
      </c>
      <c r="F123" s="114">
        <v>15.25</v>
      </c>
      <c r="G123" s="75">
        <v>-0.39482758620689651</v>
      </c>
      <c r="H123" s="126">
        <v>46055.362631849996</v>
      </c>
    </row>
    <row r="124" spans="2:8" x14ac:dyDescent="0.25">
      <c r="B124" s="82"/>
      <c r="C124" s="74" t="s">
        <v>56</v>
      </c>
      <c r="D124" s="114">
        <v>1.1599999999999999</v>
      </c>
      <c r="E124" s="114">
        <v>2.85</v>
      </c>
      <c r="F124" s="114">
        <v>1</v>
      </c>
      <c r="G124" s="75">
        <v>-0.44761904761904769</v>
      </c>
      <c r="H124" s="126">
        <v>9199.0316032799983</v>
      </c>
    </row>
    <row r="125" spans="2:8" x14ac:dyDescent="0.25">
      <c r="B125" s="82"/>
      <c r="C125" s="74" t="s">
        <v>65</v>
      </c>
      <c r="D125" s="114">
        <v>1450</v>
      </c>
      <c r="E125" s="114">
        <v>1617.1</v>
      </c>
      <c r="F125" s="114">
        <v>1350</v>
      </c>
      <c r="G125" s="75">
        <v>-6.8117404353498445E-2</v>
      </c>
      <c r="H125" s="126">
        <v>1149351.5654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1149351.5654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-0.29520576131687248</v>
      </c>
      <c r="H129" s="121">
        <v>44277.681315925001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-0.44761904761904769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10.15</v>
      </c>
      <c r="E134" s="114">
        <v>34.85</v>
      </c>
      <c r="F134" s="114">
        <v>10.15</v>
      </c>
      <c r="G134" s="75">
        <v>-0.53031004164738538</v>
      </c>
      <c r="H134" s="126">
        <v>12138.146353200002</v>
      </c>
    </row>
    <row r="135" spans="2:8" x14ac:dyDescent="0.25">
      <c r="B135" s="82"/>
      <c r="C135" s="74" t="s">
        <v>60</v>
      </c>
      <c r="D135" s="114">
        <v>2.2999999999999998</v>
      </c>
      <c r="E135" s="114">
        <v>3.2</v>
      </c>
      <c r="F135" s="114">
        <v>2.0499999999999998</v>
      </c>
      <c r="G135" s="75">
        <v>-0.11538461538461553</v>
      </c>
      <c r="H135" s="126">
        <v>2254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12138.146353200002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-5.7692307692307765E-2</v>
      </c>
      <c r="H138" s="121">
        <v>4839.5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-0.53031004164738538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3.57</v>
      </c>
      <c r="E142" s="114">
        <v>4.99</v>
      </c>
      <c r="F142" s="114">
        <v>2.99</v>
      </c>
      <c r="G142" s="75">
        <v>0.18999999999999995</v>
      </c>
      <c r="H142" s="126">
        <v>3721.2610892100001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0.18999999999999995</v>
      </c>
      <c r="H144" s="121">
        <v>3721.2610892100001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9.4999999999999973E-2</v>
      </c>
      <c r="H145" s="121">
        <v>2560.7585446049998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58.35</v>
      </c>
      <c r="E148" s="114">
        <v>90.45</v>
      </c>
      <c r="F148" s="114">
        <v>55</v>
      </c>
      <c r="G148" s="75">
        <v>0.13720522315338135</v>
      </c>
      <c r="H148" s="126">
        <v>29173.3662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0.13720522315338135</v>
      </c>
      <c r="H150" s="121">
        <v>29173.3662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0.13720522315338135</v>
      </c>
      <c r="H151" s="121">
        <v>29173.3662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0.13720522315338135</v>
      </c>
      <c r="H152" s="121">
        <v>29173.3662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24.95</v>
      </c>
      <c r="E154" s="114">
        <v>47.7</v>
      </c>
      <c r="F154" s="114">
        <v>17.3</v>
      </c>
      <c r="G154" s="75">
        <v>-0.42617295308187675</v>
      </c>
      <c r="H154" s="126">
        <v>32496.903519849999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178</v>
      </c>
      <c r="E157" s="114">
        <v>200</v>
      </c>
      <c r="F157" s="114">
        <v>150</v>
      </c>
      <c r="G157" s="75">
        <v>-8.5303186022610444E-2</v>
      </c>
      <c r="H157" s="126">
        <v>64185.956636000003</v>
      </c>
    </row>
    <row r="158" spans="2:8" x14ac:dyDescent="0.25">
      <c r="B158" s="82"/>
      <c r="C158" s="74" t="s">
        <v>66</v>
      </c>
      <c r="D158" s="114">
        <v>4.8</v>
      </c>
      <c r="E158" s="114">
        <v>9.6</v>
      </c>
      <c r="F158" s="114">
        <v>4.1500000000000004</v>
      </c>
      <c r="G158" s="75">
        <v>-0.19866444073455769</v>
      </c>
      <c r="H158" s="126">
        <v>59670.779908799996</v>
      </c>
    </row>
    <row r="159" spans="2:8" x14ac:dyDescent="0.25">
      <c r="B159" s="186"/>
      <c r="C159" s="74" t="s">
        <v>76</v>
      </c>
      <c r="D159" s="114">
        <v>196</v>
      </c>
      <c r="E159" s="114">
        <v>249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590</v>
      </c>
      <c r="E160" s="114">
        <v>769</v>
      </c>
      <c r="F160" s="114">
        <v>520</v>
      </c>
      <c r="G160" s="75">
        <v>-5.7839098080546769E-2</v>
      </c>
      <c r="H160" s="126">
        <v>347182.29099000001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-8.5303186022610444E-2</v>
      </c>
      <c r="H162" s="121">
        <v>66546.280052000002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-0.18861793465299315</v>
      </c>
      <c r="H163" s="121">
        <v>46083.841714324997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-0.42617295308187675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1.33</v>
      </c>
      <c r="E166" s="114">
        <v>1.58</v>
      </c>
      <c r="F166" s="114">
        <v>0.97</v>
      </c>
      <c r="G166" s="75">
        <v>0.51136363636363646</v>
      </c>
      <c r="H166" s="126">
        <v>1026.0284999999999</v>
      </c>
    </row>
    <row r="167" spans="2:8" x14ac:dyDescent="0.25">
      <c r="B167" s="82"/>
      <c r="C167" s="74" t="s">
        <v>81</v>
      </c>
      <c r="D167" s="114">
        <v>1.81</v>
      </c>
      <c r="E167" s="114">
        <v>2.5499999999999998</v>
      </c>
      <c r="F167" s="114">
        <v>1.81</v>
      </c>
      <c r="G167" s="75">
        <v>-0.20614035087719285</v>
      </c>
      <c r="H167" s="126">
        <v>780.85120224000002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0.51136363636363646</v>
      </c>
      <c r="H169" s="121">
        <v>1026.0284999999999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0.15261164274322181</v>
      </c>
      <c r="H170" s="121">
        <v>903.43985111999996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-0.20614035087719285</v>
      </c>
      <c r="H171" s="121">
        <v>780.85120224000002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1.66</v>
      </c>
      <c r="E173" s="114">
        <v>3.05</v>
      </c>
      <c r="F173" s="114">
        <v>1.44</v>
      </c>
      <c r="G173" s="75">
        <v>-0.40501792114695345</v>
      </c>
      <c r="H173" s="126">
        <v>4313.3370130599997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2019-04-03T16:13:06Z</dcterms:modified>
</cp:coreProperties>
</file>