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7D08802-EDB4-4CF5-BE99-1D205C4ECF56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<sst xmlns="http://schemas.openxmlformats.org/spreadsheetml/2006/main" count="2440" uniqueCount="253">
  <si>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</si>
  <si>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</si>
  <si>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</si>
  <si>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</si>
  <si>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</si>
  <si>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</si>
  <si>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</si>
  <si>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</si>
  <si>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</si>
  <si>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</si>
  <si>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</si>
  <si>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</si>
  <si>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</si>
  <si>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</si>
  <si>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</si>
  <si>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</si>
  <si>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</si>
  <si>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</si>
  <si>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</si>
  <si>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</si>
  <si>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</si>
  <si>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</si>
  <si>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</si>
  <si>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</si>
  <si>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</si>
  <si>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</si>
  <si>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</si>
  <si>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</si>
  <si>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</si>
  <si>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</si>
  <si>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</si>
  <si>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</si>
  <si>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</si>
  <si>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</si>
  <si>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</si>
  <si>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</si>
  <si>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</si>
  <si>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</si>
  <si>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</si>
  <si>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</si>
  <si>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</si>
  <si>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</si>
  <si>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</si>
  <si>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</si>
  <si>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</si>
  <si>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</si>
  <si>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</si>
  <si>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</si>
  <si>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</si>
  <si>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</si>
  <si>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</si>
  <si>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</si>
  <si>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</si>
  <si>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</si>
  <si>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</si>
  <si>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</si>
  <si>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</si>
  <si>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</si>
  <si>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</si>
  <si>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</si>
  <si>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</si>
  <si>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</si>
  <si>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</si>
  <si>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</si>
  <si>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</si>
  <si>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</si>
  <si>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</si>
  <si>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</si>
  <si>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</si>
  <si>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</si>
  <si>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</si>
  <si>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</si>
  <si>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</si>
  <si>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</si>
  <si>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</si>
  <si>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</si>
  <si>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</si>
  <si>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</si>
  <si>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</si>
  <si>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</si>
  <si>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</si>
  <si>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</si>
  <si>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</si>
  <si>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</si>
  <si>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</si>
  <si>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</si>
  <si>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</si>
  <si>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</si>
  <si>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</si>
  <si>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</si>
  <si>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</si>
  <si>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</si>
  <si>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</si>
  <si>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</si>
  <si>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</si>
  <si>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</si>
  <si>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</si>
  <si>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</si>
  <si>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</si>
  <si>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</si>
  <si>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</si>
  <si>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</si>
  <si>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</si>
  <si>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</si>
  <si>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</si>
  <si>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</si>
  <si>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</si>
  <si>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</si>
  <si>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</si>
  <si>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</si>
  <si>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</si>
  <si>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</si>
  <si>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</si>
  <si>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</si>
  <si>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</si>
  <si>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</si>
  <si>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</si>
  <si>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</si>
  <si>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</si>
  <si>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</si>
  <si>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</si>
  <si>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</si>
  <si>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</si>
  <si>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</si>
  <si>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</si>
  <si>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</si>
  <si>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</si>
  <si>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</si>
  <si>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</si>
  <si>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</si>
  <si>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</si>
  <si>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</si>
  <si>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</si>
  <si>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</si>
  <si>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</si>
  <si>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</si>
  <si>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</si>
  <si>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</si>
  <si>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</si>
  <si>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</si>
  <si>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</si>
  <si>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</si>
  <si>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</si>
  <si>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</si>
  <si>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</si>
  <si>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</si>
  <si>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</si>
  <si>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</si>
  <si>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</si>
  <si>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</si>
  <si>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</si>
  <si>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</si>
  <si>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</si>
  <si>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</si>
  <si>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</si>
  <si>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</si>
  <si>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</si>
  <si>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</si>
  <si>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</si>
  <si>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</si>
  <si>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</si>
  <si>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</si>
  <si>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</si>
  <si>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</si>
  <si>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</si>
  <si>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</si>
  <si>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</si>
  <si>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</si>
  <si>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</si>
  <si>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</si>
  <si>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</si>
  <si>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</si>
  <si>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</si>
  <si>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</si>
  <si>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</si>
  <si>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</si>
  <si>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</si>
  <si>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</si>
  <si>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</si>
  <si>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</si>
  <si>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</si>
  <si>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</si>
  <si>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</si>
  <si>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</si>
  <si>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</si>
  <si>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</si>
  <si>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</si>
  <si>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</si>
  <si>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</si>
  <si>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</si>
  <si>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</si>
  <si>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</si>
  <si>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</si>
  <si>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</si>
  <si>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</si>
  <si>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</si>
  <si>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</si>
  <si>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</si>
  <si>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</si>
  <si>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</si>
  <si>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</si>
  <si>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</si>
  <si>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</si>
  <si>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</si>
  <si>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</si>
  <si>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</si>
  <si>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UNIONDAC</t>
  </si>
  <si>
    <t>MTNN</t>
  </si>
  <si>
    <t>IKEJAHOTEL</t>
  </si>
  <si>
    <t xml:space="preserve">1 Crude oil price represents spot price of Brent   2 Foreign reserves figures have two-day lag    3 Inflation figure as at March 2018 </t>
  </si>
  <si>
    <t>LINKASSURE</t>
  </si>
  <si>
    <t>SUNUASSUR</t>
  </si>
  <si>
    <t>LAWUNION</t>
  </si>
  <si>
    <t>JOHNHOLT</t>
  </si>
  <si>
    <t>REGALINS</t>
  </si>
  <si>
    <t>SCOA</t>
  </si>
  <si>
    <t>TRANSEXPR</t>
  </si>
  <si>
    <t>ABBEYBDS</t>
  </si>
  <si>
    <t>THOMASWY</t>
  </si>
  <si>
    <t>The All-Share Index Lost .45%</t>
  </si>
  <si>
    <t>Total Market Cap. Declined by .45%</t>
  </si>
  <si>
    <t>Total Volume Traded Increased by 15.57%</t>
  </si>
  <si>
    <t>Total Value Traded Increased by 3.20%</t>
  </si>
  <si>
    <t>Total Number of Deals Increased by 3.02%</t>
  </si>
  <si>
    <t>ACADEMY</t>
  </si>
  <si>
    <t>PRESCO released Results for  Q1' 2019</t>
  </si>
  <si>
    <t>ALEX</t>
  </si>
  <si>
    <t>CHIPLC</t>
  </si>
  <si>
    <t>CWG</t>
  </si>
  <si>
    <t>FTNCOCOA</t>
  </si>
  <si>
    <t>INFINITY</t>
  </si>
  <si>
    <t>MORISON</t>
  </si>
  <si>
    <t>PHARMDEKO</t>
  </si>
  <si>
    <t>UNIONDICON</t>
  </si>
  <si>
    <t>UNITYBNK</t>
  </si>
  <si>
    <t>Results for Q1 Ended March, 2019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</si>
  <si>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</si>
  <si>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</si>
  <si>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</si>
  <si>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</si>
  <si>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</si>
  <si>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</si>
  <si>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</si>
  <si>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</si>
  <si>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</si>
  <si>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</si>
  <si>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</si>
  <si>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</si>
  <si>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</si>
  <si>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</si>
  <si>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Q1</t>
  </si>
  <si>
    <t>ROAE - Trailing</t>
  </si>
  <si>
    <t>Div.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</si>
</sst>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3" formatCode="#,##0.00_ ;[Red]\-#,##0.00\ "/>
    <numFmt numFmtId="174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0" fontId="17" fillId="4" borderId="0" xfId="0" applyFont="1" applyFill="1" applyAlignment="1" applyProtection="1">
      <alignment horizontal="center"/>
      <protection hidden="1"/>
    </xf>
    <xf numFmtId="164" fontId="64" fillId="4" borderId="0" xfId="4" applyFont="1" applyFill="1" applyProtection="1"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3" fontId="2" fillId="0" borderId="6" xfId="4" applyNumberFormat="1" applyFont="1" applyBorder="1"/>
    <xf numFmtId="2" fontId="2" fillId="0" borderId="6" xfId="0" applyNumberFormat="1" applyFont="1" applyBorder="1"/>
    <xf numFmtId="174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17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5E54FF-6B78-4D91-BDAC-7B2D4C2A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14">
          <cell r="M14" t="e">
            <v>#N/A</v>
          </cell>
          <cell r="R14" t="e">
            <v>#N/A</v>
          </cell>
        </row>
        <row r="15">
          <cell r="M15">
            <v>7.1232876712328766E-2</v>
          </cell>
          <cell r="R15">
            <v>9.8136351055471915E-2</v>
          </cell>
        </row>
        <row r="16">
          <cell r="M16">
            <v>0.38904109589041097</v>
          </cell>
          <cell r="R16">
            <v>0.11966531751129449</v>
          </cell>
        </row>
        <row r="17">
          <cell r="M17">
            <v>0.69863013698630139</v>
          </cell>
          <cell r="R17">
            <v>0.12662113886715887</v>
          </cell>
        </row>
        <row r="18">
          <cell r="M18">
            <v>2.1158759124087592</v>
          </cell>
          <cell r="R18">
            <v>0.1426043394687446</v>
          </cell>
        </row>
        <row r="19">
          <cell r="M19">
            <v>2.6529774127310062</v>
          </cell>
          <cell r="R19">
            <v>0.14361012651390542</v>
          </cell>
        </row>
        <row r="20">
          <cell r="M20">
            <v>3.8992332968236583</v>
          </cell>
          <cell r="R20">
            <v>0.14328818885580211</v>
          </cell>
        </row>
        <row r="21">
          <cell r="M21">
            <v>4.7791970802919712</v>
          </cell>
          <cell r="R21">
            <v>0.14413361774904215</v>
          </cell>
        </row>
        <row r="22">
          <cell r="M22">
            <v>6.6392881587953454</v>
          </cell>
          <cell r="R22">
            <v>0.14569197054269259</v>
          </cell>
        </row>
        <row r="23">
          <cell r="M23">
            <v>7.7870398539701853</v>
          </cell>
          <cell r="R23">
            <v>0.14399794020949583</v>
          </cell>
        </row>
        <row r="24">
          <cell r="M24">
            <v>9.4880919791951825</v>
          </cell>
          <cell r="R24">
            <v>0.14261067826588483</v>
          </cell>
        </row>
        <row r="25">
          <cell r="M25">
            <v>9.9678944748631171</v>
          </cell>
          <cell r="R25">
            <v>0.14258832224859641</v>
          </cell>
        </row>
        <row r="26">
          <cell r="M26">
            <v>10.46615231458437</v>
          </cell>
          <cell r="R26">
            <v>0.14256545229421477</v>
          </cell>
        </row>
        <row r="27">
          <cell r="M27">
            <v>11.137577002053389</v>
          </cell>
          <cell r="R27">
            <v>0.14253429163190243</v>
          </cell>
        </row>
        <row r="28">
          <cell r="M28">
            <v>15.123887748117728</v>
          </cell>
          <cell r="R28">
            <v>0.14591786531896303</v>
          </cell>
        </row>
        <row r="29">
          <cell r="M29">
            <v>16.789961977186312</v>
          </cell>
          <cell r="R29">
            <v>0.14227284712031071</v>
          </cell>
        </row>
        <row r="30">
          <cell r="M30">
            <v>17.874783861671471</v>
          </cell>
          <cell r="R30">
            <v>0.14544747870971617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43619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219</v>
      </c>
      <c r="F10" s="7"/>
      <c r="G10" s="6" t="s">
        <v>179</v>
      </c>
      <c r="H10" s="216">
        <v>30930.39</v>
      </c>
      <c r="I10" s="216">
        <v>31069.37</v>
      </c>
      <c r="J10" s="192">
        <v>-4.473215903637584E-3</v>
      </c>
      <c r="K10" s="90"/>
      <c r="L10" s="149"/>
    </row>
    <row r="11" spans="1:200" x14ac:dyDescent="0.25">
      <c r="E11" s="6" t="s">
        <v>220</v>
      </c>
      <c r="F11" s="7"/>
      <c r="G11" s="6" t="s">
        <v>5</v>
      </c>
      <c r="H11" s="216">
        <v>13.623404710409199</v>
      </c>
      <c r="I11" s="216">
        <v>13.6846169348619</v>
      </c>
      <c r="J11" s="192">
        <v>-4.4730681716608212E-3</v>
      </c>
      <c r="K11" s="103"/>
      <c r="L11" s="149"/>
    </row>
    <row r="12" spans="1:200" x14ac:dyDescent="0.25">
      <c r="E12" s="6" t="s">
        <v>221</v>
      </c>
      <c r="F12" s="7"/>
      <c r="G12" s="6" t="s">
        <v>6</v>
      </c>
      <c r="H12" s="216">
        <v>246.09133</v>
      </c>
      <c r="I12" s="216">
        <v>212.94091900000001</v>
      </c>
      <c r="J12" s="192">
        <v>0.15567891392447675</v>
      </c>
    </row>
    <row r="13" spans="1:200" x14ac:dyDescent="0.25">
      <c r="E13" s="6" t="s">
        <v>222</v>
      </c>
      <c r="F13" s="7"/>
      <c r="G13" s="6" t="s">
        <v>7</v>
      </c>
      <c r="H13" s="216">
        <v>2817.9795362099999</v>
      </c>
      <c r="I13" s="216">
        <v>2730.5794279000002</v>
      </c>
      <c r="J13" s="192">
        <v>3.2007898183432859E-2</v>
      </c>
      <c r="K13" s="126"/>
    </row>
    <row r="14" spans="1:200" x14ac:dyDescent="0.25">
      <c r="E14" s="6" t="s">
        <v>223</v>
      </c>
      <c r="F14" s="7"/>
      <c r="G14" s="6" t="s">
        <v>8</v>
      </c>
      <c r="H14" s="219">
        <v>3850</v>
      </c>
      <c r="I14" s="219">
        <v>3737</v>
      </c>
      <c r="J14" s="192">
        <v>3.0238158951030325E-2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202</v>
      </c>
      <c r="F20" s="11"/>
      <c r="G20" s="217">
        <v>9.9009900990099098E-2</v>
      </c>
      <c r="H20" s="214"/>
      <c r="I20" s="216">
        <v>1.1100000000000001</v>
      </c>
      <c r="J20" s="9">
        <v>9.9009900990099098E-2</v>
      </c>
    </row>
    <row r="21" spans="1:200" x14ac:dyDescent="0.25">
      <c r="E21" s="6" t="s">
        <v>72</v>
      </c>
      <c r="F21" s="11"/>
      <c r="G21" s="217">
        <v>9.4444444444444331E-2</v>
      </c>
      <c r="H21" s="214"/>
      <c r="I21" s="216">
        <v>1.97</v>
      </c>
      <c r="J21" s="9">
        <v>9.4444444444444331E-2</v>
      </c>
    </row>
    <row r="22" spans="1:200" x14ac:dyDescent="0.25">
      <c r="E22" s="6" t="s">
        <v>224</v>
      </c>
      <c r="F22" s="11"/>
      <c r="G22" s="217">
        <v>8.0000000000000071E-2</v>
      </c>
      <c r="H22" s="214"/>
      <c r="I22" s="216">
        <v>0.27</v>
      </c>
      <c r="J22" s="9">
        <v>8.0000000000000071E-2</v>
      </c>
    </row>
    <row r="23" spans="1:200" x14ac:dyDescent="0.25">
      <c r="E23" s="6" t="s">
        <v>180</v>
      </c>
      <c r="F23" s="11"/>
      <c r="G23" s="217">
        <v>4.3478260869565188E-2</v>
      </c>
      <c r="H23" s="214"/>
      <c r="I23" s="216">
        <v>0.48</v>
      </c>
      <c r="J23" s="9">
        <v>4.3478260869565188E-2</v>
      </c>
    </row>
    <row r="24" spans="1:200" x14ac:dyDescent="0.25">
      <c r="E24" s="6" t="s">
        <v>66</v>
      </c>
      <c r="F24" s="11"/>
      <c r="G24" s="217">
        <v>4.3478260869565188E-2</v>
      </c>
      <c r="H24" s="214"/>
      <c r="I24" s="216">
        <v>2.4</v>
      </c>
      <c r="J24" s="9">
        <v>4.3478260869565188E-2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47</v>
      </c>
      <c r="F30" s="11"/>
      <c r="G30" s="215">
        <v>9.9999999999999978E-2</v>
      </c>
      <c r="H30" s="215"/>
      <c r="I30" s="216">
        <v>7.65</v>
      </c>
      <c r="J30" s="218">
        <v>-9.9999999999999978E-2</v>
      </c>
    </row>
    <row r="31" spans="1:200" x14ac:dyDescent="0.25">
      <c r="E31" s="6" t="s">
        <v>17</v>
      </c>
      <c r="F31" s="11"/>
      <c r="G31" s="215">
        <v>9.8654708520179324E-2</v>
      </c>
      <c r="H31" s="215"/>
      <c r="I31" s="216">
        <v>10.050000000000001</v>
      </c>
      <c r="J31" s="218">
        <v>-9.8654708520179324E-2</v>
      </c>
    </row>
    <row r="32" spans="1:200" x14ac:dyDescent="0.25">
      <c r="E32" s="6" t="s">
        <v>51</v>
      </c>
      <c r="F32" s="11"/>
      <c r="G32" s="215">
        <v>9.8398169336384567E-2</v>
      </c>
      <c r="H32" s="215"/>
      <c r="I32" s="216">
        <v>19.7</v>
      </c>
      <c r="J32" s="218">
        <v>-9.8398169336384567E-2</v>
      </c>
    </row>
    <row r="33" spans="1:200" x14ac:dyDescent="0.25">
      <c r="E33" s="6" t="s">
        <v>59</v>
      </c>
      <c r="F33" s="11"/>
      <c r="G33" s="215">
        <v>9.5238095238095344E-2</v>
      </c>
      <c r="H33" s="215"/>
      <c r="I33" s="216">
        <v>3.8</v>
      </c>
      <c r="J33" s="218">
        <v>-9.5238095238095344E-2</v>
      </c>
    </row>
    <row r="34" spans="1:200" x14ac:dyDescent="0.25">
      <c r="E34" s="6" t="s">
        <v>73</v>
      </c>
      <c r="F34" s="11"/>
      <c r="G34" s="215">
        <v>9.4117647058823528E-2</v>
      </c>
      <c r="H34" s="215"/>
      <c r="I34" s="216">
        <v>3.85</v>
      </c>
      <c r="J34" s="218">
        <v>-9.4117647058823528E-2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43</v>
      </c>
      <c r="F40" s="11"/>
      <c r="G40" s="136">
        <v>0.28671621222901272</v>
      </c>
      <c r="H40" s="136"/>
      <c r="I40" s="216">
        <v>70558374</v>
      </c>
      <c r="J40" s="209">
        <v>0.28671621222901272</v>
      </c>
    </row>
    <row r="41" spans="1:200" x14ac:dyDescent="0.25">
      <c r="E41" s="6" t="s">
        <v>48</v>
      </c>
      <c r="F41" s="11"/>
      <c r="G41" s="136">
        <v>0.13810660456831209</v>
      </c>
      <c r="H41" s="136"/>
      <c r="I41" s="216">
        <v>33986838</v>
      </c>
      <c r="J41" s="209">
        <v>0.13810660456831209</v>
      </c>
    </row>
    <row r="42" spans="1:200" x14ac:dyDescent="0.25">
      <c r="E42" s="6" t="s">
        <v>59</v>
      </c>
      <c r="F42" s="11"/>
      <c r="G42" s="136">
        <v>0.11030592991634447</v>
      </c>
      <c r="H42" s="136"/>
      <c r="I42" s="216">
        <v>27145333</v>
      </c>
      <c r="J42" s="209">
        <v>0.11030592991634447</v>
      </c>
    </row>
    <row r="43" spans="1:200" x14ac:dyDescent="0.25">
      <c r="E43" s="6" t="s">
        <v>68</v>
      </c>
      <c r="F43" s="11"/>
      <c r="G43" s="136">
        <v>9.8882451486608652E-2</v>
      </c>
      <c r="H43" s="136"/>
      <c r="I43" s="216">
        <v>24334114</v>
      </c>
      <c r="J43" s="209">
        <v>9.8882451486608652E-2</v>
      </c>
    </row>
    <row r="44" spans="1:200" x14ac:dyDescent="0.25">
      <c r="E44" s="6" t="s">
        <v>18</v>
      </c>
      <c r="F44" s="11"/>
      <c r="G44" s="136">
        <v>3.5936280241973581E-2</v>
      </c>
      <c r="H44" s="136"/>
      <c r="I44" s="216">
        <v>8843607</v>
      </c>
      <c r="J44" s="209">
        <v>3.5936280241973581E-2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48</v>
      </c>
      <c r="F50" s="11"/>
      <c r="G50" s="136">
        <v>0.37951886788304234</v>
      </c>
      <c r="H50" s="136"/>
      <c r="I50" s="216">
        <v>1069476403.3</v>
      </c>
      <c r="J50" s="22">
        <v>0.37951886788304234</v>
      </c>
    </row>
    <row r="51" spans="1:200" x14ac:dyDescent="0.25">
      <c r="E51" s="6" t="s">
        <v>16</v>
      </c>
      <c r="F51" s="11"/>
      <c r="G51" s="136">
        <v>9.0873831129523339E-2</v>
      </c>
      <c r="H51" s="136"/>
      <c r="I51" s="216">
        <v>256080596.5</v>
      </c>
      <c r="J51" s="22">
        <v>9.0873831129523339E-2</v>
      </c>
    </row>
    <row r="52" spans="1:200" x14ac:dyDescent="0.25">
      <c r="E52" s="6" t="s">
        <v>207</v>
      </c>
      <c r="F52" s="11"/>
      <c r="G52" s="136">
        <v>7.1153413029986526E-2</v>
      </c>
      <c r="H52" s="136"/>
      <c r="I52" s="216">
        <v>200508861.84999999</v>
      </c>
      <c r="J52" s="22">
        <v>7.1153413029986526E-2</v>
      </c>
    </row>
    <row r="53" spans="1:200" x14ac:dyDescent="0.25">
      <c r="E53" s="6" t="s">
        <v>18</v>
      </c>
      <c r="F53" s="11"/>
      <c r="G53" s="136">
        <v>6.3356270283680016E-2</v>
      </c>
      <c r="H53" s="136"/>
      <c r="I53" s="216">
        <v>178536673.15000001</v>
      </c>
      <c r="J53" s="22">
        <v>6.3356270283680016E-2</v>
      </c>
    </row>
    <row r="54" spans="1:200" x14ac:dyDescent="0.25">
      <c r="E54" s="6" t="s">
        <v>57</v>
      </c>
      <c r="F54" s="11"/>
      <c r="G54" s="136">
        <v>5.5797619652509248E-2</v>
      </c>
      <c r="H54" s="136"/>
      <c r="I54" s="216">
        <v>157236550.34999999</v>
      </c>
      <c r="J54" s="22">
        <v>5.5797619652509248E-2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225</v>
      </c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16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217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70</v>
      </c>
      <c r="M9" s="101">
        <v>63</v>
      </c>
    </row>
    <row r="10" spans="5:13" x14ac:dyDescent="0.25">
      <c r="E10" s="200" t="s">
        <v>203</v>
      </c>
      <c r="F10" s="100">
        <v>0.28000000000000003</v>
      </c>
      <c r="G10" s="100">
        <v>0.28000000000000003</v>
      </c>
      <c r="H10" s="100">
        <v>0.28000000000000003</v>
      </c>
      <c r="I10" s="100">
        <v>0.28000000000000003</v>
      </c>
      <c r="J10" s="100">
        <v>0.28000000000000003</v>
      </c>
      <c r="K10" s="36">
        <v>0</v>
      </c>
      <c r="L10" s="181">
        <v>68650</v>
      </c>
      <c r="M10" s="101">
        <v>17880</v>
      </c>
    </row>
    <row r="11" spans="5:13" x14ac:dyDescent="0.25">
      <c r="E11" s="200" t="s">
        <v>224</v>
      </c>
      <c r="F11" s="100">
        <v>0.25</v>
      </c>
      <c r="G11" s="100">
        <v>0.25</v>
      </c>
      <c r="H11" s="100">
        <v>0.27</v>
      </c>
      <c r="I11" s="100">
        <v>0.27</v>
      </c>
      <c r="J11" s="100">
        <v>0.27</v>
      </c>
      <c r="K11" s="36">
        <v>2.0000000000000018E-2</v>
      </c>
      <c r="L11" s="181">
        <v>100000</v>
      </c>
      <c r="M11" s="101">
        <v>27000</v>
      </c>
    </row>
    <row r="12" spans="5:13" x14ac:dyDescent="0.25">
      <c r="E12" s="200" t="s">
        <v>30</v>
      </c>
      <c r="F12" s="100">
        <v>6.1</v>
      </c>
      <c r="G12" s="100">
        <v>6.1</v>
      </c>
      <c r="H12" s="100">
        <v>6.35</v>
      </c>
      <c r="I12" s="100">
        <v>6.1</v>
      </c>
      <c r="J12" s="100">
        <v>6.25</v>
      </c>
      <c r="K12" s="36">
        <v>0.15000000000000036</v>
      </c>
      <c r="L12" s="181">
        <v>2774459</v>
      </c>
      <c r="M12" s="101">
        <v>17201911</v>
      </c>
    </row>
    <row r="13" spans="5:13" x14ac:dyDescent="0.25">
      <c r="E13" s="200" t="s">
        <v>161</v>
      </c>
      <c r="F13" s="100">
        <v>3.63</v>
      </c>
      <c r="G13" s="100">
        <v>3.63</v>
      </c>
      <c r="H13" s="100">
        <v>3.54</v>
      </c>
      <c r="I13" s="100">
        <v>3.5</v>
      </c>
      <c r="J13" s="100">
        <v>3.5</v>
      </c>
      <c r="K13" s="36">
        <v>-0.12999999999999989</v>
      </c>
      <c r="L13" s="181">
        <v>1345912</v>
      </c>
      <c r="M13" s="101">
        <v>4751969.47</v>
      </c>
    </row>
    <row r="14" spans="5:13" x14ac:dyDescent="0.25">
      <c r="E14" s="200" t="s">
        <v>31</v>
      </c>
      <c r="F14" s="100">
        <v>0.3</v>
      </c>
      <c r="G14" s="100">
        <v>0.3</v>
      </c>
      <c r="H14" s="100">
        <v>0.3</v>
      </c>
      <c r="I14" s="100">
        <v>0.3</v>
      </c>
      <c r="J14" s="100">
        <v>0.3</v>
      </c>
      <c r="K14" s="36">
        <v>0</v>
      </c>
      <c r="L14" s="181">
        <v>30446</v>
      </c>
      <c r="M14" s="101">
        <v>9130.74</v>
      </c>
    </row>
    <row r="15" spans="5:13" x14ac:dyDescent="0.25">
      <c r="E15" s="200" t="s">
        <v>10</v>
      </c>
      <c r="F15" s="100">
        <v>0.66</v>
      </c>
      <c r="G15" s="100">
        <v>0.66</v>
      </c>
      <c r="H15" s="100">
        <v>0.66</v>
      </c>
      <c r="I15" s="100">
        <v>0.66</v>
      </c>
      <c r="J15" s="100">
        <v>0.66</v>
      </c>
      <c r="K15" s="36">
        <v>0</v>
      </c>
      <c r="L15" s="181">
        <v>54848</v>
      </c>
      <c r="M15" s="101">
        <v>36430.18</v>
      </c>
    </row>
    <row r="16" spans="5:13" x14ac:dyDescent="0.25">
      <c r="E16" s="200" t="s">
        <v>226</v>
      </c>
      <c r="F16" s="100">
        <v>8.1999999999999993</v>
      </c>
      <c r="G16" s="100">
        <v>8.1999999999999993</v>
      </c>
      <c r="H16" s="100">
        <v>8.1999999999999993</v>
      </c>
      <c r="I16" s="100">
        <v>8.1999999999999993</v>
      </c>
      <c r="J16" s="100">
        <v>8.1999999999999993</v>
      </c>
      <c r="K16" s="36">
        <v>0</v>
      </c>
      <c r="L16" s="181">
        <v>65</v>
      </c>
      <c r="M16" s="101">
        <v>481</v>
      </c>
    </row>
    <row r="17" spans="5:13" x14ac:dyDescent="0.25">
      <c r="E17" s="200" t="s">
        <v>32</v>
      </c>
      <c r="F17" s="100">
        <v>6.65</v>
      </c>
      <c r="G17" s="100">
        <v>6.65</v>
      </c>
      <c r="H17" s="100">
        <v>6.6</v>
      </c>
      <c r="I17" s="100">
        <v>6</v>
      </c>
      <c r="J17" s="100">
        <v>6.6</v>
      </c>
      <c r="K17" s="36">
        <v>-5.0000000000000711E-2</v>
      </c>
      <c r="L17" s="181">
        <v>676007</v>
      </c>
      <c r="M17" s="101">
        <v>4189433.45</v>
      </c>
    </row>
    <row r="18" spans="5:13" x14ac:dyDescent="0.25">
      <c r="E18" s="200" t="s">
        <v>121</v>
      </c>
      <c r="F18" s="100">
        <v>75</v>
      </c>
      <c r="G18" s="100">
        <v>75</v>
      </c>
      <c r="H18" s="100">
        <v>75</v>
      </c>
      <c r="I18" s="100">
        <v>75</v>
      </c>
      <c r="J18" s="100">
        <v>75</v>
      </c>
      <c r="K18" s="36">
        <v>0</v>
      </c>
      <c r="L18" s="181">
        <v>2635</v>
      </c>
      <c r="M18" s="101">
        <v>197357.5</v>
      </c>
    </row>
    <row r="19" spans="5:13" x14ac:dyDescent="0.25">
      <c r="E19" s="200" t="s">
        <v>33</v>
      </c>
      <c r="F19" s="100">
        <v>10.95</v>
      </c>
      <c r="G19" s="100">
        <v>10.95</v>
      </c>
      <c r="H19" s="100">
        <v>10.95</v>
      </c>
      <c r="I19" s="100">
        <v>10.95</v>
      </c>
      <c r="J19" s="100">
        <v>10.95</v>
      </c>
      <c r="K19" s="36">
        <v>0</v>
      </c>
      <c r="L19" s="181">
        <v>34200</v>
      </c>
      <c r="M19" s="101">
        <v>345201.25</v>
      </c>
    </row>
    <row r="20" spans="5:13" x14ac:dyDescent="0.25">
      <c r="E20" s="200" t="s">
        <v>34</v>
      </c>
      <c r="F20" s="100">
        <v>31.1</v>
      </c>
      <c r="G20" s="100">
        <v>31.1</v>
      </c>
      <c r="H20" s="100">
        <v>31.1</v>
      </c>
      <c r="I20" s="100">
        <v>31.1</v>
      </c>
      <c r="J20" s="100">
        <v>31.1</v>
      </c>
      <c r="K20" s="36">
        <v>0</v>
      </c>
      <c r="L20" s="181">
        <v>4918</v>
      </c>
      <c r="M20" s="101">
        <v>142124.9</v>
      </c>
    </row>
    <row r="21" spans="5:13" x14ac:dyDescent="0.25">
      <c r="E21" s="200" t="s">
        <v>182</v>
      </c>
      <c r="F21" s="100">
        <v>2.57</v>
      </c>
      <c r="G21" s="100">
        <v>2.57</v>
      </c>
      <c r="H21" s="100">
        <v>2.57</v>
      </c>
      <c r="I21" s="100">
        <v>2.57</v>
      </c>
      <c r="J21" s="100">
        <v>2.57</v>
      </c>
      <c r="K21" s="36">
        <v>0</v>
      </c>
      <c r="L21" s="181">
        <v>20250</v>
      </c>
      <c r="M21" s="101">
        <v>50627</v>
      </c>
    </row>
    <row r="22" spans="5:13" x14ac:dyDescent="0.25">
      <c r="E22" s="200" t="s">
        <v>35</v>
      </c>
      <c r="F22" s="100">
        <v>15</v>
      </c>
      <c r="G22" s="100">
        <v>15</v>
      </c>
      <c r="H22" s="100">
        <v>15</v>
      </c>
      <c r="I22" s="100">
        <v>15</v>
      </c>
      <c r="J22" s="100">
        <v>15</v>
      </c>
      <c r="K22" s="36">
        <v>0</v>
      </c>
      <c r="L22" s="181">
        <v>271416</v>
      </c>
      <c r="M22" s="101">
        <v>4142500.45</v>
      </c>
    </row>
    <row r="23" spans="5:13" x14ac:dyDescent="0.25">
      <c r="E23" s="200" t="s">
        <v>202</v>
      </c>
      <c r="F23" s="100">
        <v>1.01</v>
      </c>
      <c r="G23" s="100">
        <v>1.01</v>
      </c>
      <c r="H23" s="100">
        <v>1.1100000000000001</v>
      </c>
      <c r="I23" s="100">
        <v>1.1100000000000001</v>
      </c>
      <c r="J23" s="100">
        <v>1.1100000000000001</v>
      </c>
      <c r="K23" s="36">
        <v>0.10000000000000009</v>
      </c>
      <c r="L23" s="181">
        <v>259500</v>
      </c>
      <c r="M23" s="101">
        <v>287505</v>
      </c>
    </row>
    <row r="24" spans="5:13" x14ac:dyDescent="0.25">
      <c r="E24" s="200" t="s">
        <v>199</v>
      </c>
      <c r="F24" s="100">
        <v>0.38</v>
      </c>
      <c r="G24" s="100">
        <v>0.38</v>
      </c>
      <c r="H24" s="100">
        <v>0.35</v>
      </c>
      <c r="I24" s="100">
        <v>0.35</v>
      </c>
      <c r="J24" s="100">
        <v>0.35</v>
      </c>
      <c r="K24" s="36">
        <v>-3.0000000000000027E-2</v>
      </c>
      <c r="L24" s="181">
        <v>1489815</v>
      </c>
      <c r="M24" s="101">
        <v>522819.12</v>
      </c>
    </row>
    <row r="25" spans="5:13" x14ac:dyDescent="0.25">
      <c r="E25" s="200" t="s">
        <v>227</v>
      </c>
      <c r="F25" s="100">
        <v>0.23</v>
      </c>
      <c r="G25" s="100">
        <v>0.23</v>
      </c>
      <c r="H25" s="100">
        <v>0.23</v>
      </c>
      <c r="I25" s="100">
        <v>0.21</v>
      </c>
      <c r="J25" s="100">
        <v>0.21</v>
      </c>
      <c r="K25" s="36">
        <v>-2.0000000000000018E-2</v>
      </c>
      <c r="L25" s="181">
        <v>3498715</v>
      </c>
      <c r="M25" s="101">
        <v>737422.8</v>
      </c>
    </row>
    <row r="26" spans="5:13" x14ac:dyDescent="0.25">
      <c r="E26" s="200" t="s">
        <v>36</v>
      </c>
      <c r="F26" s="100">
        <v>7.2</v>
      </c>
      <c r="G26" s="100">
        <v>7.2</v>
      </c>
      <c r="H26" s="100">
        <v>7.2</v>
      </c>
      <c r="I26" s="100">
        <v>7.2</v>
      </c>
      <c r="J26" s="100">
        <v>7.2</v>
      </c>
      <c r="K26" s="36">
        <v>0</v>
      </c>
      <c r="L26" s="181">
        <v>12000</v>
      </c>
      <c r="M26" s="101">
        <v>83880</v>
      </c>
    </row>
    <row r="27" spans="5:13" x14ac:dyDescent="0.25">
      <c r="E27" s="200" t="s">
        <v>37</v>
      </c>
      <c r="F27" s="100">
        <v>22</v>
      </c>
      <c r="G27" s="100">
        <v>22</v>
      </c>
      <c r="H27" s="100">
        <v>22</v>
      </c>
      <c r="I27" s="100">
        <v>22</v>
      </c>
      <c r="J27" s="100">
        <v>22</v>
      </c>
      <c r="K27" s="36">
        <v>0</v>
      </c>
      <c r="L27" s="181">
        <v>44062</v>
      </c>
      <c r="M27" s="101">
        <v>981609.2</v>
      </c>
    </row>
    <row r="28" spans="5:13" x14ac:dyDescent="0.25">
      <c r="E28" s="200" t="s">
        <v>39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1">
        <v>2825</v>
      </c>
      <c r="M28" s="101">
        <v>621.5</v>
      </c>
    </row>
    <row r="29" spans="5:13" x14ac:dyDescent="0.25">
      <c r="E29" s="200" t="s">
        <v>205</v>
      </c>
      <c r="F29" s="100">
        <v>0.24</v>
      </c>
      <c r="G29" s="100">
        <v>0.24</v>
      </c>
      <c r="H29" s="100">
        <v>0.26</v>
      </c>
      <c r="I29" s="100">
        <v>0.22</v>
      </c>
      <c r="J29" s="100">
        <v>0.24</v>
      </c>
      <c r="K29" s="36">
        <v>0</v>
      </c>
      <c r="L29" s="181">
        <v>5441365</v>
      </c>
      <c r="M29" s="101">
        <v>1303383.96</v>
      </c>
    </row>
    <row r="30" spans="5:13" x14ac:dyDescent="0.25">
      <c r="E30" s="200" t="s">
        <v>187</v>
      </c>
      <c r="F30" s="100">
        <v>6.05</v>
      </c>
      <c r="G30" s="100">
        <v>6.05</v>
      </c>
      <c r="H30" s="100">
        <v>6.05</v>
      </c>
      <c r="I30" s="100">
        <v>6.05</v>
      </c>
      <c r="J30" s="100">
        <v>6.05</v>
      </c>
      <c r="K30" s="36">
        <v>0</v>
      </c>
      <c r="L30" s="181">
        <v>100</v>
      </c>
      <c r="M30" s="101">
        <v>630</v>
      </c>
    </row>
    <row r="31" spans="5:13" x14ac:dyDescent="0.25">
      <c r="E31" s="200" t="s">
        <v>186</v>
      </c>
      <c r="F31" s="100">
        <v>1.6</v>
      </c>
      <c r="G31" s="100">
        <v>1.6</v>
      </c>
      <c r="H31" s="100">
        <v>1.68</v>
      </c>
      <c r="I31" s="100">
        <v>1.55</v>
      </c>
      <c r="J31" s="100">
        <v>1.55</v>
      </c>
      <c r="K31" s="36">
        <v>-5.0000000000000044E-2</v>
      </c>
      <c r="L31" s="181">
        <v>1883696</v>
      </c>
      <c r="M31" s="101">
        <v>2970537.85</v>
      </c>
    </row>
    <row r="32" spans="5:13" x14ac:dyDescent="0.25">
      <c r="E32" s="200" t="s">
        <v>228</v>
      </c>
      <c r="F32" s="100">
        <v>2.54</v>
      </c>
      <c r="G32" s="100">
        <v>2.54</v>
      </c>
      <c r="H32" s="100">
        <v>2.54</v>
      </c>
      <c r="I32" s="100">
        <v>2.54</v>
      </c>
      <c r="J32" s="100">
        <v>2.54</v>
      </c>
      <c r="K32" s="36">
        <v>0</v>
      </c>
      <c r="L32" s="181">
        <v>20</v>
      </c>
      <c r="M32" s="101">
        <v>45.8</v>
      </c>
    </row>
    <row r="33" spans="5:13" x14ac:dyDescent="0.25">
      <c r="E33" s="200" t="s">
        <v>16</v>
      </c>
      <c r="F33" s="100">
        <v>199.5</v>
      </c>
      <c r="G33" s="100">
        <v>199.5</v>
      </c>
      <c r="H33" s="100">
        <v>199.8</v>
      </c>
      <c r="I33" s="100">
        <v>199.3</v>
      </c>
      <c r="J33" s="100">
        <v>199.8</v>
      </c>
      <c r="K33" s="36">
        <v>0.30000000000001137</v>
      </c>
      <c r="L33" s="181">
        <v>1283534</v>
      </c>
      <c r="M33" s="101">
        <v>256080596.5</v>
      </c>
    </row>
    <row r="34" spans="5:13" x14ac:dyDescent="0.25">
      <c r="E34" s="200" t="s">
        <v>41</v>
      </c>
      <c r="F34" s="100">
        <v>16.850000000000001</v>
      </c>
      <c r="G34" s="100">
        <v>16.850000000000001</v>
      </c>
      <c r="H34" s="100">
        <v>16.600000000000001</v>
      </c>
      <c r="I34" s="100">
        <v>16.600000000000001</v>
      </c>
      <c r="J34" s="100">
        <v>16.600000000000001</v>
      </c>
      <c r="K34" s="36">
        <v>-0.25</v>
      </c>
      <c r="L34" s="181">
        <v>711697</v>
      </c>
      <c r="M34" s="101">
        <v>11838561</v>
      </c>
    </row>
    <row r="35" spans="5:13" x14ac:dyDescent="0.25">
      <c r="E35" s="200" t="s">
        <v>42</v>
      </c>
      <c r="F35" s="100">
        <v>13.2</v>
      </c>
      <c r="G35" s="100">
        <v>12.1</v>
      </c>
      <c r="H35" s="100">
        <v>12.25</v>
      </c>
      <c r="I35" s="100">
        <v>12</v>
      </c>
      <c r="J35" s="100">
        <v>12</v>
      </c>
      <c r="K35" s="36">
        <v>-1.1999999999999993</v>
      </c>
      <c r="L35" s="181">
        <v>597750</v>
      </c>
      <c r="M35" s="101">
        <v>7202937.7000000002</v>
      </c>
    </row>
    <row r="36" spans="5:13" x14ac:dyDescent="0.25">
      <c r="E36" s="200" t="s">
        <v>178</v>
      </c>
      <c r="F36" s="100">
        <v>3.65</v>
      </c>
      <c r="G36" s="100">
        <v>3.65</v>
      </c>
      <c r="H36" s="100">
        <v>3.65</v>
      </c>
      <c r="I36" s="100">
        <v>3.65</v>
      </c>
      <c r="J36" s="100">
        <v>3.65</v>
      </c>
      <c r="K36" s="36">
        <v>0</v>
      </c>
      <c r="L36" s="181">
        <v>34995</v>
      </c>
      <c r="M36" s="101">
        <v>126902.5</v>
      </c>
    </row>
    <row r="37" spans="5:13" x14ac:dyDescent="0.25">
      <c r="E37" s="200" t="s">
        <v>17</v>
      </c>
      <c r="F37" s="100">
        <v>11.15</v>
      </c>
      <c r="G37" s="100">
        <v>11.15</v>
      </c>
      <c r="H37" s="100">
        <v>10.15</v>
      </c>
      <c r="I37" s="100">
        <v>10.050000000000001</v>
      </c>
      <c r="J37" s="100">
        <v>10.050000000000001</v>
      </c>
      <c r="K37" s="36">
        <v>-1.0999999999999996</v>
      </c>
      <c r="L37" s="181">
        <v>1385988</v>
      </c>
      <c r="M37" s="101">
        <v>13958694.25</v>
      </c>
    </row>
    <row r="38" spans="5:13" x14ac:dyDescent="0.25">
      <c r="E38" s="200" t="s">
        <v>141</v>
      </c>
      <c r="F38" s="100">
        <v>7.05</v>
      </c>
      <c r="G38" s="100">
        <v>7.05</v>
      </c>
      <c r="H38" s="100">
        <v>7.05</v>
      </c>
      <c r="I38" s="100">
        <v>6.95</v>
      </c>
      <c r="J38" s="100">
        <v>6.95</v>
      </c>
      <c r="K38" s="36">
        <v>-9.9999999999999645E-2</v>
      </c>
      <c r="L38" s="204">
        <v>4112582</v>
      </c>
      <c r="M38" s="101">
        <v>28696834.75</v>
      </c>
    </row>
    <row r="39" spans="5:13" x14ac:dyDescent="0.25">
      <c r="E39" s="200" t="s">
        <v>43</v>
      </c>
      <c r="F39" s="100">
        <v>1.61</v>
      </c>
      <c r="G39" s="100">
        <v>1.61</v>
      </c>
      <c r="H39" s="100">
        <v>1.65</v>
      </c>
      <c r="I39" s="100">
        <v>1.6</v>
      </c>
      <c r="J39" s="100">
        <v>1.6</v>
      </c>
      <c r="K39" s="36">
        <v>-1.0000000000000009E-2</v>
      </c>
      <c r="L39" s="181">
        <v>70558374</v>
      </c>
      <c r="M39" s="101">
        <v>112981755.37</v>
      </c>
    </row>
    <row r="40" spans="5:13" x14ac:dyDescent="0.25">
      <c r="E40" s="200" t="s">
        <v>44</v>
      </c>
      <c r="F40" s="100">
        <v>1.68</v>
      </c>
      <c r="G40" s="100">
        <v>1.68</v>
      </c>
      <c r="H40" s="100">
        <v>1.7</v>
      </c>
      <c r="I40" s="100">
        <v>1.67</v>
      </c>
      <c r="J40" s="100">
        <v>1.7</v>
      </c>
      <c r="K40" s="36">
        <v>2.0000000000000018E-2</v>
      </c>
      <c r="L40" s="181">
        <v>2837760</v>
      </c>
      <c r="M40" s="101">
        <v>4802619.74</v>
      </c>
    </row>
    <row r="41" spans="5:13" x14ac:dyDescent="0.25">
      <c r="E41" s="200" t="s">
        <v>45</v>
      </c>
      <c r="F41" s="100">
        <v>5.05</v>
      </c>
      <c r="G41" s="100">
        <v>5.05</v>
      </c>
      <c r="H41" s="100">
        <v>5.05</v>
      </c>
      <c r="I41" s="100">
        <v>5.05</v>
      </c>
      <c r="J41" s="100">
        <v>5.05</v>
      </c>
      <c r="K41" s="36">
        <v>0</v>
      </c>
      <c r="L41" s="181">
        <v>500</v>
      </c>
      <c r="M41" s="101">
        <v>2275</v>
      </c>
    </row>
    <row r="42" spans="5:13" x14ac:dyDescent="0.25">
      <c r="E42" s="200" t="s">
        <v>46</v>
      </c>
      <c r="F42" s="100">
        <v>13.6</v>
      </c>
      <c r="G42" s="100">
        <v>13.6</v>
      </c>
      <c r="H42" s="100">
        <v>14</v>
      </c>
      <c r="I42" s="100">
        <v>14</v>
      </c>
      <c r="J42" s="100">
        <v>14</v>
      </c>
      <c r="K42" s="36">
        <v>0.40000000000000036</v>
      </c>
      <c r="L42" s="181">
        <v>1440333</v>
      </c>
      <c r="M42" s="101">
        <v>20137447.300000001</v>
      </c>
    </row>
    <row r="43" spans="5:13" x14ac:dyDescent="0.25">
      <c r="E43" s="200" t="s">
        <v>137</v>
      </c>
      <c r="F43" s="100">
        <v>27.5</v>
      </c>
      <c r="G43" s="100">
        <v>27.5</v>
      </c>
      <c r="H43" s="100">
        <v>26.9</v>
      </c>
      <c r="I43" s="100">
        <v>26</v>
      </c>
      <c r="J43" s="100">
        <v>26.9</v>
      </c>
      <c r="K43" s="36">
        <v>-0.60000000000000142</v>
      </c>
      <c r="L43" s="181">
        <v>849509</v>
      </c>
      <c r="M43" s="101">
        <v>21952519.449999999</v>
      </c>
    </row>
    <row r="44" spans="5:13" x14ac:dyDescent="0.25">
      <c r="E44" s="200" t="s">
        <v>229</v>
      </c>
      <c r="F44" s="100">
        <v>0.2</v>
      </c>
      <c r="G44" s="100">
        <v>0.2</v>
      </c>
      <c r="H44" s="100">
        <v>0.2</v>
      </c>
      <c r="I44" s="100">
        <v>0.2</v>
      </c>
      <c r="J44" s="100">
        <v>0.2</v>
      </c>
      <c r="K44" s="36">
        <v>0</v>
      </c>
      <c r="L44" s="181">
        <v>4423</v>
      </c>
      <c r="M44" s="101">
        <v>884.6</v>
      </c>
    </row>
    <row r="45" spans="5:13" x14ac:dyDescent="0.25">
      <c r="E45" s="200" t="s">
        <v>47</v>
      </c>
      <c r="F45" s="100">
        <v>8.5</v>
      </c>
      <c r="G45" s="100">
        <v>8.5</v>
      </c>
      <c r="H45" s="100">
        <v>8.5</v>
      </c>
      <c r="I45" s="100">
        <v>7.65</v>
      </c>
      <c r="J45" s="100">
        <v>7.65</v>
      </c>
      <c r="K45" s="36">
        <v>-0.84999999999999964</v>
      </c>
      <c r="L45" s="181">
        <v>2179933</v>
      </c>
      <c r="M45" s="101">
        <v>17314043.399999999</v>
      </c>
    </row>
    <row r="46" spans="5:13" x14ac:dyDescent="0.25">
      <c r="E46" s="200" t="s">
        <v>48</v>
      </c>
      <c r="F46" s="100">
        <v>31.6</v>
      </c>
      <c r="G46" s="100">
        <v>31.6</v>
      </c>
      <c r="H46" s="100">
        <v>31.6</v>
      </c>
      <c r="I46" s="100">
        <v>31.2</v>
      </c>
      <c r="J46" s="100">
        <v>31.3</v>
      </c>
      <c r="K46" s="36">
        <v>-0.30000000000000071</v>
      </c>
      <c r="L46" s="181">
        <v>33986838</v>
      </c>
      <c r="M46" s="101">
        <v>1069476403.3</v>
      </c>
    </row>
    <row r="47" spans="5:13" x14ac:dyDescent="0.25">
      <c r="E47" s="200" t="s">
        <v>49</v>
      </c>
      <c r="F47" s="100">
        <v>48.5</v>
      </c>
      <c r="G47" s="100">
        <v>48.5</v>
      </c>
      <c r="H47" s="100">
        <v>48.5</v>
      </c>
      <c r="I47" s="100">
        <v>48.5</v>
      </c>
      <c r="J47" s="100">
        <v>48.5</v>
      </c>
      <c r="K47" s="36">
        <v>0</v>
      </c>
      <c r="L47" s="181">
        <v>2826</v>
      </c>
      <c r="M47" s="101">
        <v>142692.5</v>
      </c>
    </row>
    <row r="48" spans="5:13" x14ac:dyDescent="0.25">
      <c r="E48" s="200" t="s">
        <v>50</v>
      </c>
      <c r="F48" s="100">
        <v>1.1000000000000001</v>
      </c>
      <c r="G48" s="100">
        <v>1.1000000000000001</v>
      </c>
      <c r="H48" s="100">
        <v>1.1200000000000001</v>
      </c>
      <c r="I48" s="100">
        <v>1.0900000000000001</v>
      </c>
      <c r="J48" s="100">
        <v>1.0900000000000001</v>
      </c>
      <c r="K48" s="36">
        <v>-1.0000000000000009E-2</v>
      </c>
      <c r="L48" s="181">
        <v>1244623</v>
      </c>
      <c r="M48" s="101">
        <v>1367124.23</v>
      </c>
    </row>
    <row r="49" spans="5:13" x14ac:dyDescent="0.25">
      <c r="E49" s="200" t="s">
        <v>208</v>
      </c>
      <c r="F49" s="100">
        <v>1.45</v>
      </c>
      <c r="G49" s="100">
        <v>1.45</v>
      </c>
      <c r="H49" s="100">
        <v>1.45</v>
      </c>
      <c r="I49" s="100">
        <v>1.45</v>
      </c>
      <c r="J49" s="100">
        <v>1.45</v>
      </c>
      <c r="K49" s="36">
        <v>0</v>
      </c>
      <c r="L49" s="181">
        <v>500</v>
      </c>
      <c r="M49" s="101">
        <v>790</v>
      </c>
    </row>
    <row r="50" spans="5:13" x14ac:dyDescent="0.25">
      <c r="E50" s="200" t="s">
        <v>230</v>
      </c>
      <c r="F50" s="100">
        <v>1.39</v>
      </c>
      <c r="G50" s="100">
        <v>1.39</v>
      </c>
      <c r="H50" s="100">
        <v>1.39</v>
      </c>
      <c r="I50" s="100">
        <v>1.39</v>
      </c>
      <c r="J50" s="100">
        <v>1.39</v>
      </c>
      <c r="K50" s="36">
        <v>0</v>
      </c>
      <c r="L50" s="181">
        <v>23911</v>
      </c>
      <c r="M50" s="101">
        <v>30127.86</v>
      </c>
    </row>
    <row r="51" spans="5:13" x14ac:dyDescent="0.25">
      <c r="E51" s="200" t="s">
        <v>194</v>
      </c>
      <c r="F51" s="100">
        <v>20</v>
      </c>
      <c r="G51" s="100">
        <v>20</v>
      </c>
      <c r="H51" s="100">
        <v>20</v>
      </c>
      <c r="I51" s="100">
        <v>20</v>
      </c>
      <c r="J51" s="100">
        <v>20</v>
      </c>
      <c r="K51" s="36">
        <v>0</v>
      </c>
      <c r="L51" s="181">
        <v>33045</v>
      </c>
      <c r="M51" s="101">
        <v>651345</v>
      </c>
    </row>
    <row r="52" spans="5:13" x14ac:dyDescent="0.25">
      <c r="E52" s="200" t="s">
        <v>180</v>
      </c>
      <c r="F52" s="100">
        <v>0.46</v>
      </c>
      <c r="G52" s="100">
        <v>0.46</v>
      </c>
      <c r="H52" s="100">
        <v>0.48</v>
      </c>
      <c r="I52" s="100">
        <v>0.42</v>
      </c>
      <c r="J52" s="100">
        <v>0.48</v>
      </c>
      <c r="K52" s="36">
        <v>1.9999999999999962E-2</v>
      </c>
      <c r="L52" s="181">
        <v>5356630</v>
      </c>
      <c r="M52" s="101">
        <v>2315479.38</v>
      </c>
    </row>
    <row r="53" spans="5:13" x14ac:dyDescent="0.25">
      <c r="E53" s="200" t="s">
        <v>204</v>
      </c>
      <c r="F53" s="100">
        <v>0.28000000000000003</v>
      </c>
      <c r="G53" s="100">
        <v>0.28000000000000003</v>
      </c>
      <c r="H53" s="100">
        <v>0.28999999999999998</v>
      </c>
      <c r="I53" s="100">
        <v>0.26</v>
      </c>
      <c r="J53" s="100">
        <v>0.26</v>
      </c>
      <c r="K53" s="36">
        <v>-2.0000000000000018E-2</v>
      </c>
      <c r="L53" s="204">
        <v>1273449</v>
      </c>
      <c r="M53" s="101">
        <v>340500.75</v>
      </c>
    </row>
    <row r="54" spans="5:13" x14ac:dyDescent="0.25">
      <c r="E54" s="200" t="s">
        <v>51</v>
      </c>
      <c r="F54" s="100">
        <v>21.85</v>
      </c>
      <c r="G54" s="100">
        <v>21.85</v>
      </c>
      <c r="H54" s="100">
        <v>19.7</v>
      </c>
      <c r="I54" s="100">
        <v>19.7</v>
      </c>
      <c r="J54" s="100">
        <v>19.7</v>
      </c>
      <c r="K54" s="36">
        <v>-2.1500000000000021</v>
      </c>
      <c r="L54" s="181">
        <v>119869</v>
      </c>
      <c r="M54" s="101">
        <v>2384463</v>
      </c>
    </row>
    <row r="55" spans="5:13" x14ac:dyDescent="0.25">
      <c r="E55" s="200" t="s">
        <v>213</v>
      </c>
      <c r="F55" s="100">
        <v>0.47</v>
      </c>
      <c r="G55" s="100">
        <v>0.47</v>
      </c>
      <c r="H55" s="100">
        <v>0.47</v>
      </c>
      <c r="I55" s="100">
        <v>0.47</v>
      </c>
      <c r="J55" s="100">
        <v>0.47</v>
      </c>
      <c r="K55" s="36">
        <v>0</v>
      </c>
      <c r="L55" s="181">
        <v>755</v>
      </c>
      <c r="M55" s="101">
        <v>377.5</v>
      </c>
    </row>
    <row r="56" spans="5:13" x14ac:dyDescent="0.25">
      <c r="E56" s="200" t="s">
        <v>52</v>
      </c>
      <c r="F56" s="100">
        <v>0.3</v>
      </c>
      <c r="G56" s="100">
        <v>0.3</v>
      </c>
      <c r="H56" s="100">
        <v>0.3</v>
      </c>
      <c r="I56" s="100">
        <v>0.3</v>
      </c>
      <c r="J56" s="100">
        <v>0.3</v>
      </c>
      <c r="K56" s="36">
        <v>0</v>
      </c>
      <c r="L56" s="181">
        <v>138418</v>
      </c>
      <c r="M56" s="101">
        <v>42533.760000000002</v>
      </c>
    </row>
    <row r="57" spans="5:13" x14ac:dyDescent="0.25">
      <c r="E57" s="200" t="s">
        <v>212</v>
      </c>
      <c r="F57" s="100">
        <v>0.48</v>
      </c>
      <c r="G57" s="100">
        <v>0.46</v>
      </c>
      <c r="H57" s="100">
        <v>0.46</v>
      </c>
      <c r="I57" s="100">
        <v>0.46</v>
      </c>
      <c r="J57" s="100">
        <v>0.46</v>
      </c>
      <c r="K57" s="36">
        <v>-1.9999999999999962E-2</v>
      </c>
      <c r="L57" s="181">
        <v>100</v>
      </c>
      <c r="M57" s="101">
        <v>50</v>
      </c>
    </row>
    <row r="58" spans="5:13" x14ac:dyDescent="0.25">
      <c r="E58" s="200" t="s">
        <v>150</v>
      </c>
      <c r="F58" s="100">
        <v>1.34</v>
      </c>
      <c r="G58" s="100">
        <v>1.34</v>
      </c>
      <c r="H58" s="100">
        <v>1.34</v>
      </c>
      <c r="I58" s="100">
        <v>1.34</v>
      </c>
      <c r="J58" s="100">
        <v>1.34</v>
      </c>
      <c r="K58" s="36">
        <v>0</v>
      </c>
      <c r="L58" s="181">
        <v>32630</v>
      </c>
      <c r="M58" s="101">
        <v>44062.5</v>
      </c>
    </row>
    <row r="59" spans="5:13" x14ac:dyDescent="0.25">
      <c r="E59" s="200" t="s">
        <v>210</v>
      </c>
      <c r="F59" s="100">
        <v>0.5</v>
      </c>
      <c r="G59" s="100">
        <v>0.5</v>
      </c>
      <c r="H59" s="100">
        <v>0.5</v>
      </c>
      <c r="I59" s="100">
        <v>0.5</v>
      </c>
      <c r="J59" s="100">
        <v>0.5</v>
      </c>
      <c r="K59" s="36">
        <v>0</v>
      </c>
      <c r="L59" s="181">
        <v>25</v>
      </c>
      <c r="M59" s="101">
        <v>13.75</v>
      </c>
    </row>
    <row r="60" spans="5:13" x14ac:dyDescent="0.25">
      <c r="E60" s="200" t="s">
        <v>201</v>
      </c>
      <c r="F60" s="100">
        <v>0.59</v>
      </c>
      <c r="G60" s="100">
        <v>0.59</v>
      </c>
      <c r="H60" s="100">
        <v>0.59</v>
      </c>
      <c r="I60" s="100">
        <v>0.59</v>
      </c>
      <c r="J60" s="100">
        <v>0.59</v>
      </c>
      <c r="K60" s="36">
        <v>0</v>
      </c>
      <c r="L60" s="181">
        <v>185838</v>
      </c>
      <c r="M60" s="101">
        <v>108837.33</v>
      </c>
    </row>
    <row r="61" spans="5:13" x14ac:dyDescent="0.25">
      <c r="E61" s="200" t="s">
        <v>140</v>
      </c>
      <c r="F61" s="100">
        <v>1.98</v>
      </c>
      <c r="G61" s="100">
        <v>1.98</v>
      </c>
      <c r="H61" s="100">
        <v>1.98</v>
      </c>
      <c r="I61" s="100">
        <v>1.98</v>
      </c>
      <c r="J61" s="100">
        <v>1.98</v>
      </c>
      <c r="K61" s="36">
        <v>0</v>
      </c>
      <c r="L61" s="181">
        <v>170457</v>
      </c>
      <c r="M61" s="101">
        <v>336790.23</v>
      </c>
    </row>
    <row r="62" spans="5:13" x14ac:dyDescent="0.25">
      <c r="E62" s="200" t="s">
        <v>53</v>
      </c>
      <c r="F62" s="100">
        <v>2.2799999999999998</v>
      </c>
      <c r="G62" s="100">
        <v>2.2799999999999998</v>
      </c>
      <c r="H62" s="100">
        <v>2.2799999999999998</v>
      </c>
      <c r="I62" s="100">
        <v>2.2799999999999998</v>
      </c>
      <c r="J62" s="100">
        <v>2.2799999999999998</v>
      </c>
      <c r="K62" s="36">
        <v>0</v>
      </c>
      <c r="L62" s="181">
        <v>533875</v>
      </c>
      <c r="M62" s="101">
        <v>1219814.54</v>
      </c>
    </row>
    <row r="63" spans="5:13" x14ac:dyDescent="0.25">
      <c r="E63" s="200" t="s">
        <v>54</v>
      </c>
      <c r="F63" s="100">
        <v>0.22</v>
      </c>
      <c r="G63" s="100">
        <v>0.22</v>
      </c>
      <c r="H63" s="100">
        <v>0.21</v>
      </c>
      <c r="I63" s="100">
        <v>0.2</v>
      </c>
      <c r="J63" s="100">
        <v>0.2</v>
      </c>
      <c r="K63" s="36">
        <v>-1.999999999999999E-2</v>
      </c>
      <c r="L63" s="181">
        <v>525292</v>
      </c>
      <c r="M63" s="101">
        <v>107796.48</v>
      </c>
    </row>
    <row r="64" spans="5:13" x14ac:dyDescent="0.25">
      <c r="E64" s="200" t="s">
        <v>55</v>
      </c>
      <c r="F64" s="100">
        <v>175</v>
      </c>
      <c r="G64" s="100">
        <v>175</v>
      </c>
      <c r="H64" s="100">
        <v>175</v>
      </c>
      <c r="I64" s="100">
        <v>175</v>
      </c>
      <c r="J64" s="100">
        <v>175</v>
      </c>
      <c r="K64" s="36">
        <v>0</v>
      </c>
      <c r="L64" s="181">
        <v>1517</v>
      </c>
      <c r="M64" s="101">
        <v>260890</v>
      </c>
    </row>
    <row r="65" spans="5:13" x14ac:dyDescent="0.25">
      <c r="E65" s="200" t="s">
        <v>231</v>
      </c>
      <c r="F65" s="100">
        <v>0.6</v>
      </c>
      <c r="G65" s="100">
        <v>0.6</v>
      </c>
      <c r="H65" s="100">
        <v>0.6</v>
      </c>
      <c r="I65" s="100">
        <v>0.6</v>
      </c>
      <c r="J65" s="100">
        <v>0.6</v>
      </c>
      <c r="K65" s="36">
        <v>0</v>
      </c>
      <c r="L65" s="181">
        <v>527</v>
      </c>
      <c r="M65" s="101">
        <v>347.82</v>
      </c>
    </row>
    <row r="66" spans="5:13" x14ac:dyDescent="0.25">
      <c r="E66" s="200" t="s">
        <v>139</v>
      </c>
      <c r="F66" s="100">
        <v>20.85</v>
      </c>
      <c r="G66" s="100">
        <v>20.85</v>
      </c>
      <c r="H66" s="100">
        <v>20.85</v>
      </c>
      <c r="I66" s="100">
        <v>20.85</v>
      </c>
      <c r="J66" s="100">
        <v>20.85</v>
      </c>
      <c r="K66" s="36">
        <v>0</v>
      </c>
      <c r="L66" s="181">
        <v>200</v>
      </c>
      <c r="M66" s="101">
        <v>3760</v>
      </c>
    </row>
    <row r="67" spans="5:13" x14ac:dyDescent="0.25">
      <c r="E67" s="200" t="s">
        <v>207</v>
      </c>
      <c r="F67" s="100">
        <v>136.5</v>
      </c>
      <c r="G67" s="100">
        <v>136.5</v>
      </c>
      <c r="H67" s="100">
        <v>137</v>
      </c>
      <c r="I67" s="100">
        <v>136.5</v>
      </c>
      <c r="J67" s="100">
        <v>136.6</v>
      </c>
      <c r="K67" s="36">
        <v>9.9999999999994316E-2</v>
      </c>
      <c r="L67" s="181">
        <v>1465587</v>
      </c>
      <c r="M67" s="101">
        <v>200508861.84999999</v>
      </c>
    </row>
    <row r="68" spans="5:13" x14ac:dyDescent="0.25">
      <c r="E68" s="200" t="s">
        <v>56</v>
      </c>
      <c r="F68" s="100">
        <v>3.4</v>
      </c>
      <c r="G68" s="100">
        <v>3.4</v>
      </c>
      <c r="H68" s="100">
        <v>3.39</v>
      </c>
      <c r="I68" s="100">
        <v>3.39</v>
      </c>
      <c r="J68" s="100">
        <v>3.39</v>
      </c>
      <c r="K68" s="36">
        <v>-9.9999999999997868E-3</v>
      </c>
      <c r="L68" s="181">
        <v>435948</v>
      </c>
      <c r="M68" s="101">
        <v>1447170.03</v>
      </c>
    </row>
    <row r="69" spans="5:13" x14ac:dyDescent="0.25">
      <c r="E69" s="200" t="s">
        <v>188</v>
      </c>
      <c r="F69" s="100">
        <v>16.25</v>
      </c>
      <c r="G69" s="100">
        <v>16.25</v>
      </c>
      <c r="H69" s="100">
        <v>16.3</v>
      </c>
      <c r="I69" s="100">
        <v>14.75</v>
      </c>
      <c r="J69" s="100">
        <v>14.75</v>
      </c>
      <c r="K69" s="36">
        <v>-1.5</v>
      </c>
      <c r="L69" s="181">
        <v>628873</v>
      </c>
      <c r="M69" s="101">
        <v>9905382.9499999993</v>
      </c>
    </row>
    <row r="70" spans="5:13" x14ac:dyDescent="0.25">
      <c r="E70" s="200" t="s">
        <v>57</v>
      </c>
      <c r="F70" s="100">
        <v>58</v>
      </c>
      <c r="G70" s="100">
        <v>58</v>
      </c>
      <c r="H70" s="100">
        <v>58</v>
      </c>
      <c r="I70" s="100">
        <v>58</v>
      </c>
      <c r="J70" s="100">
        <v>58</v>
      </c>
      <c r="K70" s="36">
        <v>0</v>
      </c>
      <c r="L70" s="181">
        <v>2710740</v>
      </c>
      <c r="M70" s="101">
        <v>157236550.34999999</v>
      </c>
    </row>
    <row r="71" spans="5:13" x14ac:dyDescent="0.25">
      <c r="E71" s="200" t="s">
        <v>195</v>
      </c>
      <c r="F71" s="100">
        <v>0.56000000000000005</v>
      </c>
      <c r="G71" s="100">
        <v>0.56000000000000005</v>
      </c>
      <c r="H71" s="100">
        <v>0.56000000000000005</v>
      </c>
      <c r="I71" s="100">
        <v>0.56000000000000005</v>
      </c>
      <c r="J71" s="100">
        <v>0.56000000000000005</v>
      </c>
      <c r="K71" s="36">
        <v>0</v>
      </c>
      <c r="L71" s="181">
        <v>129168</v>
      </c>
      <c r="M71" s="101">
        <v>75913.17</v>
      </c>
    </row>
    <row r="72" spans="5:13" x14ac:dyDescent="0.25">
      <c r="E72" s="200" t="s">
        <v>189</v>
      </c>
      <c r="F72" s="100">
        <v>2.36</v>
      </c>
      <c r="G72" s="100">
        <v>2.23</v>
      </c>
      <c r="H72" s="100">
        <v>2.23</v>
      </c>
      <c r="I72" s="100">
        <v>2.23</v>
      </c>
      <c r="J72" s="100">
        <v>2.23</v>
      </c>
      <c r="K72" s="36">
        <v>-0.12999999999999989</v>
      </c>
      <c r="L72" s="181">
        <v>151450</v>
      </c>
      <c r="M72" s="101">
        <v>310903</v>
      </c>
    </row>
    <row r="73" spans="5:13" x14ac:dyDescent="0.25">
      <c r="E73" s="200" t="s">
        <v>58</v>
      </c>
      <c r="F73" s="100">
        <v>1450</v>
      </c>
      <c r="G73" s="100">
        <v>1450</v>
      </c>
      <c r="H73" s="100">
        <v>1460</v>
      </c>
      <c r="I73" s="100">
        <v>1460</v>
      </c>
      <c r="J73" s="100">
        <v>1460</v>
      </c>
      <c r="K73" s="36">
        <v>10</v>
      </c>
      <c r="L73" s="181">
        <v>102616</v>
      </c>
      <c r="M73" s="101">
        <v>149909991.90000001</v>
      </c>
    </row>
    <row r="74" spans="5:13" x14ac:dyDescent="0.25">
      <c r="E74" s="200" t="s">
        <v>198</v>
      </c>
      <c r="F74" s="100">
        <v>1.35</v>
      </c>
      <c r="G74" s="100">
        <v>1.35</v>
      </c>
      <c r="H74" s="100">
        <v>1.35</v>
      </c>
      <c r="I74" s="100">
        <v>1.35</v>
      </c>
      <c r="J74" s="100">
        <v>1.35</v>
      </c>
      <c r="K74" s="36">
        <v>0</v>
      </c>
      <c r="L74" s="181">
        <v>126000</v>
      </c>
      <c r="M74" s="101">
        <v>176435.05</v>
      </c>
    </row>
    <row r="75" spans="5:13" x14ac:dyDescent="0.25">
      <c r="E75" s="200" t="s">
        <v>59</v>
      </c>
      <c r="F75" s="100">
        <v>4.2</v>
      </c>
      <c r="G75" s="100">
        <v>3.8</v>
      </c>
      <c r="H75" s="100">
        <v>4</v>
      </c>
      <c r="I75" s="100">
        <v>3.8</v>
      </c>
      <c r="J75" s="100">
        <v>3.8</v>
      </c>
      <c r="K75" s="36">
        <v>-0.40000000000000036</v>
      </c>
      <c r="L75" s="181">
        <v>27145333</v>
      </c>
      <c r="M75" s="101">
        <v>103268852.34999999</v>
      </c>
    </row>
    <row r="76" spans="5:13" x14ac:dyDescent="0.25">
      <c r="E76" s="200" t="s">
        <v>60</v>
      </c>
      <c r="F76" s="100">
        <v>74</v>
      </c>
      <c r="G76" s="100">
        <v>74</v>
      </c>
      <c r="H76" s="100">
        <v>74</v>
      </c>
      <c r="I76" s="100">
        <v>74</v>
      </c>
      <c r="J76" s="100">
        <v>74</v>
      </c>
      <c r="K76" s="36">
        <v>0</v>
      </c>
      <c r="L76" s="181">
        <v>3300</v>
      </c>
      <c r="M76" s="101">
        <v>230670</v>
      </c>
    </row>
    <row r="77" spans="5:13" x14ac:dyDescent="0.25">
      <c r="E77" s="200" t="s">
        <v>232</v>
      </c>
      <c r="F77" s="100">
        <v>1.5</v>
      </c>
      <c r="G77" s="100">
        <v>1.5</v>
      </c>
      <c r="H77" s="100">
        <v>1.5</v>
      </c>
      <c r="I77" s="100">
        <v>1.5</v>
      </c>
      <c r="J77" s="100">
        <v>1.5</v>
      </c>
      <c r="K77" s="36">
        <v>0</v>
      </c>
      <c r="L77" s="181">
        <v>25</v>
      </c>
      <c r="M77" s="101">
        <v>40</v>
      </c>
    </row>
    <row r="78" spans="5:13" x14ac:dyDescent="0.25">
      <c r="E78" s="200" t="s">
        <v>61</v>
      </c>
      <c r="F78" s="100">
        <v>58</v>
      </c>
      <c r="G78" s="100">
        <v>58</v>
      </c>
      <c r="H78" s="100">
        <v>58</v>
      </c>
      <c r="I78" s="100">
        <v>58</v>
      </c>
      <c r="J78" s="100">
        <v>58</v>
      </c>
      <c r="K78" s="36">
        <v>0</v>
      </c>
      <c r="L78" s="181">
        <v>45000</v>
      </c>
      <c r="M78" s="101">
        <v>2349000</v>
      </c>
    </row>
    <row r="79" spans="5:13" x14ac:dyDescent="0.25">
      <c r="E79" s="200" t="s">
        <v>62</v>
      </c>
      <c r="F79" s="100">
        <v>8.1</v>
      </c>
      <c r="G79" s="100">
        <v>8.1</v>
      </c>
      <c r="H79" s="100">
        <v>8.15</v>
      </c>
      <c r="I79" s="100">
        <v>8.1</v>
      </c>
      <c r="J79" s="100">
        <v>8.15</v>
      </c>
      <c r="K79" s="36">
        <v>5.0000000000000711E-2</v>
      </c>
      <c r="L79" s="181">
        <v>458197</v>
      </c>
      <c r="M79" s="101">
        <v>3738076.95</v>
      </c>
    </row>
    <row r="80" spans="5:13" x14ac:dyDescent="0.25">
      <c r="E80" s="200" t="s">
        <v>63</v>
      </c>
      <c r="F80" s="100">
        <v>5.5</v>
      </c>
      <c r="G80" s="100">
        <v>5.5</v>
      </c>
      <c r="H80" s="100">
        <v>5.5</v>
      </c>
      <c r="I80" s="100">
        <v>5.5</v>
      </c>
      <c r="J80" s="100">
        <v>5.5</v>
      </c>
      <c r="K80" s="36">
        <v>0</v>
      </c>
      <c r="L80" s="181">
        <v>59350</v>
      </c>
      <c r="M80" s="101">
        <v>293782.5</v>
      </c>
    </row>
    <row r="81" spans="5:13" x14ac:dyDescent="0.25">
      <c r="E81" s="200" t="s">
        <v>214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105650</v>
      </c>
      <c r="M81" s="101">
        <v>21130</v>
      </c>
    </row>
    <row r="82" spans="5:13" x14ac:dyDescent="0.25">
      <c r="E82" s="200" t="s">
        <v>64</v>
      </c>
      <c r="F82" s="100">
        <v>0.22</v>
      </c>
      <c r="G82" s="100">
        <v>0.22</v>
      </c>
      <c r="H82" s="100">
        <v>0.22</v>
      </c>
      <c r="I82" s="100">
        <v>0.22</v>
      </c>
      <c r="J82" s="100">
        <v>0.22</v>
      </c>
      <c r="K82" s="36">
        <v>0</v>
      </c>
      <c r="L82" s="181">
        <v>17500</v>
      </c>
      <c r="M82" s="101">
        <v>3900</v>
      </c>
    </row>
    <row r="83" spans="5:13" x14ac:dyDescent="0.25">
      <c r="E83" s="200" t="s">
        <v>215</v>
      </c>
      <c r="F83" s="100">
        <v>2.93</v>
      </c>
      <c r="G83" s="100">
        <v>2.93</v>
      </c>
      <c r="H83" s="100">
        <v>2.93</v>
      </c>
      <c r="I83" s="100">
        <v>2.93</v>
      </c>
      <c r="J83" s="100">
        <v>2.93</v>
      </c>
      <c r="K83" s="36">
        <v>0</v>
      </c>
      <c r="L83" s="204">
        <v>308</v>
      </c>
      <c r="M83" s="101">
        <v>813.12</v>
      </c>
    </row>
    <row r="84" spans="5:13" x14ac:dyDescent="0.25">
      <c r="E84" s="200" t="s">
        <v>153</v>
      </c>
      <c r="F84" s="100">
        <v>549.9</v>
      </c>
      <c r="G84" s="100">
        <v>549.9</v>
      </c>
      <c r="H84" s="100">
        <v>500</v>
      </c>
      <c r="I84" s="100">
        <v>500</v>
      </c>
      <c r="J84" s="100">
        <v>500</v>
      </c>
      <c r="K84" s="36">
        <v>-49.899999999999977</v>
      </c>
      <c r="L84" s="181">
        <v>113403</v>
      </c>
      <c r="M84" s="101">
        <v>56712596.299999997</v>
      </c>
    </row>
    <row r="85" spans="5:13" x14ac:dyDescent="0.25">
      <c r="E85" s="200" t="s">
        <v>200</v>
      </c>
      <c r="F85" s="100">
        <v>0.23</v>
      </c>
      <c r="G85" s="100">
        <v>0.23</v>
      </c>
      <c r="H85" s="100">
        <v>0.23</v>
      </c>
      <c r="I85" s="100">
        <v>0.23</v>
      </c>
      <c r="J85" s="100">
        <v>0.23</v>
      </c>
      <c r="K85" s="36">
        <v>0</v>
      </c>
      <c r="L85" s="181">
        <v>794873</v>
      </c>
      <c r="M85" s="101">
        <v>182915.79</v>
      </c>
    </row>
    <row r="86" spans="5:13" x14ac:dyDescent="0.25">
      <c r="E86" s="200" t="s">
        <v>142</v>
      </c>
      <c r="F86" s="100">
        <v>42</v>
      </c>
      <c r="G86" s="100">
        <v>42</v>
      </c>
      <c r="H86" s="100">
        <v>42</v>
      </c>
      <c r="I86" s="100">
        <v>42</v>
      </c>
      <c r="J86" s="100">
        <v>42</v>
      </c>
      <c r="K86" s="36">
        <v>0</v>
      </c>
      <c r="L86" s="181">
        <v>1056230</v>
      </c>
      <c r="M86" s="101">
        <v>44362165.799999997</v>
      </c>
    </row>
    <row r="87" spans="5:13" x14ac:dyDescent="0.25">
      <c r="E87" s="200" t="s">
        <v>66</v>
      </c>
      <c r="F87" s="100">
        <v>2.2999999999999998</v>
      </c>
      <c r="G87" s="100">
        <v>2.2999999999999998</v>
      </c>
      <c r="H87" s="100">
        <v>2.4</v>
      </c>
      <c r="I87" s="100">
        <v>2.2999999999999998</v>
      </c>
      <c r="J87" s="100">
        <v>2.4</v>
      </c>
      <c r="K87" s="36">
        <v>0.10000000000000009</v>
      </c>
      <c r="L87" s="181">
        <v>3610689</v>
      </c>
      <c r="M87" s="101">
        <v>8285242.9800000004</v>
      </c>
    </row>
    <row r="88" spans="5:13" x14ac:dyDescent="0.25">
      <c r="E88" s="200" t="s">
        <v>211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100</v>
      </c>
      <c r="M88" s="101">
        <v>20</v>
      </c>
    </row>
    <row r="89" spans="5:13" x14ac:dyDescent="0.25">
      <c r="E89" s="200" t="s">
        <v>218</v>
      </c>
      <c r="F89" s="100">
        <v>0.4</v>
      </c>
      <c r="G89" s="100">
        <v>0.4</v>
      </c>
      <c r="H89" s="100">
        <v>0.4</v>
      </c>
      <c r="I89" s="100">
        <v>0.4</v>
      </c>
      <c r="J89" s="100">
        <v>0.4</v>
      </c>
      <c r="K89" s="36">
        <v>0</v>
      </c>
      <c r="L89" s="181">
        <v>99455</v>
      </c>
      <c r="M89" s="101">
        <v>39603.800000000003</v>
      </c>
    </row>
    <row r="90" spans="5:13" x14ac:dyDescent="0.25">
      <c r="E90" s="200" t="s">
        <v>67</v>
      </c>
      <c r="F90" s="100">
        <v>162</v>
      </c>
      <c r="G90" s="100">
        <v>162</v>
      </c>
      <c r="H90" s="100">
        <v>162</v>
      </c>
      <c r="I90" s="100">
        <v>162</v>
      </c>
      <c r="J90" s="100">
        <v>162</v>
      </c>
      <c r="K90" s="36">
        <v>0</v>
      </c>
      <c r="L90" s="181">
        <v>11769</v>
      </c>
      <c r="M90" s="101">
        <v>1785759.5</v>
      </c>
    </row>
    <row r="91" spans="5:13" x14ac:dyDescent="0.25">
      <c r="E91" s="200" t="s">
        <v>138</v>
      </c>
      <c r="F91" s="100">
        <v>1.1599999999999999</v>
      </c>
      <c r="G91" s="100">
        <v>1.1599999999999999</v>
      </c>
      <c r="H91" s="100">
        <v>1.1499999999999999</v>
      </c>
      <c r="I91" s="100">
        <v>1.1299999999999999</v>
      </c>
      <c r="J91" s="100">
        <v>1.1499999999999999</v>
      </c>
      <c r="K91" s="36">
        <v>-1.0000000000000009E-2</v>
      </c>
      <c r="L91" s="181">
        <v>3766474</v>
      </c>
      <c r="M91" s="101">
        <v>4303938.6900000004</v>
      </c>
    </row>
    <row r="92" spans="5:13" x14ac:dyDescent="0.25">
      <c r="E92" s="200" t="s">
        <v>216</v>
      </c>
      <c r="F92" s="100">
        <v>0.73</v>
      </c>
      <c r="G92" s="100">
        <v>0.73</v>
      </c>
      <c r="H92" s="100">
        <v>0.73</v>
      </c>
      <c r="I92" s="100">
        <v>0.73</v>
      </c>
      <c r="J92" s="100">
        <v>0.73</v>
      </c>
      <c r="K92" s="36">
        <v>0</v>
      </c>
      <c r="L92" s="181">
        <v>110</v>
      </c>
      <c r="M92" s="101">
        <v>82.5</v>
      </c>
    </row>
    <row r="93" spans="5:13" x14ac:dyDescent="0.25">
      <c r="E93" s="200" t="s">
        <v>68</v>
      </c>
      <c r="F93" s="100">
        <v>6.8</v>
      </c>
      <c r="G93" s="100">
        <v>6.8</v>
      </c>
      <c r="H93" s="100">
        <v>6.9</v>
      </c>
      <c r="I93" s="100">
        <v>6.2</v>
      </c>
      <c r="J93" s="100">
        <v>6.25</v>
      </c>
      <c r="K93" s="36">
        <v>-0.54999999999999982</v>
      </c>
      <c r="L93" s="181">
        <v>24334114</v>
      </c>
      <c r="M93" s="101">
        <v>157156741.34999999</v>
      </c>
    </row>
    <row r="94" spans="5:13" x14ac:dyDescent="0.25">
      <c r="E94" s="200" t="s">
        <v>69</v>
      </c>
      <c r="F94" s="100">
        <v>1.5</v>
      </c>
      <c r="G94" s="100">
        <v>1.5</v>
      </c>
      <c r="H94" s="100">
        <v>1.5</v>
      </c>
      <c r="I94" s="100">
        <v>1.5</v>
      </c>
      <c r="J94" s="100">
        <v>1.5</v>
      </c>
      <c r="K94" s="36">
        <v>0</v>
      </c>
      <c r="L94" s="181">
        <v>144100</v>
      </c>
      <c r="M94" s="101">
        <v>209470</v>
      </c>
    </row>
    <row r="95" spans="5:13" x14ac:dyDescent="0.25">
      <c r="E95" s="200" t="s">
        <v>14</v>
      </c>
      <c r="F95" s="100">
        <v>6.25</v>
      </c>
      <c r="G95" s="100">
        <v>6.25</v>
      </c>
      <c r="H95" s="100">
        <v>6.5</v>
      </c>
      <c r="I95" s="100">
        <v>6.25</v>
      </c>
      <c r="J95" s="100">
        <v>6.35</v>
      </c>
      <c r="K95" s="36">
        <v>9.9999999999999645E-2</v>
      </c>
      <c r="L95" s="181">
        <v>4706370</v>
      </c>
      <c r="M95" s="101">
        <v>29768568.800000001</v>
      </c>
    </row>
    <row r="96" spans="5:13" x14ac:dyDescent="0.25">
      <c r="E96" s="200" t="s">
        <v>190</v>
      </c>
      <c r="F96" s="100">
        <v>6.85</v>
      </c>
      <c r="G96" s="100">
        <v>6.85</v>
      </c>
      <c r="H96" s="100">
        <v>7</v>
      </c>
      <c r="I96" s="100">
        <v>6.2</v>
      </c>
      <c r="J96" s="100">
        <v>7</v>
      </c>
      <c r="K96" s="36">
        <v>0.15000000000000036</v>
      </c>
      <c r="L96" s="181">
        <v>1717827</v>
      </c>
      <c r="M96" s="101">
        <v>11513396.6</v>
      </c>
    </row>
    <row r="97" spans="5:13" x14ac:dyDescent="0.25">
      <c r="E97" s="200" t="s">
        <v>191</v>
      </c>
      <c r="F97" s="100">
        <v>2.25</v>
      </c>
      <c r="G97" s="100">
        <v>2.25</v>
      </c>
      <c r="H97" s="100">
        <v>2.2999999999999998</v>
      </c>
      <c r="I97" s="100">
        <v>2.12</v>
      </c>
      <c r="J97" s="100">
        <v>2.13</v>
      </c>
      <c r="K97" s="36">
        <v>-0.12000000000000011</v>
      </c>
      <c r="L97" s="181">
        <v>4933759</v>
      </c>
      <c r="M97" s="101">
        <v>10978581.789999999</v>
      </c>
    </row>
    <row r="98" spans="5:13" x14ac:dyDescent="0.25">
      <c r="E98" s="200" t="s">
        <v>71</v>
      </c>
      <c r="F98" s="100">
        <v>31</v>
      </c>
      <c r="G98" s="100">
        <v>31</v>
      </c>
      <c r="H98" s="100">
        <v>31</v>
      </c>
      <c r="I98" s="100">
        <v>31</v>
      </c>
      <c r="J98" s="100">
        <v>31</v>
      </c>
      <c r="K98" s="36">
        <v>0</v>
      </c>
      <c r="L98" s="181">
        <v>1389022</v>
      </c>
      <c r="M98" s="101">
        <v>42957095.399999999</v>
      </c>
    </row>
    <row r="99" spans="5:13" x14ac:dyDescent="0.25">
      <c r="E99" s="200" t="s">
        <v>206</v>
      </c>
      <c r="F99" s="100">
        <v>0.24</v>
      </c>
      <c r="G99" s="100">
        <v>0.24</v>
      </c>
      <c r="H99" s="100">
        <v>0.24</v>
      </c>
      <c r="I99" s="100">
        <v>0.24</v>
      </c>
      <c r="J99" s="100">
        <v>0.24</v>
      </c>
      <c r="K99" s="36">
        <v>0</v>
      </c>
      <c r="L99" s="181">
        <v>596500</v>
      </c>
      <c r="M99" s="101">
        <v>143190</v>
      </c>
    </row>
    <row r="100" spans="5:13" x14ac:dyDescent="0.25">
      <c r="E100" s="200" t="s">
        <v>233</v>
      </c>
      <c r="F100" s="100">
        <v>12.15</v>
      </c>
      <c r="G100" s="100">
        <v>12.15</v>
      </c>
      <c r="H100" s="100">
        <v>12.15</v>
      </c>
      <c r="I100" s="100">
        <v>12.15</v>
      </c>
      <c r="J100" s="100">
        <v>12.15</v>
      </c>
      <c r="K100" s="36">
        <v>0</v>
      </c>
      <c r="L100" s="181">
        <v>100</v>
      </c>
      <c r="M100" s="101">
        <v>1095</v>
      </c>
    </row>
    <row r="101" spans="5:13" x14ac:dyDescent="0.25">
      <c r="E101" s="200" t="s">
        <v>234</v>
      </c>
      <c r="F101" s="100">
        <v>0.71</v>
      </c>
      <c r="G101" s="100">
        <v>0.71</v>
      </c>
      <c r="H101" s="100">
        <v>0.7</v>
      </c>
      <c r="I101" s="100">
        <v>0.7</v>
      </c>
      <c r="J101" s="100">
        <v>0.7</v>
      </c>
      <c r="K101" s="36">
        <v>-1.0000000000000009E-2</v>
      </c>
      <c r="L101" s="181">
        <v>225000</v>
      </c>
      <c r="M101" s="101">
        <v>158810</v>
      </c>
    </row>
    <row r="102" spans="5:13" x14ac:dyDescent="0.25">
      <c r="E102" s="200" t="s">
        <v>72</v>
      </c>
      <c r="F102" s="100">
        <v>1.8</v>
      </c>
      <c r="G102" s="100">
        <v>1.8</v>
      </c>
      <c r="H102" s="100">
        <v>1.97</v>
      </c>
      <c r="I102" s="100">
        <v>1.8</v>
      </c>
      <c r="J102" s="100">
        <v>1.97</v>
      </c>
      <c r="K102" s="36">
        <v>0.16999999999999993</v>
      </c>
      <c r="L102" s="181">
        <v>1307753</v>
      </c>
      <c r="M102" s="101">
        <v>2526769.0499999998</v>
      </c>
    </row>
    <row r="103" spans="5:13" x14ac:dyDescent="0.25">
      <c r="E103" s="200" t="s">
        <v>193</v>
      </c>
      <c r="F103" s="100">
        <v>0.2</v>
      </c>
      <c r="G103" s="100">
        <v>0.2</v>
      </c>
      <c r="H103" s="100">
        <v>0.2</v>
      </c>
      <c r="I103" s="100">
        <v>0.2</v>
      </c>
      <c r="J103" s="100">
        <v>0.2</v>
      </c>
      <c r="K103" s="36">
        <v>0</v>
      </c>
      <c r="L103" s="181">
        <v>281980</v>
      </c>
      <c r="M103" s="101">
        <v>56411</v>
      </c>
    </row>
    <row r="104" spans="5:13" x14ac:dyDescent="0.25">
      <c r="E104" s="200" t="s">
        <v>73</v>
      </c>
      <c r="F104" s="100">
        <v>4.25</v>
      </c>
      <c r="G104" s="100">
        <v>4.25</v>
      </c>
      <c r="H104" s="100">
        <v>3.85</v>
      </c>
      <c r="I104" s="100">
        <v>3.85</v>
      </c>
      <c r="J104" s="100">
        <v>3.85</v>
      </c>
      <c r="K104" s="36">
        <v>-0.39999999999999991</v>
      </c>
      <c r="L104" s="181">
        <v>635475</v>
      </c>
      <c r="M104" s="101">
        <v>2448988.75</v>
      </c>
    </row>
    <row r="105" spans="5:13" x14ac:dyDescent="0.25">
      <c r="E105" s="200" t="s">
        <v>12</v>
      </c>
      <c r="F105" s="100">
        <v>10.1</v>
      </c>
      <c r="G105" s="100">
        <v>10.1</v>
      </c>
      <c r="H105" s="100">
        <v>10.15</v>
      </c>
      <c r="I105" s="100">
        <v>10</v>
      </c>
      <c r="J105" s="100">
        <v>10</v>
      </c>
      <c r="K105" s="36">
        <v>-9.9999999999999645E-2</v>
      </c>
      <c r="L105" s="181">
        <v>2208246</v>
      </c>
      <c r="M105" s="101">
        <v>22280247.300000001</v>
      </c>
    </row>
    <row r="106" spans="5:13" x14ac:dyDescent="0.25">
      <c r="E106" s="200" t="s">
        <v>197</v>
      </c>
      <c r="F106" s="100">
        <v>0.4</v>
      </c>
      <c r="G106" s="100">
        <v>0.4</v>
      </c>
      <c r="H106" s="100">
        <v>0.4</v>
      </c>
      <c r="I106" s="100">
        <v>0.4</v>
      </c>
      <c r="J106" s="100">
        <v>0.4</v>
      </c>
      <c r="K106" s="36">
        <v>0</v>
      </c>
      <c r="L106" s="181">
        <v>1806209</v>
      </c>
      <c r="M106" s="101">
        <v>722664.85</v>
      </c>
    </row>
    <row r="107" spans="5:13" x14ac:dyDescent="0.25">
      <c r="E107" s="200" t="s">
        <v>192</v>
      </c>
      <c r="F107" s="100">
        <v>0.64</v>
      </c>
      <c r="G107" s="100">
        <v>0.64</v>
      </c>
      <c r="H107" s="100">
        <v>0.66</v>
      </c>
      <c r="I107" s="100">
        <v>0.61</v>
      </c>
      <c r="J107" s="100">
        <v>0.62</v>
      </c>
      <c r="K107" s="36">
        <v>-2.0000000000000018E-2</v>
      </c>
      <c r="L107" s="181">
        <v>2278443</v>
      </c>
      <c r="M107" s="101">
        <v>1440197.93</v>
      </c>
    </row>
    <row r="108" spans="5:13" x14ac:dyDescent="0.25">
      <c r="E108" s="200" t="s">
        <v>18</v>
      </c>
      <c r="F108" s="100">
        <v>20.100000000000001</v>
      </c>
      <c r="G108" s="100">
        <v>20.100000000000001</v>
      </c>
      <c r="H108" s="100">
        <v>20.350000000000001</v>
      </c>
      <c r="I108" s="100">
        <v>20.149999999999999</v>
      </c>
      <c r="J108" s="100">
        <v>20.25</v>
      </c>
      <c r="K108" s="36">
        <v>0.14999999999999858</v>
      </c>
      <c r="L108" s="181">
        <v>8843607</v>
      </c>
      <c r="M108" s="101">
        <v>178536673.15000001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184</v>
      </c>
    </row>
    <row r="11" spans="1:16" x14ac:dyDescent="0.2">
      <c r="E11" s="59" t="s">
        <v>163</v>
      </c>
      <c r="F11" s="59" t="s">
        <v>162</v>
      </c>
      <c r="G11" s="95">
        <v>41089</v>
      </c>
      <c r="H11" s="95">
        <v>43645</v>
      </c>
      <c r="I11" s="96">
        <v>7</v>
      </c>
      <c r="J11" s="102">
        <v>16</v>
      </c>
      <c r="K11" s="102">
        <v>7.1232876712328766E-2</v>
      </c>
      <c r="L11" s="102">
        <v>100.41431121830746</v>
      </c>
      <c r="M11" s="64">
        <v>9.8136351055471915E-2</v>
      </c>
      <c r="N11" s="188">
        <v>-5.6766361429026801E-2</v>
      </c>
      <c r="O11" s="197">
        <v>1.0317317887505867E-3</v>
      </c>
      <c r="P11" s="208"/>
    </row>
    <row r="12" spans="1:16" x14ac:dyDescent="0.2">
      <c r="E12" s="59" t="s">
        <v>164</v>
      </c>
      <c r="F12" s="59" t="s">
        <v>162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0.38904109589041097</v>
      </c>
      <c r="L12" s="102">
        <v>98.123795489957502</v>
      </c>
      <c r="M12" s="64">
        <v>0.11966531751129449</v>
      </c>
      <c r="N12" s="188">
        <v>-8.2866546855839829E-2</v>
      </c>
      <c r="O12" s="197">
        <v>3.1563534050663283E-3</v>
      </c>
      <c r="P12" s="208"/>
    </row>
    <row r="13" spans="1:16" x14ac:dyDescent="0.2">
      <c r="E13" s="59" t="s">
        <v>165</v>
      </c>
      <c r="F13" s="59" t="s">
        <v>166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0.69863013698630139</v>
      </c>
      <c r="L13" s="102">
        <v>101.80485676396032</v>
      </c>
      <c r="M13" s="64">
        <v>0.12662113886715887</v>
      </c>
      <c r="N13" s="188">
        <v>-0.22234824177751022</v>
      </c>
      <c r="O13" s="197">
        <v>3.0111230533564626E-3</v>
      </c>
      <c r="P13" s="208"/>
    </row>
    <row r="14" spans="1:16" x14ac:dyDescent="0.2">
      <c r="E14" s="59" t="s">
        <v>177</v>
      </c>
      <c r="F14" s="59" t="s">
        <v>166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2.1158759124087592</v>
      </c>
      <c r="L14" s="102">
        <v>100.38</v>
      </c>
      <c r="M14" s="64">
        <v>0.1426043394687446</v>
      </c>
      <c r="N14" s="188">
        <v>-0.62000000000000455</v>
      </c>
      <c r="O14" s="197">
        <v>3.4588817725176302E-3</v>
      </c>
      <c r="P14" s="208"/>
    </row>
    <row r="15" spans="1:16" x14ac:dyDescent="0.2">
      <c r="E15" s="59" t="s">
        <v>167</v>
      </c>
      <c r="F15" s="59" t="s">
        <v>162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2.6529774127310062</v>
      </c>
      <c r="L15" s="102">
        <v>104.284375</v>
      </c>
      <c r="M15" s="64">
        <v>0.14361012651390542</v>
      </c>
      <c r="N15" s="188">
        <v>0</v>
      </c>
      <c r="O15" s="197">
        <v>-4.265369801909058E-5</v>
      </c>
      <c r="P15" s="208"/>
    </row>
    <row r="16" spans="1:16" x14ac:dyDescent="0.2">
      <c r="E16" s="59" t="s">
        <v>196</v>
      </c>
      <c r="F16" s="59" t="s">
        <v>162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3.8992332968236583</v>
      </c>
      <c r="L16" s="102">
        <v>95.37</v>
      </c>
      <c r="M16" s="64">
        <v>0.14328818885580211</v>
      </c>
      <c r="N16" s="188">
        <v>0</v>
      </c>
      <c r="O16" s="197">
        <v>1.7924967634530553E-5</v>
      </c>
      <c r="P16" s="208"/>
    </row>
    <row r="17" spans="5:16" x14ac:dyDescent="0.2">
      <c r="E17" s="59" t="s">
        <v>168</v>
      </c>
      <c r="F17" s="59" t="s">
        <v>162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4.7791970802919712</v>
      </c>
      <c r="L17" s="102">
        <v>99.22</v>
      </c>
      <c r="M17" s="64">
        <v>0.14413361774904215</v>
      </c>
      <c r="N17" s="188">
        <v>-0.32800000000001717</v>
      </c>
      <c r="O17" s="197">
        <v>9.7410045519483179E-4</v>
      </c>
      <c r="P17" s="208"/>
    </row>
    <row r="18" spans="5:16" x14ac:dyDescent="0.2">
      <c r="E18" s="59" t="s">
        <v>169</v>
      </c>
      <c r="F18" s="59" t="s">
        <v>162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6.6392881587953454</v>
      </c>
      <c r="L18" s="102">
        <v>91.34</v>
      </c>
      <c r="M18" s="64">
        <v>0.14569197054269259</v>
      </c>
      <c r="N18" s="188">
        <v>-0.25124999999999886</v>
      </c>
      <c r="O18" s="197">
        <v>6.5969848886537896E-4</v>
      </c>
      <c r="P18" s="208"/>
    </row>
    <row r="19" spans="5:16" x14ac:dyDescent="0.2">
      <c r="E19" s="59" t="s">
        <v>181</v>
      </c>
      <c r="F19" s="59" t="s">
        <v>162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7.7870398539701853</v>
      </c>
      <c r="L19" s="102">
        <v>108.60555555555555</v>
      </c>
      <c r="M19" s="64">
        <v>0.14399794020949583</v>
      </c>
      <c r="N19" s="188">
        <v>-0.77444444444444116</v>
      </c>
      <c r="O19" s="197">
        <v>1.5670203736683486E-3</v>
      </c>
      <c r="P19" s="208"/>
    </row>
    <row r="20" spans="5:16" x14ac:dyDescent="0.2">
      <c r="E20" s="59" t="s">
        <v>170</v>
      </c>
      <c r="F20" s="59" t="s">
        <v>162</v>
      </c>
      <c r="G20" s="95">
        <v>39780</v>
      </c>
      <c r="H20" s="95">
        <v>47085</v>
      </c>
      <c r="I20" s="96">
        <v>20</v>
      </c>
      <c r="J20" s="102">
        <v>15</v>
      </c>
      <c r="K20" s="102">
        <v>9.4880919791951825</v>
      </c>
      <c r="L20" s="102">
        <v>103.7703454421917</v>
      </c>
      <c r="M20" s="64">
        <v>0.14261067826588483</v>
      </c>
      <c r="N20" s="188">
        <v>0.39572594942650596</v>
      </c>
      <c r="O20" s="197">
        <v>-7.6551686966969124E-4</v>
      </c>
      <c r="P20" s="208"/>
    </row>
    <row r="21" spans="5:16" x14ac:dyDescent="0.2">
      <c r="E21" s="59" t="s">
        <v>171</v>
      </c>
      <c r="F21" s="59" t="s">
        <v>162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9.9678944748631171</v>
      </c>
      <c r="L21" s="102">
        <v>90.725099486380685</v>
      </c>
      <c r="M21" s="64">
        <v>0.14258832224859641</v>
      </c>
      <c r="N21" s="188">
        <v>0.34837904012927368</v>
      </c>
      <c r="O21" s="197">
        <v>-7.147660895253094E-4</v>
      </c>
      <c r="P21" s="208"/>
    </row>
    <row r="22" spans="5:16" x14ac:dyDescent="0.2">
      <c r="E22" s="59" t="s">
        <v>172</v>
      </c>
      <c r="F22" s="59" t="s">
        <v>162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10.46615231458437</v>
      </c>
      <c r="L22" s="102">
        <v>69.17108755128038</v>
      </c>
      <c r="M22" s="64">
        <v>0.14256545229421477</v>
      </c>
      <c r="N22" s="188">
        <v>0.28146257079988857</v>
      </c>
      <c r="O22" s="197">
        <v>-6.6284862676965761E-4</v>
      </c>
      <c r="P22" s="208"/>
    </row>
    <row r="23" spans="5:16" x14ac:dyDescent="0.2">
      <c r="E23" s="59" t="s">
        <v>173</v>
      </c>
      <c r="F23" s="59" t="s">
        <v>162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11.137577002053389</v>
      </c>
      <c r="L23" s="102">
        <v>76.562839548195711</v>
      </c>
      <c r="M23" s="64">
        <v>0.14253429163190243</v>
      </c>
      <c r="N23" s="188">
        <v>0.27628743540770984</v>
      </c>
      <c r="O23" s="197">
        <v>-5.9212840774716669E-4</v>
      </c>
      <c r="P23" s="208"/>
    </row>
    <row r="24" spans="5:16" x14ac:dyDescent="0.2">
      <c r="E24" s="59" t="s">
        <v>174</v>
      </c>
      <c r="F24" s="59" t="s">
        <v>162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15.123887748117728</v>
      </c>
      <c r="L24" s="102">
        <v>85.21</v>
      </c>
      <c r="M24" s="64">
        <v>0.14591786531896303</v>
      </c>
      <c r="N24" s="188">
        <v>-0.68500000000001648</v>
      </c>
      <c r="O24" s="197">
        <v>1.2887129568010525E-3</v>
      </c>
      <c r="P24" s="208"/>
    </row>
    <row r="25" spans="5:16" x14ac:dyDescent="0.2">
      <c r="E25" s="59" t="s">
        <v>175</v>
      </c>
      <c r="F25" s="59" t="s">
        <v>162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16.789961977186312</v>
      </c>
      <c r="L25" s="102">
        <v>88.382500000000007</v>
      </c>
      <c r="M25" s="64">
        <v>0.14227284712031071</v>
      </c>
      <c r="N25" s="188">
        <v>0</v>
      </c>
      <c r="O25" s="197">
        <v>1.3810207995235135E-6</v>
      </c>
      <c r="P25" s="208"/>
    </row>
    <row r="26" spans="5:16" x14ac:dyDescent="0.2">
      <c r="E26" s="59" t="s">
        <v>183</v>
      </c>
      <c r="F26" s="59" t="s">
        <v>162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17.874783861671471</v>
      </c>
      <c r="L26" s="102">
        <v>110.717</v>
      </c>
      <c r="M26" s="64">
        <v>0.14544747870971617</v>
      </c>
      <c r="N26" s="188">
        <v>-0.23600000000000421</v>
      </c>
      <c r="O26" s="197">
        <v>3.3624018557870672E-4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15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14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2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202</v>
      </c>
      <c r="G10" s="38">
        <v>1.01</v>
      </c>
      <c r="H10" s="38">
        <v>1.1100000000000001</v>
      </c>
      <c r="I10" s="176">
        <v>9.9009900990099098E-2</v>
      </c>
      <c r="J10" s="128"/>
      <c r="K10" s="37" t="s">
        <v>47</v>
      </c>
      <c r="L10" s="38">
        <v>8.5</v>
      </c>
      <c r="M10" s="38">
        <v>7.65</v>
      </c>
      <c r="N10" s="175">
        <v>-9.9999999999999978E-2</v>
      </c>
    </row>
    <row r="11" spans="6:14" x14ac:dyDescent="0.25">
      <c r="F11" s="37" t="s">
        <v>72</v>
      </c>
      <c r="G11" s="38">
        <v>1.8</v>
      </c>
      <c r="H11" s="38">
        <v>1.97</v>
      </c>
      <c r="I11" s="176">
        <v>9.4444444444444331E-2</v>
      </c>
      <c r="J11" s="128"/>
      <c r="K11" s="37" t="s">
        <v>17</v>
      </c>
      <c r="L11" s="38">
        <v>11.15</v>
      </c>
      <c r="M11" s="38">
        <v>10.050000000000001</v>
      </c>
      <c r="N11" s="175">
        <v>-9.8654708520179324E-2</v>
      </c>
    </row>
    <row r="12" spans="6:14" x14ac:dyDescent="0.25">
      <c r="F12" s="37" t="s">
        <v>224</v>
      </c>
      <c r="G12" s="38">
        <v>0.25</v>
      </c>
      <c r="H12" s="38">
        <v>0.27</v>
      </c>
      <c r="I12" s="176">
        <v>8.0000000000000071E-2</v>
      </c>
      <c r="J12" s="128"/>
      <c r="K12" s="37" t="s">
        <v>51</v>
      </c>
      <c r="L12" s="38">
        <v>21.85</v>
      </c>
      <c r="M12" s="38">
        <v>19.7</v>
      </c>
      <c r="N12" s="175">
        <v>-9.8398169336384567E-2</v>
      </c>
    </row>
    <row r="13" spans="6:14" x14ac:dyDescent="0.25">
      <c r="F13" s="37" t="s">
        <v>180</v>
      </c>
      <c r="G13" s="38">
        <v>0.46</v>
      </c>
      <c r="H13" s="38">
        <v>0.48</v>
      </c>
      <c r="I13" s="176">
        <v>4.3478260869565188E-2</v>
      </c>
      <c r="J13" s="128"/>
      <c r="K13" s="37" t="s">
        <v>59</v>
      </c>
      <c r="L13" s="38">
        <v>4.2</v>
      </c>
      <c r="M13" s="38">
        <v>3.8</v>
      </c>
      <c r="N13" s="175">
        <v>-9.5238095238095344E-2</v>
      </c>
    </row>
    <row r="14" spans="6:14" x14ac:dyDescent="0.25">
      <c r="F14" s="37" t="s">
        <v>66</v>
      </c>
      <c r="G14" s="38">
        <v>2.2999999999999998</v>
      </c>
      <c r="H14" s="38">
        <v>2.4</v>
      </c>
      <c r="I14" s="176">
        <v>4.3478260869565188E-2</v>
      </c>
      <c r="J14" s="128"/>
      <c r="K14" s="37" t="s">
        <v>73</v>
      </c>
      <c r="L14" s="38">
        <v>4.25</v>
      </c>
      <c r="M14" s="38">
        <v>3.85</v>
      </c>
      <c r="N14" s="175">
        <v>-9.4117647058823528E-2</v>
      </c>
    </row>
    <row r="15" spans="6:14" x14ac:dyDescent="0.25">
      <c r="F15" s="37" t="s">
        <v>46</v>
      </c>
      <c r="G15" s="38">
        <v>13.6</v>
      </c>
      <c r="H15" s="38">
        <v>14</v>
      </c>
      <c r="I15" s="176">
        <v>2.941176470588247E-2</v>
      </c>
      <c r="J15" s="128"/>
      <c r="K15" s="37" t="s">
        <v>188</v>
      </c>
      <c r="L15" s="38">
        <v>16.25</v>
      </c>
      <c r="M15" s="38">
        <v>14.75</v>
      </c>
      <c r="N15" s="175">
        <v>-9.2307692307692313E-2</v>
      </c>
    </row>
    <row r="16" spans="6:14" x14ac:dyDescent="0.25">
      <c r="F16" s="37" t="s">
        <v>30</v>
      </c>
      <c r="G16" s="38">
        <v>6.1</v>
      </c>
      <c r="H16" s="38">
        <v>6.25</v>
      </c>
      <c r="I16" s="176">
        <v>2.4590163934426368E-2</v>
      </c>
      <c r="J16" s="128"/>
      <c r="K16" s="37" t="s">
        <v>42</v>
      </c>
      <c r="L16" s="38">
        <v>13.2</v>
      </c>
      <c r="M16" s="38">
        <v>12</v>
      </c>
      <c r="N16" s="175">
        <v>-9.0909090909090828E-2</v>
      </c>
    </row>
    <row r="17" spans="6:14" x14ac:dyDescent="0.25">
      <c r="F17" s="37" t="s">
        <v>190</v>
      </c>
      <c r="G17" s="38">
        <v>6.85</v>
      </c>
      <c r="H17" s="38">
        <v>7</v>
      </c>
      <c r="I17" s="176">
        <v>2.1897810218978186E-2</v>
      </c>
      <c r="J17" s="128"/>
      <c r="K17" s="37" t="s">
        <v>54</v>
      </c>
      <c r="L17" s="38">
        <v>0.22</v>
      </c>
      <c r="M17" s="38">
        <v>0.2</v>
      </c>
      <c r="N17" s="175">
        <v>-9.0909090909090828E-2</v>
      </c>
    </row>
    <row r="18" spans="6:14" x14ac:dyDescent="0.25">
      <c r="F18" s="37" t="s">
        <v>14</v>
      </c>
      <c r="G18" s="38">
        <v>6.25</v>
      </c>
      <c r="H18" s="38">
        <v>6.35</v>
      </c>
      <c r="I18" s="176">
        <v>1.6000000000000014E-2</v>
      </c>
      <c r="J18" s="128"/>
      <c r="K18" s="37" t="s">
        <v>153</v>
      </c>
      <c r="L18" s="38">
        <v>549.9</v>
      </c>
      <c r="M18" s="38">
        <v>500</v>
      </c>
      <c r="N18" s="175">
        <v>-9.0743771594835376E-2</v>
      </c>
    </row>
    <row r="19" spans="6:14" x14ac:dyDescent="0.25">
      <c r="F19" s="37" t="s">
        <v>44</v>
      </c>
      <c r="G19" s="38">
        <v>1.68</v>
      </c>
      <c r="H19" s="38">
        <v>1.7</v>
      </c>
      <c r="I19" s="176">
        <v>1.1904761904761862E-2</v>
      </c>
      <c r="J19" s="128"/>
      <c r="K19" s="37" t="s">
        <v>227</v>
      </c>
      <c r="L19" s="38">
        <v>0.23</v>
      </c>
      <c r="M19" s="38">
        <v>0.21</v>
      </c>
      <c r="N19" s="175">
        <v>-8.6956521739130488E-2</v>
      </c>
    </row>
    <row r="20" spans="6:14" x14ac:dyDescent="0.25">
      <c r="F20" s="37" t="s">
        <v>18</v>
      </c>
      <c r="G20" s="38">
        <v>20.100000000000001</v>
      </c>
      <c r="H20" s="38">
        <v>20.25</v>
      </c>
      <c r="I20" s="176">
        <v>7.4626865671640896E-3</v>
      </c>
      <c r="J20" s="128"/>
      <c r="K20" s="37" t="s">
        <v>68</v>
      </c>
      <c r="L20" s="38">
        <v>6.8</v>
      </c>
      <c r="M20" s="38">
        <v>6.25</v>
      </c>
      <c r="N20" s="175">
        <v>-8.0882352941176405E-2</v>
      </c>
    </row>
    <row r="21" spans="6:14" x14ac:dyDescent="0.25">
      <c r="F21" s="37" t="s">
        <v>58</v>
      </c>
      <c r="G21" s="38">
        <v>1450</v>
      </c>
      <c r="H21" s="38">
        <v>1460</v>
      </c>
      <c r="I21" s="176">
        <v>6.8965517241379448E-3</v>
      </c>
      <c r="J21" s="128"/>
      <c r="K21" s="37" t="s">
        <v>199</v>
      </c>
      <c r="L21" s="38">
        <v>0.38</v>
      </c>
      <c r="M21" s="38">
        <v>0.35</v>
      </c>
      <c r="N21" s="175">
        <v>-7.8947368421052655E-2</v>
      </c>
    </row>
    <row r="22" spans="6:14" x14ac:dyDescent="0.25">
      <c r="F22" s="37" t="s">
        <v>62</v>
      </c>
      <c r="G22" s="38">
        <v>8.1</v>
      </c>
      <c r="H22" s="38">
        <v>8.15</v>
      </c>
      <c r="I22" s="176">
        <v>6.1728395061728669E-3</v>
      </c>
      <c r="J22" s="128"/>
      <c r="K22" s="37" t="s">
        <v>204</v>
      </c>
      <c r="L22" s="38">
        <v>0.28000000000000003</v>
      </c>
      <c r="M22" s="38">
        <v>0.26</v>
      </c>
      <c r="N22" s="175">
        <v>-7.1428571428571508E-2</v>
      </c>
    </row>
    <row r="23" spans="6:14" x14ac:dyDescent="0.25">
      <c r="F23" s="37" t="s">
        <v>16</v>
      </c>
      <c r="G23" s="38">
        <v>199.5</v>
      </c>
      <c r="H23" s="38">
        <v>199.8</v>
      </c>
      <c r="I23" s="176">
        <v>1.5037593984963404E-3</v>
      </c>
      <c r="J23" s="128"/>
      <c r="K23" s="37" t="s">
        <v>189</v>
      </c>
      <c r="L23" s="38">
        <v>2.36</v>
      </c>
      <c r="M23" s="38">
        <v>2.23</v>
      </c>
      <c r="N23" s="175">
        <v>-5.5084745762711829E-2</v>
      </c>
    </row>
    <row r="24" spans="6:14" x14ac:dyDescent="0.25">
      <c r="F24" s="37" t="s">
        <v>207</v>
      </c>
      <c r="G24" s="38">
        <v>136.5</v>
      </c>
      <c r="H24" s="38">
        <v>136.6</v>
      </c>
      <c r="I24" s="176">
        <v>7.3260073260073E-4</v>
      </c>
      <c r="J24" s="128"/>
      <c r="K24" s="37" t="s">
        <v>191</v>
      </c>
      <c r="L24" s="38">
        <v>2.25</v>
      </c>
      <c r="M24" s="38">
        <v>2.13</v>
      </c>
      <c r="N24" s="175">
        <v>-5.3333333333333344E-2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212</v>
      </c>
      <c r="L25" s="38">
        <v>0.48</v>
      </c>
      <c r="M25" s="38">
        <v>0.46</v>
      </c>
      <c r="N25" s="175">
        <v>-4.166666666666663E-2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161</v>
      </c>
      <c r="L26" s="38">
        <v>3.63</v>
      </c>
      <c r="M26" s="38">
        <v>3.5</v>
      </c>
      <c r="N26" s="175">
        <v>-3.5812672176308458E-2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186</v>
      </c>
      <c r="L27" s="38">
        <v>1.6</v>
      </c>
      <c r="M27" s="38">
        <v>1.55</v>
      </c>
      <c r="N27" s="175">
        <v>-3.125E-2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192</v>
      </c>
      <c r="L28" s="38">
        <v>0.64</v>
      </c>
      <c r="M28" s="38">
        <v>0.62</v>
      </c>
      <c r="N28" s="175">
        <v>-3.125E-2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137</v>
      </c>
      <c r="L29" s="38">
        <v>27.5</v>
      </c>
      <c r="M29" s="38">
        <v>26.9</v>
      </c>
      <c r="N29" s="175">
        <v>-2.1818181818181848E-2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41</v>
      </c>
      <c r="L30" s="38">
        <v>16.850000000000001</v>
      </c>
      <c r="M30" s="38">
        <v>16.600000000000001</v>
      </c>
      <c r="N30" s="175">
        <v>-1.4836795252225476E-2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141</v>
      </c>
      <c r="L31" s="38">
        <v>7.05</v>
      </c>
      <c r="M31" s="38">
        <v>6.95</v>
      </c>
      <c r="N31" s="175">
        <v>-1.4184397163120477E-2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234</v>
      </c>
      <c r="L32" s="38">
        <v>0.71</v>
      </c>
      <c r="M32" s="38">
        <v>0.7</v>
      </c>
      <c r="N32" s="175">
        <v>-1.4084507042253502E-2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12</v>
      </c>
      <c r="L33" s="38">
        <v>10.1</v>
      </c>
      <c r="M33" s="38">
        <v>10</v>
      </c>
      <c r="N33" s="175">
        <v>-9.9009900990099098E-3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48</v>
      </c>
      <c r="L34" s="38">
        <v>31.6</v>
      </c>
      <c r="M34" s="38">
        <v>31.3</v>
      </c>
      <c r="N34" s="175">
        <v>-9.493670886076E-3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50</v>
      </c>
      <c r="L35" s="38">
        <v>1.1000000000000001</v>
      </c>
      <c r="M35" s="38">
        <v>1.0900000000000001</v>
      </c>
      <c r="N35" s="39">
        <v>-9.0909090909091494E-3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138</v>
      </c>
      <c r="L36" s="38">
        <v>1.1599999999999999</v>
      </c>
      <c r="M36" s="38">
        <v>1.1499999999999999</v>
      </c>
      <c r="N36" s="39">
        <v>-8.6206896551723755E-3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32</v>
      </c>
      <c r="L37" s="38">
        <v>6.65</v>
      </c>
      <c r="M37" s="38">
        <v>6.6</v>
      </c>
      <c r="N37" s="39">
        <v>-7.5187969924812581E-3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43</v>
      </c>
      <c r="L38" s="38">
        <v>1.61</v>
      </c>
      <c r="M38" s="38">
        <v>1.6</v>
      </c>
      <c r="N38" s="39">
        <v>-6.2111801242236142E-3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56</v>
      </c>
      <c r="L39" s="38">
        <v>3.4</v>
      </c>
      <c r="M39" s="38">
        <v>3.39</v>
      </c>
      <c r="N39" s="39">
        <v>-2.9411764705882248E-3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13" priority="10" operator="lessThan">
      <formula>0</formula>
    </cfRule>
  </conditionalFormatting>
  <conditionalFormatting sqref="I10:I131 N10:N139">
    <cfRule type="cellIs" dxfId="112" priority="9" operator="equal">
      <formula>0</formula>
    </cfRule>
  </conditionalFormatting>
  <conditionalFormatting sqref="I10:I141">
    <cfRule type="cellIs" dxfId="111" priority="4" operator="lessThan">
      <formula>0</formula>
    </cfRule>
  </conditionalFormatting>
  <conditionalFormatting sqref="I10:I141">
    <cfRule type="cellIs" dxfId="110" priority="3" operator="equal">
      <formula>0</formula>
    </cfRule>
  </conditionalFormatting>
  <conditionalFormatting sqref="I10:I38">
    <cfRule type="cellIs" dxfId="109" priority="2" operator="lessThan">
      <formula>0</formula>
    </cfRule>
  </conditionalFormatting>
  <conditionalFormatting sqref="I10:I38">
    <cfRule type="cellIs" dxfId="10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43</v>
      </c>
      <c r="F13" s="138">
        <v>70558374</v>
      </c>
      <c r="G13" s="139">
        <v>70558374</v>
      </c>
      <c r="H13" s="140">
        <v>0.28671621222901272</v>
      </c>
      <c r="I13" s="56"/>
      <c r="J13" s="137" t="s">
        <v>48</v>
      </c>
      <c r="K13" s="138">
        <v>1069476403.3</v>
      </c>
      <c r="L13" s="139">
        <v>1069476403.3</v>
      </c>
      <c r="M13" s="173">
        <v>0.37951886788304234</v>
      </c>
    </row>
    <row r="14" spans="1:246" x14ac:dyDescent="0.25">
      <c r="E14" s="137" t="s">
        <v>48</v>
      </c>
      <c r="F14" s="138">
        <v>33986838</v>
      </c>
      <c r="G14" s="139">
        <v>33986838</v>
      </c>
      <c r="H14" s="140">
        <v>0.13810660456831209</v>
      </c>
      <c r="I14" s="56"/>
      <c r="J14" s="137" t="s">
        <v>16</v>
      </c>
      <c r="K14" s="138">
        <v>256080596.5</v>
      </c>
      <c r="L14" s="139">
        <v>256080596.5</v>
      </c>
      <c r="M14" s="173">
        <v>9.0873831129523339E-2</v>
      </c>
    </row>
    <row r="15" spans="1:246" x14ac:dyDescent="0.25">
      <c r="E15" s="137" t="s">
        <v>59</v>
      </c>
      <c r="F15" s="138">
        <v>27145333</v>
      </c>
      <c r="G15" s="139">
        <v>27145333</v>
      </c>
      <c r="H15" s="140">
        <v>0.11030592991634447</v>
      </c>
      <c r="I15" s="56"/>
      <c r="J15" s="137" t="s">
        <v>207</v>
      </c>
      <c r="K15" s="138">
        <v>200508861.84999999</v>
      </c>
      <c r="L15" s="139">
        <v>200508861.84999999</v>
      </c>
      <c r="M15" s="173">
        <v>7.1153413029986526E-2</v>
      </c>
    </row>
    <row r="16" spans="1:246" x14ac:dyDescent="0.25">
      <c r="E16" s="137" t="s">
        <v>68</v>
      </c>
      <c r="F16" s="138">
        <v>24334114</v>
      </c>
      <c r="G16" s="139">
        <v>24334114</v>
      </c>
      <c r="H16" s="140">
        <v>9.8882451486608652E-2</v>
      </c>
      <c r="I16" s="56"/>
      <c r="J16" s="137" t="s">
        <v>18</v>
      </c>
      <c r="K16" s="138">
        <v>178536673.15000001</v>
      </c>
      <c r="L16" s="139">
        <v>178536673.15000001</v>
      </c>
      <c r="M16" s="173">
        <v>6.3356270283680016E-2</v>
      </c>
    </row>
    <row r="17" spans="5:13" x14ac:dyDescent="0.25">
      <c r="E17" s="137" t="s">
        <v>18</v>
      </c>
      <c r="F17" s="138">
        <v>8843607</v>
      </c>
      <c r="G17" s="139">
        <v>8843607</v>
      </c>
      <c r="H17" s="140">
        <v>3.5936280241973581E-2</v>
      </c>
      <c r="I17" s="56"/>
      <c r="J17" s="137" t="s">
        <v>57</v>
      </c>
      <c r="K17" s="138">
        <v>157236550.34999999</v>
      </c>
      <c r="L17" s="139">
        <v>157236550.34999999</v>
      </c>
      <c r="M17" s="173">
        <v>5.5797619652509248E-2</v>
      </c>
    </row>
    <row r="18" spans="5:13" x14ac:dyDescent="0.25">
      <c r="E18" s="137" t="s">
        <v>205</v>
      </c>
      <c r="F18" s="138">
        <v>5441365</v>
      </c>
      <c r="G18" s="139">
        <v>5441365</v>
      </c>
      <c r="H18" s="140">
        <v>2.2111160925498675E-2</v>
      </c>
      <c r="I18" s="56"/>
      <c r="J18" s="137" t="s">
        <v>68</v>
      </c>
      <c r="K18" s="138">
        <v>157156741.34999999</v>
      </c>
      <c r="L18" s="139">
        <v>157156741.34999999</v>
      </c>
      <c r="M18" s="173">
        <v>5.5769298297093262E-2</v>
      </c>
    </row>
    <row r="19" spans="5:13" x14ac:dyDescent="0.25">
      <c r="E19" s="137" t="s">
        <v>180</v>
      </c>
      <c r="F19" s="138">
        <v>5356630</v>
      </c>
      <c r="G19" s="139">
        <v>5356630</v>
      </c>
      <c r="H19" s="140">
        <v>2.1766837539542738E-2</v>
      </c>
      <c r="I19" s="56"/>
      <c r="J19" s="137" t="s">
        <v>58</v>
      </c>
      <c r="K19" s="138">
        <v>149909991.90000001</v>
      </c>
      <c r="L19" s="139">
        <v>149909991.90000001</v>
      </c>
      <c r="M19" s="173">
        <v>5.3197686489100351E-2</v>
      </c>
    </row>
    <row r="20" spans="5:13" x14ac:dyDescent="0.25">
      <c r="E20" s="137" t="s">
        <v>191</v>
      </c>
      <c r="F20" s="138">
        <v>4933759</v>
      </c>
      <c r="G20" s="139">
        <v>4933759</v>
      </c>
      <c r="H20" s="140">
        <v>2.0048487689509419E-2</v>
      </c>
      <c r="I20" s="56"/>
      <c r="J20" s="137" t="s">
        <v>43</v>
      </c>
      <c r="K20" s="138">
        <v>112981755.37</v>
      </c>
      <c r="L20" s="139">
        <v>112981755.37</v>
      </c>
      <c r="M20" s="173">
        <v>4.0093178079622663E-2</v>
      </c>
    </row>
    <row r="21" spans="5:13" x14ac:dyDescent="0.25">
      <c r="E21" s="137" t="s">
        <v>14</v>
      </c>
      <c r="F21" s="138">
        <v>4706370</v>
      </c>
      <c r="G21" s="139">
        <v>4706370</v>
      </c>
      <c r="H21" s="140">
        <v>1.9124485206366268E-2</v>
      </c>
      <c r="I21" s="56"/>
      <c r="J21" s="137" t="s">
        <v>59</v>
      </c>
      <c r="K21" s="138">
        <v>103268852.34999999</v>
      </c>
      <c r="L21" s="139">
        <v>103268852.34999999</v>
      </c>
      <c r="M21" s="173">
        <v>3.6646416704959439E-2</v>
      </c>
    </row>
    <row r="22" spans="5:13" x14ac:dyDescent="0.25">
      <c r="E22" s="141" t="s">
        <v>141</v>
      </c>
      <c r="F22" s="142">
        <v>4112582</v>
      </c>
      <c r="G22" s="143">
        <v>4112582</v>
      </c>
      <c r="H22" s="144">
        <v>1.6711608653584016E-2</v>
      </c>
      <c r="I22" s="56"/>
      <c r="J22" s="141" t="s">
        <v>153</v>
      </c>
      <c r="K22" s="142">
        <v>56712596.299999997</v>
      </c>
      <c r="L22" s="143">
        <v>56712596.299999997</v>
      </c>
      <c r="M22" s="174">
        <v>2.0125269034520658E-2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7" priority="86" operator="equal">
      <formula>0</formula>
    </cfRule>
  </conditionalFormatting>
  <conditionalFormatting sqref="M9">
    <cfRule type="cellIs" dxfId="106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05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04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03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02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01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00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99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98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97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>
      <selection activeCell="E15" sqref="E15:H30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8" t="s">
        <v>61</v>
      </c>
      <c r="F13" s="248"/>
      <c r="G13" s="248"/>
      <c r="H13" s="249"/>
      <c r="I13" s="3"/>
      <c r="J13" s="3"/>
      <c r="K13" s="3"/>
      <c r="L13" s="3"/>
      <c r="M13" s="3"/>
    </row>
    <row r="14" spans="5:13" x14ac:dyDescent="0.25">
      <c r="E14" s="250" t="s">
        <v>235</v>
      </c>
      <c r="F14" s="250"/>
      <c r="G14" s="250"/>
      <c r="H14" s="250"/>
      <c r="I14" s="3"/>
      <c r="J14" s="3"/>
      <c r="K14" s="3"/>
      <c r="L14" s="3"/>
      <c r="M14" s="3"/>
    </row>
    <row r="15" spans="5:13" x14ac:dyDescent="0.25">
      <c r="E15" s="251"/>
      <c r="F15" s="252" t="s">
        <v>236</v>
      </c>
      <c r="G15" s="252" t="s">
        <v>237</v>
      </c>
      <c r="H15" s="253" t="s">
        <v>4</v>
      </c>
      <c r="I15" s="3"/>
      <c r="J15" s="3"/>
      <c r="K15" s="3"/>
      <c r="L15" s="3"/>
      <c r="M15" s="3"/>
    </row>
    <row r="16" spans="5:13" x14ac:dyDescent="0.25">
      <c r="E16" s="251" t="s">
        <v>238</v>
      </c>
      <c r="F16" s="254">
        <v>5506.1750000000002</v>
      </c>
      <c r="G16" s="254">
        <v>6590.2219999999998</v>
      </c>
      <c r="H16" s="255">
        <v>-0.16449324468887383</v>
      </c>
      <c r="I16" s="3"/>
      <c r="J16" s="3"/>
      <c r="K16" s="3"/>
      <c r="L16" s="3"/>
      <c r="M16" s="3"/>
    </row>
    <row r="17" spans="5:13" x14ac:dyDescent="0.25">
      <c r="E17" s="251" t="s">
        <v>239</v>
      </c>
      <c r="F17" s="254">
        <v>2576.3780000000002</v>
      </c>
      <c r="G17" s="254">
        <v>3432.3960000000002</v>
      </c>
      <c r="H17" s="255">
        <v>-0.24939371797426635</v>
      </c>
      <c r="I17" s="3"/>
      <c r="J17" s="3"/>
      <c r="K17" s="3"/>
      <c r="L17" s="3"/>
      <c r="M17" s="3"/>
    </row>
    <row r="18" spans="5:13" x14ac:dyDescent="0.25">
      <c r="E18" s="251" t="s">
        <v>240</v>
      </c>
      <c r="F18" s="254">
        <v>-435.65</v>
      </c>
      <c r="G18" s="256">
        <v>-835.17700000000002</v>
      </c>
      <c r="H18" s="255" t="s">
        <v>241</v>
      </c>
      <c r="I18" s="3"/>
      <c r="J18" s="3"/>
      <c r="K18" s="3"/>
      <c r="L18" s="3"/>
      <c r="M18" s="3"/>
    </row>
    <row r="19" spans="5:13" x14ac:dyDescent="0.25">
      <c r="E19" s="251" t="s">
        <v>242</v>
      </c>
      <c r="F19" s="254">
        <v>2140.7280000000001</v>
      </c>
      <c r="G19" s="254">
        <v>2597.2190000000001</v>
      </c>
      <c r="H19" s="255">
        <v>-0.17576145869870807</v>
      </c>
      <c r="I19" s="3"/>
      <c r="J19" s="3"/>
      <c r="K19" s="3"/>
      <c r="L19" s="3"/>
      <c r="M19" s="3"/>
    </row>
    <row r="20" spans="5:13" x14ac:dyDescent="0.25">
      <c r="E20" s="251" t="s">
        <v>243</v>
      </c>
      <c r="F20" s="254">
        <v>26315.07</v>
      </c>
      <c r="G20" s="254">
        <v>24174.342000000001</v>
      </c>
      <c r="H20" s="255">
        <v>8.8553723613242541E-2</v>
      </c>
      <c r="I20" s="3"/>
      <c r="J20" s="3"/>
      <c r="K20" s="3"/>
      <c r="L20" s="3"/>
      <c r="M20" s="3"/>
    </row>
    <row r="21" spans="5:13" x14ac:dyDescent="0.25">
      <c r="E21" s="251" t="s">
        <v>244</v>
      </c>
      <c r="F21" s="254">
        <v>0</v>
      </c>
      <c r="G21" s="257"/>
      <c r="H21" s="251"/>
      <c r="I21" s="3"/>
      <c r="J21" s="3"/>
      <c r="K21" s="3"/>
      <c r="L21" s="3"/>
      <c r="M21" s="3"/>
    </row>
    <row r="22" spans="5:13" x14ac:dyDescent="0.25">
      <c r="E22" s="251" t="s">
        <v>245</v>
      </c>
      <c r="F22" s="251" t="s">
        <v>20</v>
      </c>
      <c r="G22" s="257"/>
      <c r="H22" s="258"/>
      <c r="I22" s="3"/>
      <c r="J22" s="3"/>
      <c r="K22" s="3"/>
      <c r="L22" s="3"/>
      <c r="M22" s="3"/>
    </row>
    <row r="23" spans="5:13" x14ac:dyDescent="0.25">
      <c r="E23" s="251" t="s">
        <v>246</v>
      </c>
      <c r="F23" s="251" t="s">
        <v>20</v>
      </c>
      <c r="G23" s="38"/>
      <c r="H23" s="259"/>
      <c r="I23" s="3"/>
      <c r="J23" s="3"/>
      <c r="K23" s="3"/>
      <c r="L23" s="3"/>
      <c r="M23" s="3"/>
    </row>
    <row r="24" spans="5:13" x14ac:dyDescent="0.25">
      <c r="E24" s="251" t="s">
        <v>247</v>
      </c>
      <c r="F24" s="251" t="s">
        <v>20</v>
      </c>
      <c r="G24" s="38"/>
      <c r="H24" s="251"/>
      <c r="I24" s="3"/>
      <c r="J24" s="3"/>
      <c r="K24" s="3"/>
      <c r="L24" s="3"/>
      <c r="M24" s="3"/>
    </row>
    <row r="25" spans="5:13" x14ac:dyDescent="0.25">
      <c r="E25" s="251" t="s">
        <v>248</v>
      </c>
      <c r="F25" s="251" t="s">
        <v>20</v>
      </c>
      <c r="G25" s="38"/>
      <c r="H25" s="251"/>
      <c r="I25" s="3"/>
      <c r="J25" s="3"/>
      <c r="K25" s="3"/>
      <c r="L25" s="3"/>
      <c r="M25" s="3"/>
    </row>
    <row r="26" spans="5:13" x14ac:dyDescent="0.25">
      <c r="E26" s="251"/>
      <c r="F26" s="251"/>
      <c r="G26" s="38"/>
      <c r="H26" s="251"/>
      <c r="I26" s="3"/>
      <c r="J26" s="3"/>
      <c r="K26" s="3"/>
      <c r="L26" s="3"/>
      <c r="M26" s="3"/>
    </row>
    <row r="27" spans="5:13" x14ac:dyDescent="0.25">
      <c r="E27" s="251" t="s">
        <v>249</v>
      </c>
      <c r="F27" s="260">
        <v>0.38878677121595301</v>
      </c>
      <c r="G27" s="260">
        <v>0.3941018982365086</v>
      </c>
      <c r="H27" s="261"/>
      <c r="I27" s="3"/>
      <c r="J27" s="3"/>
      <c r="K27" s="3"/>
      <c r="L27" s="3"/>
      <c r="M27" s="3"/>
    </row>
    <row r="28" spans="5:13" x14ac:dyDescent="0.25">
      <c r="E28" s="251" t="s">
        <v>250</v>
      </c>
      <c r="F28" s="262"/>
      <c r="G28" s="38"/>
      <c r="H28" s="251"/>
      <c r="I28" s="3"/>
      <c r="J28" s="3"/>
      <c r="K28" s="3"/>
      <c r="L28" s="3"/>
      <c r="M28" s="3"/>
    </row>
    <row r="29" spans="5:13" x14ac:dyDescent="0.25">
      <c r="E29" s="251" t="s">
        <v>251</v>
      </c>
      <c r="F29" s="262"/>
      <c r="G29" s="38"/>
      <c r="H29" s="251"/>
      <c r="I29" s="3"/>
      <c r="J29" s="3"/>
      <c r="K29" s="3"/>
      <c r="L29" s="3"/>
      <c r="M29" s="3"/>
    </row>
    <row r="30" spans="5:13" x14ac:dyDescent="0.25">
      <c r="E30" s="251" t="s">
        <v>252</v>
      </c>
      <c r="F30" s="38"/>
      <c r="G30" s="38"/>
      <c r="H30" s="251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mergeCells count="2">
    <mergeCell ref="E13:G13"/>
    <mergeCell ref="E14:H14"/>
  </mergeCells>
  <conditionalFormatting sqref="E13:G13">
    <cfRule type="cellIs" dxfId="96" priority="130" operator="equal">
      <formula>" "</formula>
    </cfRule>
  </conditionalFormatting>
  <conditionalFormatting sqref="H13">
    <cfRule type="cellIs" dxfId="95" priority="129" operator="equal">
      <formula>" "</formula>
    </cfRule>
  </conditionalFormatting>
  <conditionalFormatting sqref="E14:H14">
    <cfRule type="cellIs" dxfId="94" priority="128" operator="equal">
      <formula>" "</formula>
    </cfRule>
  </conditionalFormatting>
  <conditionalFormatting sqref="F29 H15:H30">
    <cfRule type="cellIs" dxfId="93" priority="127" operator="equal">
      <formula>0</formula>
    </cfRule>
  </conditionalFormatting>
  <conditionalFormatting sqref="H16:H20">
    <cfRule type="iconSet" priority="124">
      <iconSet iconSet="3Arrows">
        <cfvo type="percent" val="0"/>
        <cfvo type="num" val="0"/>
        <cfvo type="num" val="0" gte="0"/>
      </iconSet>
    </cfRule>
    <cfRule type="cellIs" dxfId="92" priority="125" operator="lessThan">
      <formula>0</formula>
    </cfRule>
    <cfRule type="cellIs" dxfId="91" priority="126" operator="greaterThan">
      <formula>0</formula>
    </cfRule>
  </conditionalFormatting>
  <conditionalFormatting sqref="F16:G20 F21">
    <cfRule type="cellIs" dxfId="90" priority="123" operator="lessThan">
      <formula>0</formula>
    </cfRule>
  </conditionalFormatting>
  <conditionalFormatting sqref="E15:H30">
    <cfRule type="expression" dxfId="89" priority="122">
      <formula>"B13="" """</formula>
    </cfRule>
  </conditionalFormatting>
  <conditionalFormatting sqref="H16:H19">
    <cfRule type="iconSet" priority="119">
      <iconSet iconSet="3Arrows">
        <cfvo type="percent" val="0"/>
        <cfvo type="num" val="0"/>
        <cfvo type="num" val="0" gte="0"/>
      </iconSet>
    </cfRule>
    <cfRule type="cellIs" dxfId="88" priority="120" operator="lessThan">
      <formula>0</formula>
    </cfRule>
    <cfRule type="cellIs" dxfId="87" priority="121" operator="greaterThan">
      <formula>0</formula>
    </cfRule>
  </conditionalFormatting>
  <conditionalFormatting sqref="H20">
    <cfRule type="iconSet" priority="116">
      <iconSet iconSet="3Arrows">
        <cfvo type="percent" val="0"/>
        <cfvo type="num" val="0"/>
        <cfvo type="num" val="0" gte="0"/>
      </iconSet>
    </cfRule>
    <cfRule type="cellIs" dxfId="86" priority="117" operator="lessThan">
      <formula>0</formula>
    </cfRule>
    <cfRule type="cellIs" dxfId="85" priority="118" operator="greaterThan">
      <formula>0</formula>
    </cfRule>
  </conditionalFormatting>
  <conditionalFormatting sqref="E15:H30">
    <cfRule type="expression" dxfId="84" priority="115">
      <formula>$B$13=" "</formula>
    </cfRule>
  </conditionalFormatting>
  <conditionalFormatting sqref="H16:H20">
    <cfRule type="cellIs" dxfId="83" priority="114" operator="equal">
      <formula>0</formula>
    </cfRule>
  </conditionalFormatting>
  <conditionalFormatting sqref="H16:H20">
    <cfRule type="iconSet" priority="111">
      <iconSet iconSet="3Arrows">
        <cfvo type="percent" val="0"/>
        <cfvo type="num" val="0"/>
        <cfvo type="num" val="0" gte="0"/>
      </iconSet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H16:H20">
    <cfRule type="expression" dxfId="80" priority="110">
      <formula>"B13="" """</formula>
    </cfRule>
  </conditionalFormatting>
  <conditionalFormatting sqref="H16:H19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H20">
    <cfRule type="iconSet" priority="104">
      <iconSet iconSet="3Arrows">
        <cfvo type="percent" val="0"/>
        <cfvo type="num" val="0"/>
        <cfvo type="num" val="0" gte="0"/>
      </iconSet>
    </cfRule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H16:H20">
    <cfRule type="expression" dxfId="75" priority="103">
      <formula>$G$13=" "</formula>
    </cfRule>
  </conditionalFormatting>
  <conditionalFormatting sqref="H16:H20">
    <cfRule type="iconSet" priority="100">
      <iconSet iconSet="3Arrows">
        <cfvo type="percent" val="0"/>
        <cfvo type="num" val="0"/>
        <cfvo type="num" val="0" gte="0"/>
      </iconSet>
    </cfRule>
    <cfRule type="cellIs" dxfId="74" priority="101" operator="lessThan">
      <formula>0</formula>
    </cfRule>
    <cfRule type="cellIs" dxfId="73" priority="102" operator="greaterThan">
      <formula>0</formula>
    </cfRule>
  </conditionalFormatting>
  <conditionalFormatting sqref="H16:H19">
    <cfRule type="iconSet" priority="97">
      <iconSet iconSet="3Arrows">
        <cfvo type="percent" val="0"/>
        <cfvo type="num" val="0"/>
        <cfvo type="num" val="0" gte="0"/>
      </iconSet>
    </cfRule>
    <cfRule type="cellIs" dxfId="72" priority="98" operator="lessThan">
      <formula>0</formula>
    </cfRule>
    <cfRule type="cellIs" dxfId="71" priority="99" operator="greaterThan">
      <formula>0</formula>
    </cfRule>
  </conditionalFormatting>
  <conditionalFormatting sqref="H20">
    <cfRule type="iconSet" priority="94">
      <iconSet iconSet="3Arrows">
        <cfvo type="percent" val="0"/>
        <cfvo type="num" val="0"/>
        <cfvo type="num" val="0" gte="0"/>
      </iconSet>
    </cfRule>
    <cfRule type="cellIs" dxfId="70" priority="95" operator="lessThan">
      <formula>0</formula>
    </cfRule>
    <cfRule type="cellIs" dxfId="69" priority="96" operator="greaterThan">
      <formula>0</formula>
    </cfRule>
  </conditionalFormatting>
  <conditionalFormatting sqref="H16:H20">
    <cfRule type="expression" dxfId="68" priority="93">
      <formula>$G$13=" "</formula>
    </cfRule>
  </conditionalFormatting>
  <conditionalFormatting sqref="H16:H20">
    <cfRule type="cellIs" dxfId="67" priority="92" operator="lessThan">
      <formula>0</formula>
    </cfRule>
  </conditionalFormatting>
  <conditionalFormatting sqref="F29 H16:H30">
    <cfRule type="cellIs" dxfId="66" priority="91" operator="equal">
      <formula>0</formula>
    </cfRule>
  </conditionalFormatting>
  <conditionalFormatting sqref="H16:H20">
    <cfRule type="iconSet" priority="88">
      <iconSet iconSet="3Arrows">
        <cfvo type="percent" val="0"/>
        <cfvo type="num" val="0"/>
        <cfvo type="num" val="0" gte="0"/>
      </iconSet>
    </cfRule>
    <cfRule type="cellIs" dxfId="65" priority="89" operator="lessThan">
      <formula>0</formula>
    </cfRule>
    <cfRule type="cellIs" dxfId="64" priority="90" operator="greaterThan">
      <formula>0</formula>
    </cfRule>
  </conditionalFormatting>
  <conditionalFormatting sqref="F16:G19 F20:F21">
    <cfRule type="cellIs" dxfId="63" priority="87" operator="lessThan">
      <formula>0</formula>
    </cfRule>
  </conditionalFormatting>
  <conditionalFormatting sqref="F16:H30">
    <cfRule type="expression" dxfId="62" priority="86">
      <formula>"B13="" """</formula>
    </cfRule>
  </conditionalFormatting>
  <conditionalFormatting sqref="F20:G20 F27:F29 G27">
    <cfRule type="expression" dxfId="61" priority="85">
      <formula>$B$13=" "</formula>
    </cfRule>
  </conditionalFormatting>
  <conditionalFormatting sqref="H16:H19">
    <cfRule type="iconSet" priority="82">
      <iconSet iconSet="3Arrows">
        <cfvo type="percent" val="0"/>
        <cfvo type="num" val="0"/>
        <cfvo type="num" val="0" gte="0"/>
      </iconSet>
    </cfRule>
    <cfRule type="cellIs" dxfId="60" priority="83" operator="lessThan">
      <formula>0</formula>
    </cfRule>
    <cfRule type="cellIs" dxfId="59" priority="84" operator="greaterThan">
      <formula>0</formula>
    </cfRule>
  </conditionalFormatting>
  <conditionalFormatting sqref="H20">
    <cfRule type="iconSet" priority="79">
      <iconSet iconSet="3Arrows">
        <cfvo type="percent" val="0"/>
        <cfvo type="num" val="0"/>
        <cfvo type="num" val="0" gte="0"/>
      </iconSet>
    </cfRule>
    <cfRule type="cellIs" dxfId="58" priority="80" operator="lessThan">
      <formula>0</formula>
    </cfRule>
    <cfRule type="cellIs" dxfId="57" priority="81" operator="greaterThan">
      <formula>0</formula>
    </cfRule>
  </conditionalFormatting>
  <conditionalFormatting sqref="F16:H30">
    <cfRule type="expression" dxfId="56" priority="78">
      <formula>$G$13=" "</formula>
    </cfRule>
  </conditionalFormatting>
  <conditionalFormatting sqref="H22">
    <cfRule type="expression" dxfId="55" priority="77">
      <formula>$B$13=" "</formula>
    </cfRule>
  </conditionalFormatting>
  <conditionalFormatting sqref="H16:H20">
    <cfRule type="iconSet" priority="74">
      <iconSet iconSet="3Arrows">
        <cfvo type="percent" val="0"/>
        <cfvo type="num" val="0"/>
        <cfvo type="num" val="0" gte="0"/>
      </iconSet>
    </cfRule>
    <cfRule type="cellIs" dxfId="54" priority="75" operator="lessThan">
      <formula>0</formula>
    </cfRule>
    <cfRule type="cellIs" dxfId="53" priority="76" operator="greaterThan">
      <formula>0</formula>
    </cfRule>
  </conditionalFormatting>
  <conditionalFormatting sqref="H16:H19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H20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F16:H30">
    <cfRule type="expression" dxfId="48" priority="67">
      <formula>$G$13=" "</formula>
    </cfRule>
  </conditionalFormatting>
  <conditionalFormatting sqref="H22">
    <cfRule type="expression" dxfId="47" priority="66">
      <formula>$B$13=" "</formula>
    </cfRule>
  </conditionalFormatting>
  <conditionalFormatting sqref="H16:H20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H16:H19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H20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H16:H20">
    <cfRule type="cellIs" dxfId="40" priority="56" operator="equal">
      <formula>0</formula>
    </cfRule>
  </conditionalFormatting>
  <conditionalFormatting sqref="H16:H20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H16:H20">
    <cfRule type="expression" dxfId="37" priority="52">
      <formula>"B13="" """</formula>
    </cfRule>
  </conditionalFormatting>
  <conditionalFormatting sqref="H16:H19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H20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H16:H20">
    <cfRule type="expression" dxfId="32" priority="45">
      <formula>$G$13=" "</formula>
    </cfRule>
  </conditionalFormatting>
  <conditionalFormatting sqref="H16:H20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H16:H19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H20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H16:H20">
    <cfRule type="expression" dxfId="25" priority="35">
      <formula>$G$13=" "</formula>
    </cfRule>
  </conditionalFormatting>
  <conditionalFormatting sqref="H16:H20">
    <cfRule type="cellIs" dxfId="24" priority="34" operator="lessThan">
      <formula>0</formula>
    </cfRule>
  </conditionalFormatting>
  <conditionalFormatting sqref="H16:H20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H16:H19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20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H16:H20">
    <cfRule type="cellIs" dxfId="17" priority="24" operator="equal">
      <formula>0</formula>
    </cfRule>
  </conditionalFormatting>
  <conditionalFormatting sqref="H16:H20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H16:H20">
    <cfRule type="expression" dxfId="14" priority="20">
      <formula>"B13="" """</formula>
    </cfRule>
  </conditionalFormatting>
  <conditionalFormatting sqref="H16:H19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H20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16:H20">
    <cfRule type="expression" dxfId="9" priority="13">
      <formula>$G$13=" "</formula>
    </cfRule>
  </conditionalFormatting>
  <conditionalFormatting sqref="H16:H20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H16:H19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H20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H16:H20">
    <cfRule type="expression" dxfId="2" priority="3">
      <formula>$G$13=" "</formula>
    </cfRule>
  </conditionalFormatting>
  <conditionalFormatting sqref="H16:H20">
    <cfRule type="cellIs" dxfId="1" priority="2" operator="lessThan">
      <formula>0</formula>
    </cfRule>
  </conditionalFormatting>
  <conditionalFormatting sqref="F17:F2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176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136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157</v>
      </c>
      <c r="F13" s="63">
        <v>0.1021</v>
      </c>
      <c r="G13" s="64">
        <v>4.9299999999999997E-2</v>
      </c>
      <c r="H13" s="62">
        <v>5.28E-2</v>
      </c>
      <c r="I13" s="63">
        <v>-0.49380267724343085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62.07</v>
      </c>
      <c r="G15" s="152">
        <v>64.930000000000007</v>
      </c>
      <c r="H15" s="62">
        <v>-2.8600000000000065</v>
      </c>
      <c r="I15" s="189">
        <v>0.14604874446085669</v>
      </c>
    </row>
    <row r="16" spans="5:9" ht="11.25" customHeight="1" x14ac:dyDescent="0.25">
      <c r="E16" s="59" t="s">
        <v>159</v>
      </c>
      <c r="F16" s="151">
        <v>45.109392759999999</v>
      </c>
      <c r="G16" s="152">
        <v>45.086846532000003</v>
      </c>
      <c r="H16" s="62">
        <v>2.2546227999995949E-2</v>
      </c>
      <c r="I16" s="63">
        <v>4.6212293774621438E-2</v>
      </c>
    </row>
    <row r="17" spans="5:9" ht="11.25" customHeight="1" x14ac:dyDescent="0.25">
      <c r="E17" s="59" t="s">
        <v>154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209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6.25</v>
      </c>
      <c r="E12" s="221">
        <v>10.85</v>
      </c>
      <c r="F12" s="221">
        <v>5.3</v>
      </c>
      <c r="G12" s="75">
        <v>-0.40191387559808611</v>
      </c>
      <c r="H12" s="125">
        <v>180799.82269375</v>
      </c>
    </row>
    <row r="13" spans="2:8" x14ac:dyDescent="0.25">
      <c r="B13" s="74"/>
      <c r="C13" s="74" t="s">
        <v>17</v>
      </c>
      <c r="D13" s="221">
        <v>10.050000000000001</v>
      </c>
      <c r="E13" s="221">
        <v>22.15</v>
      </c>
      <c r="F13" s="221">
        <v>9.15</v>
      </c>
      <c r="G13" s="75">
        <v>-0.4088235294117647</v>
      </c>
      <c r="H13" s="125">
        <v>184412.98971075</v>
      </c>
    </row>
    <row r="14" spans="2:8" x14ac:dyDescent="0.25">
      <c r="B14" s="74"/>
      <c r="C14" s="74" t="s">
        <v>43</v>
      </c>
      <c r="D14" s="221">
        <v>1.6</v>
      </c>
      <c r="E14" s="221">
        <v>2.4300000000000002</v>
      </c>
      <c r="F14" s="221">
        <v>1.32</v>
      </c>
      <c r="G14" s="75">
        <v>8.1081081081081141E-2</v>
      </c>
      <c r="H14" s="125">
        <v>31684.337206400003</v>
      </c>
    </row>
    <row r="15" spans="2:8" x14ac:dyDescent="0.25">
      <c r="B15" s="74"/>
      <c r="C15" s="74" t="s">
        <v>44</v>
      </c>
      <c r="D15" s="221">
        <v>1.7</v>
      </c>
      <c r="E15" s="221">
        <v>2.78</v>
      </c>
      <c r="F15" s="221">
        <v>1.51</v>
      </c>
      <c r="G15" s="75">
        <v>-0.30894308943089432</v>
      </c>
      <c r="H15" s="125">
        <v>49257.154939100001</v>
      </c>
    </row>
    <row r="16" spans="2:8" x14ac:dyDescent="0.25">
      <c r="B16" s="74"/>
      <c r="C16" s="74" t="s">
        <v>141</v>
      </c>
      <c r="D16" s="221">
        <v>6.95</v>
      </c>
      <c r="E16" s="221">
        <v>11.2</v>
      </c>
      <c r="F16" s="221">
        <v>6.8</v>
      </c>
      <c r="G16" s="75">
        <v>-0.21022727272727282</v>
      </c>
      <c r="H16" s="125">
        <v>249472.2849044</v>
      </c>
    </row>
    <row r="17" spans="2:11" x14ac:dyDescent="0.25">
      <c r="B17" s="74"/>
      <c r="C17" s="74" t="s">
        <v>48</v>
      </c>
      <c r="D17" s="221">
        <v>31.3</v>
      </c>
      <c r="E17" s="221">
        <v>42</v>
      </c>
      <c r="F17" s="221">
        <v>30.4</v>
      </c>
      <c r="G17" s="75">
        <v>-0.23190184049079754</v>
      </c>
      <c r="H17" s="125">
        <v>921195.90971120005</v>
      </c>
    </row>
    <row r="18" spans="2:11" x14ac:dyDescent="0.25">
      <c r="B18" s="74"/>
      <c r="C18" s="74" t="s">
        <v>142</v>
      </c>
      <c r="D18" s="221">
        <v>42</v>
      </c>
      <c r="E18" s="221">
        <v>53.25</v>
      </c>
      <c r="F18" s="221">
        <v>41</v>
      </c>
      <c r="G18" s="75">
        <v>1.2048192771084265E-2</v>
      </c>
      <c r="H18" s="125">
        <v>422077.56070199999</v>
      </c>
    </row>
    <row r="19" spans="2:11" x14ac:dyDescent="0.25">
      <c r="B19" s="74"/>
      <c r="C19" s="74" t="s">
        <v>66</v>
      </c>
      <c r="D19" s="221">
        <v>2.4</v>
      </c>
      <c r="E19" s="221">
        <v>2.74</v>
      </c>
      <c r="F19" s="221">
        <v>1.22</v>
      </c>
      <c r="G19" s="75">
        <v>1.2222222222222219</v>
      </c>
      <c r="H19" s="125">
        <v>69097.003502399995</v>
      </c>
    </row>
    <row r="20" spans="2:11" x14ac:dyDescent="0.25">
      <c r="B20" s="74"/>
      <c r="C20" s="74" t="s">
        <v>14</v>
      </c>
      <c r="D20" s="221">
        <v>6.35</v>
      </c>
      <c r="E20" s="221">
        <v>11.3</v>
      </c>
      <c r="F20" s="221">
        <v>5.65</v>
      </c>
      <c r="G20" s="75">
        <v>-0.38349514563106801</v>
      </c>
      <c r="H20" s="125">
        <v>217166.32568679997</v>
      </c>
    </row>
    <row r="21" spans="2:11" x14ac:dyDescent="0.25">
      <c r="B21" s="74"/>
      <c r="C21" s="74" t="s">
        <v>18</v>
      </c>
      <c r="D21" s="221">
        <v>20.25</v>
      </c>
      <c r="E21" s="221">
        <v>28</v>
      </c>
      <c r="F21" s="221">
        <v>18.8</v>
      </c>
      <c r="G21" s="75">
        <v>-0.21021840873634945</v>
      </c>
      <c r="H21" s="125">
        <v>635778.99916650006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1.2222222222222219</v>
      </c>
      <c r="H23" s="120">
        <v>921195.90971120005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-0.22106455660903518</v>
      </c>
      <c r="H24" s="120">
        <v>200789.657698775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-0.4088235294117647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0.66</v>
      </c>
      <c r="E27" s="221">
        <v>0.99</v>
      </c>
      <c r="F27" s="221">
        <v>0.6</v>
      </c>
      <c r="G27" s="75">
        <v>0.26923076923076916</v>
      </c>
      <c r="H27" s="125">
        <v>5808.1346400000002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1.98</v>
      </c>
      <c r="E31" s="221">
        <v>2.8</v>
      </c>
      <c r="F31" s="221">
        <v>1.73</v>
      </c>
      <c r="G31" s="75">
        <v>2.5906735751295429E-2</v>
      </c>
      <c r="H31" s="125">
        <v>20790</v>
      </c>
    </row>
    <row r="32" spans="2:11" x14ac:dyDescent="0.25">
      <c r="B32" s="74"/>
      <c r="C32" s="74" t="s">
        <v>52</v>
      </c>
      <c r="D32" s="221">
        <v>0.3</v>
      </c>
      <c r="E32" s="221">
        <v>0.38</v>
      </c>
      <c r="F32" s="221">
        <v>0.27</v>
      </c>
      <c r="G32" s="75">
        <v>-0.4</v>
      </c>
      <c r="H32" s="125">
        <v>2197.0299</v>
      </c>
    </row>
    <row r="33" spans="2:8" x14ac:dyDescent="0.25">
      <c r="B33" s="74"/>
      <c r="C33" s="74" t="s">
        <v>54</v>
      </c>
      <c r="D33" s="221">
        <v>0.2</v>
      </c>
      <c r="E33" s="221">
        <v>0.45</v>
      </c>
      <c r="F33" s="221">
        <v>0.2</v>
      </c>
      <c r="G33" s="75">
        <v>-0.6</v>
      </c>
      <c r="H33" s="125">
        <v>1600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193</v>
      </c>
      <c r="D35" s="221">
        <v>0.2</v>
      </c>
      <c r="E35" s="221">
        <v>0.33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2485.1816165999999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-0.6</v>
      </c>
      <c r="H40" s="122">
        <v>1600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7.2</v>
      </c>
      <c r="E42" s="221">
        <v>9.0399999999999991</v>
      </c>
      <c r="F42" s="221">
        <v>1.37</v>
      </c>
      <c r="G42" s="75">
        <v>4.5813953488372094</v>
      </c>
      <c r="H42" s="125">
        <v>13556.2968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4.5813953488372094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13556.2968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58</v>
      </c>
      <c r="E52" s="118">
        <v>75.5</v>
      </c>
      <c r="F52" s="118">
        <v>53</v>
      </c>
      <c r="G52" s="77">
        <v>-0.15328467153284675</v>
      </c>
      <c r="H52" s="78">
        <v>58000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-3.0032792259258312E-2</v>
      </c>
      <c r="H55" s="120">
        <v>64294.67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-0.15328467153284675</v>
      </c>
      <c r="H56" s="122">
        <v>58000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3.39</v>
      </c>
      <c r="E58" s="118">
        <v>4.2</v>
      </c>
      <c r="F58" s="118">
        <v>3.13</v>
      </c>
      <c r="G58" s="77">
        <v>-0.14824120603015067</v>
      </c>
      <c r="H58" s="78">
        <v>5506.1015625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-0.14824120603015067</v>
      </c>
      <c r="H60" s="120">
        <v>5506.1015625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-0.14824120603015067</v>
      </c>
      <c r="H61" s="120">
        <v>5506.1015625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-0.14824120603015067</v>
      </c>
      <c r="H62" s="122">
        <v>5506.1015625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0.48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48.5</v>
      </c>
      <c r="E70" s="221">
        <v>99.75</v>
      </c>
      <c r="F70" s="221">
        <v>48.5</v>
      </c>
      <c r="G70" s="75">
        <v>-0.48404255319148937</v>
      </c>
      <c r="H70" s="125">
        <v>73035.567999999999</v>
      </c>
    </row>
    <row r="71" spans="2:8" x14ac:dyDescent="0.25">
      <c r="B71" s="79"/>
      <c r="C71" s="76"/>
      <c r="D71" s="114">
        <v>58</v>
      </c>
      <c r="E71" s="118">
        <v>118</v>
      </c>
      <c r="F71" s="118">
        <v>56.9</v>
      </c>
      <c r="G71" s="77">
        <v>-0.57005189028910308</v>
      </c>
      <c r="H71" s="78">
        <v>463820.31895799999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-0.48404255319148937</v>
      </c>
      <c r="H73" s="120">
        <v>463820.31895799999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-0.52704722174029617</v>
      </c>
      <c r="H74" s="120">
        <v>268427.94347900001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-0.57005189028910308</v>
      </c>
      <c r="H75" s="122">
        <v>73035.567999999999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199.8</v>
      </c>
      <c r="E77" s="221">
        <v>239.2</v>
      </c>
      <c r="F77" s="221">
        <v>170</v>
      </c>
      <c r="G77" s="75">
        <v>-0.13130434782608691</v>
      </c>
      <c r="H77" s="125">
        <v>3404693.3795190002</v>
      </c>
    </row>
    <row r="78" spans="2:8" x14ac:dyDescent="0.25">
      <c r="B78" s="79"/>
      <c r="C78" s="74" t="s">
        <v>12</v>
      </c>
      <c r="D78" s="221">
        <v>15</v>
      </c>
      <c r="E78" s="221">
        <v>31.35</v>
      </c>
      <c r="F78" s="221">
        <v>13.9</v>
      </c>
      <c r="G78" s="75">
        <v>0.57894736842105265</v>
      </c>
      <c r="H78" s="125">
        <v>18850.16649</v>
      </c>
    </row>
    <row r="79" spans="2:8" x14ac:dyDescent="0.25">
      <c r="C79" s="74"/>
      <c r="D79" s="221">
        <v>10</v>
      </c>
      <c r="E79" s="221">
        <v>42</v>
      </c>
      <c r="F79" s="221">
        <v>10</v>
      </c>
      <c r="G79" s="75">
        <v>-0.77723323680106926</v>
      </c>
      <c r="H79" s="125">
        <v>86734.282399999996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0.57894736842105265</v>
      </c>
      <c r="H81" s="120">
        <v>3404693.3795190002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-0.13130434782608691</v>
      </c>
      <c r="H82" s="120">
        <v>86734.282399999996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-0.77723323680106926</v>
      </c>
      <c r="H83" s="120">
        <v>18850.16649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6.6</v>
      </c>
      <c r="E85" s="221">
        <v>9.25</v>
      </c>
      <c r="F85" s="221">
        <v>6.3</v>
      </c>
      <c r="G85" s="75">
        <v>-0.22261484098939932</v>
      </c>
      <c r="H85" s="125">
        <v>1912.8347501999999</v>
      </c>
    </row>
    <row r="86" spans="2:9" x14ac:dyDescent="0.25">
      <c r="B86" s="79"/>
      <c r="C86" s="74"/>
      <c r="D86" s="221">
        <v>31.1</v>
      </c>
      <c r="E86" s="221">
        <v>37.4</v>
      </c>
      <c r="F86" s="221">
        <v>25.75</v>
      </c>
      <c r="G86" s="75">
        <v>-8.5294117647058743E-2</v>
      </c>
      <c r="H86" s="125">
        <v>21770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-8.5294117647058743E-2</v>
      </c>
      <c r="H88" s="120">
        <v>21770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-0.15395447931822903</v>
      </c>
      <c r="H89" s="120">
        <v>11841.4173751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-0.22261484098939932</v>
      </c>
      <c r="H90" s="120">
        <v>1912.8347501999999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0.53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8.15</v>
      </c>
      <c r="E99" s="221">
        <v>20.8</v>
      </c>
      <c r="F99" s="221">
        <v>8.1</v>
      </c>
      <c r="G99" s="75">
        <v>-0.60436893203883502</v>
      </c>
      <c r="H99" s="125">
        <v>32359.387916750002</v>
      </c>
    </row>
    <row r="100" spans="2:8" x14ac:dyDescent="0.25">
      <c r="B100" s="79"/>
      <c r="C100" s="74" t="s">
        <v>71</v>
      </c>
      <c r="D100" s="221">
        <v>6.25</v>
      </c>
      <c r="E100" s="221">
        <v>14.7</v>
      </c>
      <c r="F100" s="221">
        <v>6.25</v>
      </c>
      <c r="G100" s="75">
        <v>-0.63017751479289941</v>
      </c>
      <c r="H100" s="125">
        <v>18008.103625</v>
      </c>
    </row>
    <row r="101" spans="2:8" x14ac:dyDescent="0.25">
      <c r="C101" s="74" t="s">
        <v>138</v>
      </c>
      <c r="D101" s="221">
        <v>31</v>
      </c>
      <c r="E101" s="221">
        <v>55</v>
      </c>
      <c r="F101" s="221">
        <v>31</v>
      </c>
      <c r="G101" s="75">
        <v>-0.24390243902439024</v>
      </c>
      <c r="H101" s="125">
        <v>178095.167927</v>
      </c>
    </row>
    <row r="102" spans="2:8" x14ac:dyDescent="0.25">
      <c r="B102" s="82"/>
      <c r="C102" s="74"/>
      <c r="D102" s="221">
        <v>1.1499999999999999</v>
      </c>
      <c r="E102" s="221">
        <v>1.71</v>
      </c>
      <c r="F102" s="221">
        <v>1.08</v>
      </c>
      <c r="G102" s="75">
        <v>-0.21232876712328774</v>
      </c>
      <c r="H102" s="125">
        <v>46745.188836949994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178095.167927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-0.42413568553161263</v>
      </c>
      <c r="H105" s="120">
        <v>25183.745770875001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-0.63017751479289941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19.7</v>
      </c>
      <c r="E108" s="221">
        <v>30</v>
      </c>
      <c r="F108" s="221">
        <v>19.7</v>
      </c>
      <c r="G108" s="75">
        <v>-0.29642857142857149</v>
      </c>
      <c r="H108" s="125">
        <v>26004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-0.29642857142857149</v>
      </c>
      <c r="H110" s="120">
        <v>26004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-0.29642857142857149</v>
      </c>
      <c r="H111" s="120">
        <v>26004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-0.29642857142857149</v>
      </c>
      <c r="H112" s="120">
        <v>26004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16.600000000000001</v>
      </c>
      <c r="E115" s="221">
        <v>18.95</v>
      </c>
      <c r="F115" s="221">
        <v>5.5</v>
      </c>
      <c r="G115" s="75">
        <v>0.36625514403292181</v>
      </c>
      <c r="H115" s="125">
        <v>83000</v>
      </c>
    </row>
    <row r="116" spans="2:8" x14ac:dyDescent="0.25">
      <c r="B116" s="79"/>
      <c r="C116" s="74" t="s">
        <v>46</v>
      </c>
      <c r="D116" s="221">
        <v>12</v>
      </c>
      <c r="E116" s="221">
        <v>20</v>
      </c>
      <c r="F116" s="221">
        <v>12</v>
      </c>
      <c r="G116" s="75">
        <v>-0.4</v>
      </c>
      <c r="H116" s="125">
        <v>144000</v>
      </c>
    </row>
    <row r="117" spans="2:8" x14ac:dyDescent="0.25">
      <c r="C117" s="74" t="s">
        <v>50</v>
      </c>
      <c r="D117" s="221">
        <v>14</v>
      </c>
      <c r="E117" s="221">
        <v>33</v>
      </c>
      <c r="F117" s="221">
        <v>13.35</v>
      </c>
      <c r="G117" s="75">
        <v>-0.51724137931034475</v>
      </c>
      <c r="H117" s="125">
        <v>36739.320617999998</v>
      </c>
    </row>
    <row r="118" spans="2:8" x14ac:dyDescent="0.25">
      <c r="B118" s="82"/>
      <c r="C118" s="74" t="s">
        <v>58</v>
      </c>
      <c r="D118" s="221">
        <v>1.0900000000000001</v>
      </c>
      <c r="E118" s="221">
        <v>2.4900000000000002</v>
      </c>
      <c r="F118" s="221">
        <v>1</v>
      </c>
      <c r="G118" s="75">
        <v>-0.48095238095238091</v>
      </c>
      <c r="H118" s="125">
        <v>8643.917627220002</v>
      </c>
    </row>
    <row r="119" spans="2:8" x14ac:dyDescent="0.25">
      <c r="B119" s="82"/>
      <c r="C119" s="74" t="s">
        <v>82</v>
      </c>
      <c r="D119" s="221">
        <v>1460</v>
      </c>
      <c r="E119" s="221">
        <v>1617.1</v>
      </c>
      <c r="F119" s="221">
        <v>1320</v>
      </c>
      <c r="G119" s="75">
        <v>-6.1690627831798461E-2</v>
      </c>
      <c r="H119" s="125">
        <v>1157278.1279200001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0.36625514403292181</v>
      </c>
      <c r="H122" s="224">
        <v>1157278.1279200001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36739.320617999998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-0.51724137931034475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7.65</v>
      </c>
      <c r="E127" s="221">
        <v>19.2</v>
      </c>
      <c r="F127" s="221">
        <v>7.65</v>
      </c>
      <c r="G127" s="75">
        <v>-0.64599722350763533</v>
      </c>
      <c r="H127" s="125">
        <v>9148.455133200001</v>
      </c>
    </row>
    <row r="128" spans="2:8" x14ac:dyDescent="0.25">
      <c r="B128" s="79"/>
      <c r="C128" s="74"/>
      <c r="D128" s="221">
        <v>2.2799999999999998</v>
      </c>
      <c r="E128" s="221">
        <v>2.85</v>
      </c>
      <c r="F128" s="221">
        <v>2.0499999999999998</v>
      </c>
      <c r="G128" s="75">
        <v>-0.12307692307692319</v>
      </c>
      <c r="H128" s="125">
        <v>2234.4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9148.455133200001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-0.12307692307692319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-0.64599722350763533</v>
      </c>
      <c r="H132" s="120">
        <v>2234.4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3.85</v>
      </c>
      <c r="E134" s="119">
        <v>4.99</v>
      </c>
      <c r="F134" s="119">
        <v>3.06</v>
      </c>
      <c r="G134" s="81">
        <v>0.28333333333333344</v>
      </c>
      <c r="H134" s="120">
        <v>4013.1247040500002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0.28333333333333344</v>
      </c>
      <c r="H136" s="125">
        <v>4013.1247040500002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0.28333333333333344</v>
      </c>
      <c r="H137" s="125">
        <v>4013.1247040500002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0.28333333333333344</v>
      </c>
      <c r="H138" s="224">
        <v>4013.1247040500002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75</v>
      </c>
      <c r="E140" s="119">
        <v>90.45</v>
      </c>
      <c r="F140" s="119">
        <v>55</v>
      </c>
      <c r="G140" s="81">
        <v>0.46170337166244391</v>
      </c>
      <c r="H140" s="120">
        <v>37497.9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0.46170337166244391</v>
      </c>
      <c r="H142" s="225">
        <v>37497.9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0.46170337166244391</v>
      </c>
      <c r="H143" s="125">
        <v>37497.9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0.46170337166244391</v>
      </c>
      <c r="H144" s="224">
        <v>37497.9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26.9</v>
      </c>
      <c r="E146" s="119">
        <v>37</v>
      </c>
      <c r="F146" s="119">
        <v>17.3</v>
      </c>
      <c r="G146" s="81">
        <v>-0.38132474701011954</v>
      </c>
      <c r="H146" s="120">
        <v>35036.741670699994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22</v>
      </c>
      <c r="E148" s="225">
        <v>32.5</v>
      </c>
      <c r="F148" s="225">
        <v>20.100000000000001</v>
      </c>
      <c r="G148" s="220">
        <v>-0.2142857142857143</v>
      </c>
      <c r="H148" s="225">
        <v>15266.946574</v>
      </c>
    </row>
    <row r="149" spans="2:8" x14ac:dyDescent="0.25">
      <c r="B149" s="79"/>
      <c r="C149" s="74" t="s">
        <v>59</v>
      </c>
      <c r="D149" s="221">
        <v>175</v>
      </c>
      <c r="E149" s="221">
        <v>199.9</v>
      </c>
      <c r="F149" s="221">
        <v>150</v>
      </c>
      <c r="G149" s="75">
        <v>-0.10071942446043158</v>
      </c>
      <c r="H149" s="125">
        <v>63104.170850000002</v>
      </c>
    </row>
    <row r="150" spans="2:8" x14ac:dyDescent="0.25">
      <c r="B150" s="79"/>
      <c r="C150" s="74" t="s">
        <v>67</v>
      </c>
      <c r="D150" s="221">
        <v>3.8</v>
      </c>
      <c r="E150" s="221">
        <v>7.35</v>
      </c>
      <c r="F150" s="221">
        <v>3.8</v>
      </c>
      <c r="G150" s="75">
        <v>-0.36560934891485819</v>
      </c>
      <c r="H150" s="125">
        <v>47239.367427799996</v>
      </c>
    </row>
    <row r="151" spans="2:8" x14ac:dyDescent="0.25">
      <c r="B151" s="79"/>
      <c r="C151" s="74" t="s">
        <v>153</v>
      </c>
      <c r="D151" s="221">
        <v>162</v>
      </c>
      <c r="E151" s="221">
        <v>223.3</v>
      </c>
      <c r="F151" s="221">
        <v>162</v>
      </c>
      <c r="G151" s="75">
        <v>-0.29549902152641871</v>
      </c>
      <c r="H151" s="125">
        <v>55002.537594000001</v>
      </c>
    </row>
    <row r="152" spans="2:8" x14ac:dyDescent="0.25">
      <c r="C152" s="74"/>
      <c r="D152" s="221">
        <v>500</v>
      </c>
      <c r="E152" s="221">
        <v>769</v>
      </c>
      <c r="F152" s="221">
        <v>500</v>
      </c>
      <c r="G152" s="75">
        <v>-0.20155855769537867</v>
      </c>
      <c r="H152" s="125">
        <v>294222.28049999999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-0.10071942446043158</v>
      </c>
      <c r="H154" s="125">
        <v>63104.170850000002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-0.26810639350173809</v>
      </c>
      <c r="H155" s="125">
        <v>41138.054549249995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-0.38132474701011954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1.97</v>
      </c>
      <c r="E159" s="119">
        <v>2.5499999999999998</v>
      </c>
      <c r="F159" s="119">
        <v>1.67</v>
      </c>
      <c r="G159" s="81">
        <v>-0.13596491228070173</v>
      </c>
      <c r="H159" s="120">
        <v>849.87672287999999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0.19338118022328549</v>
      </c>
      <c r="H162" s="125">
        <v>941.80986144000008</v>
      </c>
    </row>
    <row r="163" spans="2:8" x14ac:dyDescent="0.25">
      <c r="B163" s="79"/>
      <c r="C163" s="74"/>
      <c r="D163" s="221"/>
      <c r="E163" s="221"/>
      <c r="F163" s="221"/>
      <c r="G163" s="75">
        <v>-0.13596491228070173</v>
      </c>
      <c r="H163" s="125">
        <v>849.87672287999999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</v>
      </c>
      <c r="E165" s="119">
        <v>2.11</v>
      </c>
      <c r="F165" s="119">
        <v>1.44</v>
      </c>
      <c r="G165" s="81">
        <v>-0.4623655913978495</v>
      </c>
      <c r="H165" s="120">
        <v>3897.5936864999999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2019-06-03T16:02:13Z</dcterms:modified>
</cp:coreProperties>
</file>