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8_{C2D36E01-F779-47DA-AD9D-DEFEECB8A3FC}" xr6:coauthVersionLast="45" xr6:coauthVersionMax="45" xr10:uidLastSave="{00000000-0000-0000-0000-000000000000}"/>
  <bookViews>
    <workbookView showSheetTabs="0" xWindow="-120" yWindow="-120" windowWidth="20730" windowHeight="11160" activeTab="7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<sst xmlns="http://schemas.openxmlformats.org/spreadsheetml/2006/main" count="2535" uniqueCount="224">
  <si>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</si>
  <si>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</si>
  <si>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</si>
  <si>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</si>
  <si>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</si>
  <si>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</si>
  <si>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</si>
  <si>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</si>
  <si>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</si>
  <si>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</si>
  <si>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</si>
  <si>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</si>
  <si>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</si>
  <si>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</si>
  <si>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</si>
  <si>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</si>
  <si>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</si>
  <si>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</si>
  <si>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</si>
  <si>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</si>
  <si>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</si>
  <si>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</si>
  <si>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</si>
  <si>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</si>
  <si>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</si>
  <si>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</si>
  <si>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</si>
  <si>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</si>
  <si>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</si>
  <si>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</si>
  <si>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</si>
  <si>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</si>
  <si>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</si>
  <si>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</si>
  <si>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</si>
  <si>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</si>
  <si>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</si>
  <si>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</si>
  <si>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</si>
  <si>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</si>
  <si>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</si>
  <si>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</si>
  <si>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</si>
  <si>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</si>
  <si>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</si>
  <si>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</si>
  <si>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</si>
  <si>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</si>
  <si>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</si>
  <si>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</si>
  <si>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</si>
  <si>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</si>
  <si>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</si>
  <si>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</si>
  <si>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</si>
  <si>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</si>
  <si>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</si>
  <si>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</si>
  <si>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</si>
  <si>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</si>
  <si>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</si>
  <si>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</si>
  <si>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</si>
  <si>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</si>
  <si>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</si>
  <si>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</si>
  <si>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</si>
  <si>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</si>
  <si>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</si>
  <si>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</si>
  <si>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</si>
  <si>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</si>
  <si>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</si>
  <si>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</si>
  <si>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</si>
  <si>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</si>
  <si>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</si>
  <si>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</si>
  <si>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</si>
  <si>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</si>
  <si>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</si>
  <si>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</si>
  <si>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</si>
  <si>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</si>
  <si>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</si>
  <si>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</si>
  <si>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</si>
  <si>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</si>
  <si>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</si>
  <si>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</si>
  <si>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</si>
  <si>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</si>
  <si>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</si>
  <si>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</si>
  <si>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</si>
  <si>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</si>
  <si>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</si>
  <si>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</si>
  <si>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</si>
  <si>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</si>
  <si>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</si>
  <si>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</si>
  <si>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</si>
  <si>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</si>
  <si>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</si>
  <si>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</si>
  <si>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</si>
  <si>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</si>
  <si>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</si>
  <si>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</si>
  <si>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</si>
  <si>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</si>
  <si>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</si>
  <si>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</si>
  <si>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</si>
  <si>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</si>
  <si>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</si>
  <si>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</si>
  <si>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</si>
  <si>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</si>
  <si>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</si>
  <si>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</si>
  <si>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</si>
  <si>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</si>
  <si>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</si>
  <si>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</si>
  <si>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</si>
  <si>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</si>
  <si>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</si>
  <si>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</si>
  <si>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</si>
  <si>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</si>
  <si>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</si>
  <si>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</si>
  <si>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</si>
  <si>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</si>
  <si>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</si>
  <si>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</si>
  <si>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</si>
  <si>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</si>
  <si>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</si>
  <si>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</si>
  <si>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</si>
  <si>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</si>
  <si>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</si>
  <si>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</si>
  <si>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</si>
  <si>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</si>
  <si>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</si>
  <si>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</si>
  <si>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</si>
  <si>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</si>
  <si>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</si>
  <si>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</si>
  <si>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</si>
  <si>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</si>
  <si>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</si>
  <si>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</si>
  <si>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</si>
  <si>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</si>
  <si>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</si>
  <si>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</si>
  <si>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</si>
  <si>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</si>
  <si>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</si>
  <si>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</si>
  <si>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</si>
  <si>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</si>
  <si>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</si>
  <si>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</si>
  <si>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</si>
  <si>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</si>
  <si>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</si>
  <si>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</si>
  <si>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</si>
  <si>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</si>
  <si>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</si>
  <si>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</si>
  <si>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</si>
  <si>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</si>
  <si>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</si>
  <si>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</si>
  <si>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</si>
  <si>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</si>
  <si>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</si>
  <si>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</si>
  <si>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</si>
  <si>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</si>
  <si>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</si>
  <si>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</si>
  <si>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</si>
  <si>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</si>
  <si>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</si>
  <si>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</si>
  <si>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</si>
  <si>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</si>
  <si>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NPFMCRFBK</t>
  </si>
  <si>
    <t>LAWUNION</t>
  </si>
  <si>
    <t>CAVERTON</t>
  </si>
  <si>
    <t>UNITYBNK</t>
  </si>
  <si>
    <t>LINKASSURE</t>
  </si>
  <si>
    <t>COURTVILLE</t>
  </si>
  <si>
    <t>IKEJAHOTEL</t>
  </si>
  <si>
    <t>JAPAULOIL</t>
  </si>
  <si>
    <t>REGALINS</t>
  </si>
  <si>
    <t>ABCTRANS</t>
  </si>
  <si>
    <t>SOVRENINS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</si>
  <si>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</si>
  <si>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</si>
  <si>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</si>
  <si>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BOCGAS</t>
  </si>
  <si>
    <t>The All-Share Index Lost .17%</t>
  </si>
  <si>
    <t>Total Market Cap. Declined by .17%</t>
  </si>
  <si>
    <t>Total Volume Traded Declined by 23.33%</t>
  </si>
  <si>
    <t>Total Value Traded Increased by 18.33%</t>
  </si>
  <si>
    <t>Total Number of Deals Increased by 7.15%</t>
  </si>
  <si>
    <t>ETRANZACT</t>
  </si>
  <si>
    <t>ACADEMY</t>
  </si>
  <si>
    <t>ALEX</t>
  </si>
  <si>
    <t>ARBICO</t>
  </si>
  <si>
    <t>GUINEAINS</t>
  </si>
  <si>
    <t>NIGERINS</t>
  </si>
  <si>
    <t>STUDPRESS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</si>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</sst>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2"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0.2</c:v>
                </c:pt>
                <c:pt idx="2">
                  <c:v>1.61</c:v>
                </c:pt>
                <c:pt idx="3">
                  <c:v>2.15</c:v>
                </c:pt>
                <c:pt idx="4">
                  <c:v>3.4</c:v>
                </c:pt>
                <c:pt idx="5">
                  <c:v>4.28</c:v>
                </c:pt>
                <c:pt idx="6">
                  <c:v>6.14</c:v>
                </c:pt>
                <c:pt idx="7">
                  <c:v>7.29</c:v>
                </c:pt>
                <c:pt idx="8">
                  <c:v>8.99</c:v>
                </c:pt>
                <c:pt idx="9">
                  <c:v>9.4700000000000006</c:v>
                </c:pt>
                <c:pt idx="10">
                  <c:v>9.9700000000000006</c:v>
                </c:pt>
                <c:pt idx="11">
                  <c:v>10.64</c:v>
                </c:pt>
                <c:pt idx="12">
                  <c:v>14.62</c:v>
                </c:pt>
                <c:pt idx="13">
                  <c:v>16.29</c:v>
                </c:pt>
                <c:pt idx="14">
                  <c:v>17.37</c:v>
                </c:pt>
                <c:pt idx="15">
                  <c:v>29.4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7.3399999999999993E-2</c:v>
                </c:pt>
                <c:pt idx="2">
                  <c:v>0.10929999999999999</c:v>
                </c:pt>
                <c:pt idx="3">
                  <c:v>0.1072</c:v>
                </c:pt>
                <c:pt idx="4">
                  <c:v>0.1183</c:v>
                </c:pt>
                <c:pt idx="5">
                  <c:v>0.1198</c:v>
                </c:pt>
                <c:pt idx="6">
                  <c:v>0.1217</c:v>
                </c:pt>
                <c:pt idx="7">
                  <c:v>0.122</c:v>
                </c:pt>
                <c:pt idx="8">
                  <c:v>0.125</c:v>
                </c:pt>
                <c:pt idx="9">
                  <c:v>0.12520000000000001</c:v>
                </c:pt>
                <c:pt idx="10">
                  <c:v>0.12539999999999998</c:v>
                </c:pt>
                <c:pt idx="11">
                  <c:v>0.12560000000000002</c:v>
                </c:pt>
                <c:pt idx="12">
                  <c:v>0.12670000000000001</c:v>
                </c:pt>
                <c:pt idx="13">
                  <c:v>0.1275</c:v>
                </c:pt>
                <c:pt idx="14">
                  <c:v>0.12710000000000002</c:v>
                </c:pt>
                <c:pt idx="15">
                  <c:v>0.13269999999999998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Stock Metrics"/>
      <sheetName val="BondPrice"/>
      <sheetName val="MacroReport"/>
      <sheetName val="BidOffer"/>
      <sheetName val="CorpBroad"/>
      <sheetName val="PriceMovt"/>
      <sheetName val="Chart1"/>
      <sheetName val="BuyCart"/>
      <sheetName val="Market Data"/>
      <sheetName val="Price Data"/>
      <sheetName val="Corporate Results"/>
      <sheetName val="MacroData"/>
      <sheetName val="BondPriceData"/>
      <sheetName val="Proj.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0.2</v>
          </cell>
          <cell r="R16">
            <v>7.3399999999999993E-2</v>
          </cell>
        </row>
        <row r="17">
          <cell r="M17">
            <v>1.61</v>
          </cell>
          <cell r="R17">
            <v>0.10929999999999999</v>
          </cell>
        </row>
        <row r="18">
          <cell r="M18">
            <v>2.15</v>
          </cell>
          <cell r="R18">
            <v>0.1072</v>
          </cell>
        </row>
        <row r="19">
          <cell r="M19">
            <v>3.4</v>
          </cell>
          <cell r="R19">
            <v>0.1183</v>
          </cell>
        </row>
        <row r="20">
          <cell r="M20">
            <v>4.28</v>
          </cell>
          <cell r="R20">
            <v>0.1198</v>
          </cell>
        </row>
        <row r="21">
          <cell r="M21">
            <v>6.14</v>
          </cell>
          <cell r="R21">
            <v>0.1217</v>
          </cell>
        </row>
        <row r="22">
          <cell r="M22">
            <v>7.29</v>
          </cell>
          <cell r="R22">
            <v>0.122</v>
          </cell>
        </row>
        <row r="23">
          <cell r="M23">
            <v>8.99</v>
          </cell>
          <cell r="R23">
            <v>0.125</v>
          </cell>
        </row>
        <row r="24">
          <cell r="M24">
            <v>9.4700000000000006</v>
          </cell>
          <cell r="R24">
            <v>0.12520000000000001</v>
          </cell>
        </row>
        <row r="25">
          <cell r="M25">
            <v>9.9700000000000006</v>
          </cell>
          <cell r="R25">
            <v>0.12539999999999998</v>
          </cell>
        </row>
        <row r="26">
          <cell r="M26">
            <v>10.64</v>
          </cell>
          <cell r="R26">
            <v>0.12560000000000002</v>
          </cell>
        </row>
        <row r="27">
          <cell r="M27">
            <v>14.62</v>
          </cell>
          <cell r="R27">
            <v>0.12670000000000001</v>
          </cell>
        </row>
        <row r="28">
          <cell r="M28">
            <v>16.29</v>
          </cell>
          <cell r="R28">
            <v>0.1275</v>
          </cell>
        </row>
        <row r="29">
          <cell r="M29">
            <v>17.37</v>
          </cell>
          <cell r="R29">
            <v>0.12710000000000002</v>
          </cell>
        </row>
        <row r="30">
          <cell r="M30">
            <v>29.4</v>
          </cell>
          <cell r="R30">
            <v>0.13269999999999998</v>
          </cell>
        </row>
      </sheetData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="110" zoomScaleNormal="110" workbookViewId="0">
      <selection activeCell="K6" sqref="K6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8">
        <v>43802</v>
      </c>
      <c r="G5" s="23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211</v>
      </c>
      <c r="F10" s="7"/>
      <c r="G10" s="6" t="s">
        <v>174</v>
      </c>
      <c r="H10" s="216">
        <v>26944.32</v>
      </c>
      <c r="I10" s="216">
        <v>26990.59</v>
      </c>
      <c r="J10" s="192">
        <v>-1.7143011694076282E-3</v>
      </c>
      <c r="K10" s="90"/>
      <c r="L10" s="149"/>
    </row>
    <row r="11" spans="1:200" x14ac:dyDescent="0.25">
      <c r="E11" s="6" t="s">
        <v>212</v>
      </c>
      <c r="F11" s="7"/>
      <c r="G11" s="6" t="s">
        <v>5</v>
      </c>
      <c r="H11" s="216">
        <v>13.004745963143</v>
      </c>
      <c r="I11" s="216">
        <v>13.0270795378734</v>
      </c>
      <c r="J11" s="192">
        <v>-1.7143961288844656E-3</v>
      </c>
      <c r="K11" s="103"/>
      <c r="L11" s="149"/>
    </row>
    <row r="12" spans="1:200" x14ac:dyDescent="0.25">
      <c r="E12" s="6" t="s">
        <v>213</v>
      </c>
      <c r="F12" s="7"/>
      <c r="G12" s="6" t="s">
        <v>6</v>
      </c>
      <c r="H12" s="216">
        <v>189.00735299999999</v>
      </c>
      <c r="I12" s="216">
        <v>246.50780599999999</v>
      </c>
      <c r="J12" s="192">
        <v>-0.23326017107953168</v>
      </c>
    </row>
    <row r="13" spans="1:200" x14ac:dyDescent="0.25">
      <c r="E13" s="6" t="s">
        <v>214</v>
      </c>
      <c r="F13" s="7"/>
      <c r="G13" s="6" t="s">
        <v>7</v>
      </c>
      <c r="H13" s="216">
        <v>2883.0136037800003</v>
      </c>
      <c r="I13" s="216">
        <v>2436.5072776300003</v>
      </c>
      <c r="J13" s="192">
        <v>0.18325671761765405</v>
      </c>
      <c r="K13" s="126"/>
    </row>
    <row r="14" spans="1:200" x14ac:dyDescent="0.25">
      <c r="E14" s="6" t="s">
        <v>215</v>
      </c>
      <c r="F14" s="7"/>
      <c r="G14" s="6" t="s">
        <v>8</v>
      </c>
      <c r="H14" s="219">
        <v>3314</v>
      </c>
      <c r="I14" s="219">
        <v>3093</v>
      </c>
      <c r="J14" s="192">
        <v>7.1451665050113133E-2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141</v>
      </c>
      <c r="J18" s="210" t="s">
        <v>142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59</v>
      </c>
      <c r="F20" s="11"/>
      <c r="G20" s="217">
        <v>9.8690835850956615E-2</v>
      </c>
      <c r="H20" s="214"/>
      <c r="I20" s="216">
        <v>54.55</v>
      </c>
      <c r="J20" s="9">
        <v>9.8690835850956615E-2</v>
      </c>
    </row>
    <row r="21" spans="1:200" x14ac:dyDescent="0.25">
      <c r="E21" s="6" t="s">
        <v>216</v>
      </c>
      <c r="F21" s="11"/>
      <c r="G21" s="217">
        <v>9.6638655462184975E-2</v>
      </c>
      <c r="H21" s="214"/>
      <c r="I21" s="216">
        <v>2.61</v>
      </c>
      <c r="J21" s="9">
        <v>9.6638655462184975E-2</v>
      </c>
    </row>
    <row r="22" spans="1:200" x14ac:dyDescent="0.25">
      <c r="E22" s="6" t="s">
        <v>63</v>
      </c>
      <c r="F22" s="11"/>
      <c r="G22" s="217">
        <v>8.3333333333333481E-2</v>
      </c>
      <c r="H22" s="214"/>
      <c r="I22" s="216">
        <v>0.26</v>
      </c>
      <c r="J22" s="9">
        <v>8.3333333333333481E-2</v>
      </c>
    </row>
    <row r="23" spans="1:200" x14ac:dyDescent="0.25">
      <c r="E23" s="6" t="s">
        <v>189</v>
      </c>
      <c r="F23" s="11"/>
      <c r="G23" s="217">
        <v>8.3333333333333481E-2</v>
      </c>
      <c r="H23" s="214"/>
      <c r="I23" s="216">
        <v>0.39</v>
      </c>
      <c r="J23" s="9">
        <v>8.3333333333333481E-2</v>
      </c>
    </row>
    <row r="24" spans="1:200" x14ac:dyDescent="0.25">
      <c r="E24" s="6" t="s">
        <v>217</v>
      </c>
      <c r="F24" s="11"/>
      <c r="G24" s="217">
        <v>5.7142857142857162E-2</v>
      </c>
      <c r="H24" s="214"/>
      <c r="I24" s="216">
        <v>0.37</v>
      </c>
      <c r="J24" s="9">
        <v>5.7142857142857162E-2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141</v>
      </c>
      <c r="J28" s="210" t="s">
        <v>143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202</v>
      </c>
      <c r="F30" s="11"/>
      <c r="G30" s="215">
        <v>9.7345132743362761E-2</v>
      </c>
      <c r="H30" s="215"/>
      <c r="I30" s="216">
        <v>1.02</v>
      </c>
      <c r="J30" s="218">
        <v>-9.7345132743362761E-2</v>
      </c>
    </row>
    <row r="31" spans="1:200" x14ac:dyDescent="0.25">
      <c r="E31" s="6" t="s">
        <v>197</v>
      </c>
      <c r="F31" s="11"/>
      <c r="G31" s="215">
        <v>8.4507042253521014E-2</v>
      </c>
      <c r="H31" s="215"/>
      <c r="I31" s="216">
        <v>0.65</v>
      </c>
      <c r="J31" s="218">
        <v>-8.4507042253521014E-2</v>
      </c>
    </row>
    <row r="32" spans="1:200" x14ac:dyDescent="0.25">
      <c r="E32" s="6" t="s">
        <v>190</v>
      </c>
      <c r="F32" s="11"/>
      <c r="G32" s="215">
        <v>7.8947368421052655E-2</v>
      </c>
      <c r="H32" s="215"/>
      <c r="I32" s="216">
        <v>0.35</v>
      </c>
      <c r="J32" s="218">
        <v>-7.8947368421052655E-2</v>
      </c>
    </row>
    <row r="33" spans="1:200" x14ac:dyDescent="0.25">
      <c r="E33" s="6" t="s">
        <v>48</v>
      </c>
      <c r="F33" s="11"/>
      <c r="G33" s="215">
        <v>6.4516129032258118E-2</v>
      </c>
      <c r="H33" s="215"/>
      <c r="I33" s="216">
        <v>29</v>
      </c>
      <c r="J33" s="218">
        <v>-6.4516129032258118E-2</v>
      </c>
    </row>
    <row r="34" spans="1:200" x14ac:dyDescent="0.25">
      <c r="E34" s="6" t="s">
        <v>182</v>
      </c>
      <c r="F34" s="11"/>
      <c r="G34" s="215">
        <v>5.0000000000000044E-2</v>
      </c>
      <c r="H34" s="215"/>
      <c r="I34" s="216">
        <v>1.9</v>
      </c>
      <c r="J34" s="218">
        <v>-5.0000000000000044E-2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144</v>
      </c>
      <c r="J38" s="210" t="s">
        <v>145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30</v>
      </c>
      <c r="F40" s="11"/>
      <c r="G40" s="136">
        <v>0.18732897127023415</v>
      </c>
      <c r="H40" s="136"/>
      <c r="I40" s="216">
        <v>35406553</v>
      </c>
      <c r="J40" s="209">
        <v>0.18732897127023415</v>
      </c>
    </row>
    <row r="41" spans="1:200" x14ac:dyDescent="0.25">
      <c r="E41" s="6" t="s">
        <v>47</v>
      </c>
      <c r="F41" s="11"/>
      <c r="G41" s="136">
        <v>0.18312216139019735</v>
      </c>
      <c r="H41" s="136"/>
      <c r="I41" s="216">
        <v>34611435</v>
      </c>
      <c r="J41" s="209">
        <v>0.18312216139019735</v>
      </c>
    </row>
    <row r="42" spans="1:200" x14ac:dyDescent="0.25">
      <c r="E42" s="6" t="s">
        <v>18</v>
      </c>
      <c r="F42" s="11"/>
      <c r="G42" s="136">
        <v>9.7173737997378343E-2</v>
      </c>
      <c r="H42" s="136"/>
      <c r="I42" s="216">
        <v>18366551</v>
      </c>
      <c r="J42" s="209">
        <v>9.7173737997378343E-2</v>
      </c>
    </row>
    <row r="43" spans="1:200" x14ac:dyDescent="0.25">
      <c r="E43" s="6" t="s">
        <v>14</v>
      </c>
      <c r="F43" s="11"/>
      <c r="G43" s="136">
        <v>8.4176481747776241E-2</v>
      </c>
      <c r="H43" s="136"/>
      <c r="I43" s="216">
        <v>15909974</v>
      </c>
      <c r="J43" s="209">
        <v>8.4176481747776241E-2</v>
      </c>
    </row>
    <row r="44" spans="1:200" x14ac:dyDescent="0.25">
      <c r="E44" s="6" t="s">
        <v>43</v>
      </c>
      <c r="F44" s="11"/>
      <c r="G44" s="136">
        <v>4.1293652739531249E-2</v>
      </c>
      <c r="H44" s="136"/>
      <c r="I44" s="216">
        <v>7804804</v>
      </c>
      <c r="J44" s="209">
        <v>4.1293652739531249E-2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146</v>
      </c>
      <c r="J48" s="210" t="s">
        <v>147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0.36343927837392082</v>
      </c>
      <c r="H50" s="136"/>
      <c r="I50" s="216">
        <v>1047800383.7</v>
      </c>
      <c r="J50" s="22">
        <v>0.36343927837392082</v>
      </c>
    </row>
    <row r="51" spans="1:200" x14ac:dyDescent="0.25">
      <c r="E51" s="6" t="s">
        <v>18</v>
      </c>
      <c r="F51" s="11"/>
      <c r="G51" s="136">
        <v>0.11876837292791666</v>
      </c>
      <c r="H51" s="136"/>
      <c r="I51" s="216">
        <v>342410834.85000002</v>
      </c>
      <c r="J51" s="22">
        <v>0.11876837292791666</v>
      </c>
    </row>
    <row r="52" spans="1:200" x14ac:dyDescent="0.25">
      <c r="E52" s="6" t="s">
        <v>30</v>
      </c>
      <c r="F52" s="11"/>
      <c r="G52" s="136">
        <v>0.11257295063556906</v>
      </c>
      <c r="H52" s="136"/>
      <c r="I52" s="216">
        <v>324549348.10000002</v>
      </c>
      <c r="J52" s="22">
        <v>0.11257295063556906</v>
      </c>
    </row>
    <row r="53" spans="1:200" x14ac:dyDescent="0.25">
      <c r="E53" s="6" t="s">
        <v>56</v>
      </c>
      <c r="F53" s="11"/>
      <c r="G53" s="136">
        <v>9.2552719817260223E-2</v>
      </c>
      <c r="H53" s="136"/>
      <c r="I53" s="216">
        <v>266830750.30000001</v>
      </c>
      <c r="J53" s="22">
        <v>9.2552719817260223E-2</v>
      </c>
    </row>
    <row r="54" spans="1:200" x14ac:dyDescent="0.25">
      <c r="E54" s="6" t="s">
        <v>16</v>
      </c>
      <c r="F54" s="11"/>
      <c r="G54" s="136">
        <v>7.2638299148303428E-2</v>
      </c>
      <c r="H54" s="136"/>
      <c r="I54" s="216">
        <v>209417204.59999999</v>
      </c>
      <c r="J54" s="22">
        <v>7.2638299148303428E-2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1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0"/>
      <c r="H6" s="24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205</v>
      </c>
      <c r="F9" s="100">
        <v>0.41</v>
      </c>
      <c r="G9" s="100">
        <v>0.41</v>
      </c>
      <c r="H9" s="100">
        <v>0.41</v>
      </c>
      <c r="I9" s="100">
        <v>0.41</v>
      </c>
      <c r="J9" s="100">
        <v>0.41</v>
      </c>
      <c r="K9" s="36">
        <v>0</v>
      </c>
      <c r="L9" s="181">
        <v>8</v>
      </c>
      <c r="M9" s="101">
        <v>3.28</v>
      </c>
    </row>
    <row r="10" spans="5:13" x14ac:dyDescent="0.25">
      <c r="E10" s="200" t="s">
        <v>217</v>
      </c>
      <c r="F10" s="100">
        <v>0.35</v>
      </c>
      <c r="G10" s="100">
        <v>0.37</v>
      </c>
      <c r="H10" s="100">
        <v>0.37</v>
      </c>
      <c r="I10" s="100">
        <v>0.37</v>
      </c>
      <c r="J10" s="100">
        <v>0.37</v>
      </c>
      <c r="K10" s="36">
        <v>0.02</v>
      </c>
      <c r="L10" s="181">
        <v>4960</v>
      </c>
      <c r="M10" s="101">
        <v>1934.4</v>
      </c>
    </row>
    <row r="11" spans="5:13" x14ac:dyDescent="0.25">
      <c r="E11" s="200" t="s">
        <v>30</v>
      </c>
      <c r="F11" s="100">
        <v>9.1999999999999993</v>
      </c>
      <c r="G11" s="100">
        <v>9.1999999999999993</v>
      </c>
      <c r="H11" s="100">
        <v>9.4499999999999993</v>
      </c>
      <c r="I11" s="100">
        <v>9</v>
      </c>
      <c r="J11" s="100">
        <v>9.3000000000000007</v>
      </c>
      <c r="K11" s="36">
        <v>0.1</v>
      </c>
      <c r="L11" s="181">
        <v>35406553</v>
      </c>
      <c r="M11" s="101">
        <v>324549348.10000002</v>
      </c>
    </row>
    <row r="12" spans="5:13" x14ac:dyDescent="0.25">
      <c r="E12" s="200" t="s">
        <v>158</v>
      </c>
      <c r="F12" s="100">
        <v>4.2</v>
      </c>
      <c r="G12" s="100">
        <v>4.2</v>
      </c>
      <c r="H12" s="100">
        <v>4.0999999999999996</v>
      </c>
      <c r="I12" s="100">
        <v>4.08</v>
      </c>
      <c r="J12" s="100">
        <v>4.08</v>
      </c>
      <c r="K12" s="36">
        <v>-0.12</v>
      </c>
      <c r="L12" s="181">
        <v>508611</v>
      </c>
      <c r="M12" s="101">
        <v>2080319.31</v>
      </c>
    </row>
    <row r="13" spans="5:13" x14ac:dyDescent="0.25">
      <c r="E13" s="200" t="s">
        <v>10</v>
      </c>
      <c r="F13" s="100">
        <v>0.7</v>
      </c>
      <c r="G13" s="100">
        <v>0.7</v>
      </c>
      <c r="H13" s="100">
        <v>0.72</v>
      </c>
      <c r="I13" s="100">
        <v>0.7</v>
      </c>
      <c r="J13" s="100">
        <v>0.72</v>
      </c>
      <c r="K13" s="36">
        <v>0.02</v>
      </c>
      <c r="L13" s="181">
        <v>1307634</v>
      </c>
      <c r="M13" s="101">
        <v>925233.77</v>
      </c>
    </row>
    <row r="14" spans="5:13" x14ac:dyDescent="0.25">
      <c r="E14" s="200" t="s">
        <v>194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15540</v>
      </c>
      <c r="M14" s="101">
        <v>4815946</v>
      </c>
    </row>
    <row r="15" spans="5:13" x14ac:dyDescent="0.25">
      <c r="E15" s="200" t="s">
        <v>218</v>
      </c>
      <c r="F15" s="100">
        <v>8.1</v>
      </c>
      <c r="G15" s="100">
        <v>8.1</v>
      </c>
      <c r="H15" s="100">
        <v>8.1</v>
      </c>
      <c r="I15" s="100">
        <v>8.1</v>
      </c>
      <c r="J15" s="100">
        <v>8.1</v>
      </c>
      <c r="K15" s="36">
        <v>0</v>
      </c>
      <c r="L15" s="181">
        <v>100</v>
      </c>
      <c r="M15" s="101">
        <v>730</v>
      </c>
    </row>
    <row r="16" spans="5:13" x14ac:dyDescent="0.25">
      <c r="E16" s="200" t="s">
        <v>219</v>
      </c>
      <c r="F16" s="100">
        <v>4.79</v>
      </c>
      <c r="G16" s="100">
        <v>4.79</v>
      </c>
      <c r="H16" s="100">
        <v>4.79</v>
      </c>
      <c r="I16" s="100">
        <v>4.79</v>
      </c>
      <c r="J16" s="100">
        <v>4.79</v>
      </c>
      <c r="K16" s="36">
        <v>0</v>
      </c>
      <c r="L16" s="181">
        <v>2</v>
      </c>
      <c r="M16" s="101">
        <v>10.52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1223</v>
      </c>
      <c r="M17" s="101">
        <v>8582.1</v>
      </c>
    </row>
    <row r="18" spans="5:13" x14ac:dyDescent="0.25">
      <c r="E18" s="200" t="s">
        <v>210</v>
      </c>
      <c r="F18" s="100">
        <v>6.12</v>
      </c>
      <c r="G18" s="100">
        <v>6.12</v>
      </c>
      <c r="H18" s="100">
        <v>6.12</v>
      </c>
      <c r="I18" s="100">
        <v>6.12</v>
      </c>
      <c r="J18" s="100">
        <v>6.12</v>
      </c>
      <c r="K18" s="36">
        <v>0</v>
      </c>
      <c r="L18" s="181">
        <v>2157</v>
      </c>
      <c r="M18" s="101">
        <v>12407.07</v>
      </c>
    </row>
    <row r="19" spans="5:13" x14ac:dyDescent="0.25">
      <c r="E19" s="200" t="s">
        <v>33</v>
      </c>
      <c r="F19" s="100">
        <v>9.9</v>
      </c>
      <c r="G19" s="100">
        <v>9.9</v>
      </c>
      <c r="H19" s="100">
        <v>9.9</v>
      </c>
      <c r="I19" s="100">
        <v>9.9</v>
      </c>
      <c r="J19" s="100">
        <v>9.9</v>
      </c>
      <c r="K19" s="36">
        <v>0</v>
      </c>
      <c r="L19" s="181">
        <v>82538</v>
      </c>
      <c r="M19" s="101">
        <v>786848.8</v>
      </c>
    </row>
    <row r="20" spans="5:13" x14ac:dyDescent="0.25">
      <c r="E20" s="200" t="s">
        <v>34</v>
      </c>
      <c r="F20" s="100">
        <v>24.3</v>
      </c>
      <c r="G20" s="100">
        <v>24.3</v>
      </c>
      <c r="H20" s="100">
        <v>24</v>
      </c>
      <c r="I20" s="100">
        <v>24</v>
      </c>
      <c r="J20" s="100">
        <v>24</v>
      </c>
      <c r="K20" s="36">
        <v>-0.3</v>
      </c>
      <c r="L20" s="181">
        <v>610376</v>
      </c>
      <c r="M20" s="101">
        <v>14649013</v>
      </c>
    </row>
    <row r="21" spans="5:13" x14ac:dyDescent="0.25">
      <c r="E21" s="200" t="s">
        <v>198</v>
      </c>
      <c r="F21" s="100">
        <v>2.5</v>
      </c>
      <c r="G21" s="100">
        <v>2.5</v>
      </c>
      <c r="H21" s="100">
        <v>2.5</v>
      </c>
      <c r="I21" s="100">
        <v>2.5</v>
      </c>
      <c r="J21" s="100">
        <v>2.5</v>
      </c>
      <c r="K21" s="36">
        <v>0</v>
      </c>
      <c r="L21" s="181">
        <v>384000</v>
      </c>
      <c r="M21" s="101">
        <v>960959</v>
      </c>
    </row>
    <row r="22" spans="5:13" x14ac:dyDescent="0.25">
      <c r="E22" s="200" t="s">
        <v>35</v>
      </c>
      <c r="F22" s="100">
        <v>19</v>
      </c>
      <c r="G22" s="100">
        <v>19</v>
      </c>
      <c r="H22" s="100">
        <v>20</v>
      </c>
      <c r="I22" s="100">
        <v>18.25</v>
      </c>
      <c r="J22" s="100">
        <v>19</v>
      </c>
      <c r="K22" s="36">
        <v>0</v>
      </c>
      <c r="L22" s="181">
        <v>2194820</v>
      </c>
      <c r="M22" s="101">
        <v>40895319.799999997</v>
      </c>
    </row>
    <row r="23" spans="5:13" x14ac:dyDescent="0.25">
      <c r="E23" s="200" t="s">
        <v>190</v>
      </c>
      <c r="F23" s="100">
        <v>0.38</v>
      </c>
      <c r="G23" s="100">
        <v>0.38</v>
      </c>
      <c r="H23" s="100">
        <v>0.36</v>
      </c>
      <c r="I23" s="100">
        <v>0.35</v>
      </c>
      <c r="J23" s="100">
        <v>0.35</v>
      </c>
      <c r="K23" s="36">
        <v>-0.03</v>
      </c>
      <c r="L23" s="181">
        <v>3105094</v>
      </c>
      <c r="M23" s="101">
        <v>1088844.18</v>
      </c>
    </row>
    <row r="24" spans="5:13" x14ac:dyDescent="0.25">
      <c r="E24" s="200" t="s">
        <v>37</v>
      </c>
      <c r="F24" s="100">
        <v>18.5</v>
      </c>
      <c r="G24" s="100">
        <v>18.5</v>
      </c>
      <c r="H24" s="100">
        <v>18.5</v>
      </c>
      <c r="I24" s="100">
        <v>18.5</v>
      </c>
      <c r="J24" s="100">
        <v>18.5</v>
      </c>
      <c r="K24" s="36">
        <v>0</v>
      </c>
      <c r="L24" s="181">
        <v>95055</v>
      </c>
      <c r="M24" s="101">
        <v>1765472.5</v>
      </c>
    </row>
    <row r="25" spans="5:13" x14ac:dyDescent="0.25">
      <c r="E25" s="200" t="s">
        <v>39</v>
      </c>
      <c r="F25" s="100">
        <v>0.73</v>
      </c>
      <c r="G25" s="100">
        <v>0.73</v>
      </c>
      <c r="H25" s="100">
        <v>0.73</v>
      </c>
      <c r="I25" s="100">
        <v>0.7</v>
      </c>
      <c r="J25" s="100">
        <v>0.7</v>
      </c>
      <c r="K25" s="36">
        <v>-0.03</v>
      </c>
      <c r="L25" s="181">
        <v>2002834</v>
      </c>
      <c r="M25" s="101">
        <v>1407201.04</v>
      </c>
    </row>
    <row r="26" spans="5:13" x14ac:dyDescent="0.25">
      <c r="E26" s="200" t="s">
        <v>201</v>
      </c>
      <c r="F26" s="100">
        <v>0.26</v>
      </c>
      <c r="G26" s="100">
        <v>0.26</v>
      </c>
      <c r="H26" s="100">
        <v>0.26</v>
      </c>
      <c r="I26" s="100">
        <v>0.24</v>
      </c>
      <c r="J26" s="100">
        <v>0.26</v>
      </c>
      <c r="K26" s="36">
        <v>0</v>
      </c>
      <c r="L26" s="181">
        <v>4403168</v>
      </c>
      <c r="M26" s="101">
        <v>1067770.6399999999</v>
      </c>
    </row>
    <row r="27" spans="5:13" x14ac:dyDescent="0.25">
      <c r="E27" s="200" t="s">
        <v>180</v>
      </c>
      <c r="F27" s="100">
        <v>6</v>
      </c>
      <c r="G27" s="100">
        <v>6</v>
      </c>
      <c r="H27" s="100">
        <v>6</v>
      </c>
      <c r="I27" s="100">
        <v>6</v>
      </c>
      <c r="J27" s="100">
        <v>6</v>
      </c>
      <c r="K27" s="36">
        <v>0</v>
      </c>
      <c r="L27" s="181">
        <v>1400</v>
      </c>
      <c r="M27" s="101">
        <v>7700</v>
      </c>
    </row>
    <row r="28" spans="5:13" x14ac:dyDescent="0.25">
      <c r="E28" s="200" t="s">
        <v>179</v>
      </c>
      <c r="F28" s="100">
        <v>1.43</v>
      </c>
      <c r="G28" s="100">
        <v>1.43</v>
      </c>
      <c r="H28" s="100">
        <v>1.43</v>
      </c>
      <c r="I28" s="100">
        <v>1.43</v>
      </c>
      <c r="J28" s="100">
        <v>1.43</v>
      </c>
      <c r="K28" s="36">
        <v>0</v>
      </c>
      <c r="L28" s="181">
        <v>188626</v>
      </c>
      <c r="M28" s="101">
        <v>262946.84999999998</v>
      </c>
    </row>
    <row r="29" spans="5:13" x14ac:dyDescent="0.25">
      <c r="E29" s="200" t="s">
        <v>16</v>
      </c>
      <c r="F29" s="100">
        <v>143</v>
      </c>
      <c r="G29" s="100">
        <v>143</v>
      </c>
      <c r="H29" s="100">
        <v>143</v>
      </c>
      <c r="I29" s="100">
        <v>142.9</v>
      </c>
      <c r="J29" s="100">
        <v>143</v>
      </c>
      <c r="K29" s="36">
        <v>0</v>
      </c>
      <c r="L29" s="181">
        <v>1465230</v>
      </c>
      <c r="M29" s="101">
        <v>209417204.59999999</v>
      </c>
    </row>
    <row r="30" spans="5:13" x14ac:dyDescent="0.25">
      <c r="E30" s="200" t="s">
        <v>41</v>
      </c>
      <c r="F30" s="100">
        <v>13.8</v>
      </c>
      <c r="G30" s="100">
        <v>13.8</v>
      </c>
      <c r="H30" s="100">
        <v>13.8</v>
      </c>
      <c r="I30" s="100">
        <v>13.7</v>
      </c>
      <c r="J30" s="100">
        <v>13.7</v>
      </c>
      <c r="K30" s="36">
        <v>-0.1</v>
      </c>
      <c r="L30" s="181">
        <v>2855639</v>
      </c>
      <c r="M30" s="101">
        <v>39375381.100000001</v>
      </c>
    </row>
    <row r="31" spans="5:13" x14ac:dyDescent="0.25">
      <c r="E31" s="200" t="s">
        <v>173</v>
      </c>
      <c r="F31" s="100">
        <v>2.8</v>
      </c>
      <c r="G31" s="100">
        <v>2.8</v>
      </c>
      <c r="H31" s="100">
        <v>2.8</v>
      </c>
      <c r="I31" s="100">
        <v>2.8</v>
      </c>
      <c r="J31" s="100">
        <v>2.8</v>
      </c>
      <c r="K31" s="36">
        <v>0</v>
      </c>
      <c r="L31" s="181">
        <v>155620</v>
      </c>
      <c r="M31" s="101">
        <v>459175.75</v>
      </c>
    </row>
    <row r="32" spans="5:13" x14ac:dyDescent="0.25">
      <c r="E32" s="200" t="s">
        <v>17</v>
      </c>
      <c r="F32" s="100">
        <v>7</v>
      </c>
      <c r="G32" s="100">
        <v>7</v>
      </c>
      <c r="H32" s="100">
        <v>7</v>
      </c>
      <c r="I32" s="100">
        <v>7</v>
      </c>
      <c r="J32" s="100">
        <v>7</v>
      </c>
      <c r="K32" s="36">
        <v>0</v>
      </c>
      <c r="L32" s="181">
        <v>58270</v>
      </c>
      <c r="M32" s="101">
        <v>415292.5</v>
      </c>
    </row>
    <row r="33" spans="5:13" x14ac:dyDescent="0.25">
      <c r="E33" s="200" t="s">
        <v>216</v>
      </c>
      <c r="F33" s="100">
        <v>2.38</v>
      </c>
      <c r="G33" s="100">
        <v>2.38</v>
      </c>
      <c r="H33" s="100">
        <v>2.61</v>
      </c>
      <c r="I33" s="100">
        <v>2.61</v>
      </c>
      <c r="J33" s="100">
        <v>2.61</v>
      </c>
      <c r="K33" s="36">
        <v>0.23</v>
      </c>
      <c r="L33" s="181">
        <v>275635</v>
      </c>
      <c r="M33" s="101">
        <v>719361.35</v>
      </c>
    </row>
    <row r="34" spans="5:13" x14ac:dyDescent="0.25">
      <c r="E34" s="200" t="s">
        <v>139</v>
      </c>
      <c r="F34" s="100">
        <v>6.7</v>
      </c>
      <c r="G34" s="100">
        <v>6.7</v>
      </c>
      <c r="H34" s="100">
        <v>6.7</v>
      </c>
      <c r="I34" s="100">
        <v>6.6</v>
      </c>
      <c r="J34" s="100">
        <v>6.7</v>
      </c>
      <c r="K34" s="36">
        <v>0</v>
      </c>
      <c r="L34" s="181">
        <v>4691329</v>
      </c>
      <c r="M34" s="101">
        <v>31163173.600000001</v>
      </c>
    </row>
    <row r="35" spans="5:13" x14ac:dyDescent="0.25">
      <c r="E35" s="200" t="s">
        <v>42</v>
      </c>
      <c r="F35" s="100">
        <v>1.9</v>
      </c>
      <c r="G35" s="100">
        <v>1.9</v>
      </c>
      <c r="H35" s="100">
        <v>1.87</v>
      </c>
      <c r="I35" s="100">
        <v>1.85</v>
      </c>
      <c r="J35" s="100">
        <v>1.86</v>
      </c>
      <c r="K35" s="36">
        <v>-0.04</v>
      </c>
      <c r="L35" s="181">
        <v>3655209</v>
      </c>
      <c r="M35" s="101">
        <v>6810436.9500000002</v>
      </c>
    </row>
    <row r="36" spans="5:13" x14ac:dyDescent="0.25">
      <c r="E36" s="200" t="s">
        <v>43</v>
      </c>
      <c r="F36" s="100">
        <v>2.09</v>
      </c>
      <c r="G36" s="100">
        <v>2.09</v>
      </c>
      <c r="H36" s="100">
        <v>2.0499999999999998</v>
      </c>
      <c r="I36" s="100">
        <v>2</v>
      </c>
      <c r="J36" s="100">
        <v>2.0099999999999998</v>
      </c>
      <c r="K36" s="36">
        <v>-0.08</v>
      </c>
      <c r="L36" s="181">
        <v>7804804</v>
      </c>
      <c r="M36" s="101">
        <v>15693404.279999999</v>
      </c>
    </row>
    <row r="37" spans="5:13" x14ac:dyDescent="0.25">
      <c r="E37" s="200" t="s">
        <v>44</v>
      </c>
      <c r="F37" s="100">
        <v>3.75</v>
      </c>
      <c r="G37" s="100">
        <v>3.75</v>
      </c>
      <c r="H37" s="100">
        <v>3.75</v>
      </c>
      <c r="I37" s="100">
        <v>3.75</v>
      </c>
      <c r="J37" s="100">
        <v>3.75</v>
      </c>
      <c r="K37" s="36">
        <v>0</v>
      </c>
      <c r="L37" s="181">
        <v>116673</v>
      </c>
      <c r="M37" s="101">
        <v>396688.2</v>
      </c>
    </row>
    <row r="38" spans="5:13" x14ac:dyDescent="0.25">
      <c r="E38" s="200" t="s">
        <v>45</v>
      </c>
      <c r="F38" s="100">
        <v>18.25</v>
      </c>
      <c r="G38" s="100">
        <v>18.25</v>
      </c>
      <c r="H38" s="100">
        <v>19</v>
      </c>
      <c r="I38" s="100">
        <v>18.95</v>
      </c>
      <c r="J38" s="100">
        <v>19</v>
      </c>
      <c r="K38" s="36">
        <v>0.75</v>
      </c>
      <c r="L38" s="204">
        <v>608819</v>
      </c>
      <c r="M38" s="101">
        <v>11528592.199999999</v>
      </c>
    </row>
    <row r="39" spans="5:13" x14ac:dyDescent="0.25">
      <c r="E39" s="200" t="s">
        <v>135</v>
      </c>
      <c r="F39" s="100">
        <v>18.100000000000001</v>
      </c>
      <c r="G39" s="100">
        <v>18.100000000000001</v>
      </c>
      <c r="H39" s="100">
        <v>18.100000000000001</v>
      </c>
      <c r="I39" s="100">
        <v>18.100000000000001</v>
      </c>
      <c r="J39" s="100">
        <v>18.100000000000001</v>
      </c>
      <c r="K39" s="36">
        <v>0</v>
      </c>
      <c r="L39" s="181">
        <v>79828</v>
      </c>
      <c r="M39" s="101">
        <v>1339953.3500000001</v>
      </c>
    </row>
    <row r="40" spans="5:13" x14ac:dyDescent="0.25">
      <c r="E40" s="200" t="s">
        <v>46</v>
      </c>
      <c r="F40" s="100">
        <v>6</v>
      </c>
      <c r="G40" s="100">
        <v>6</v>
      </c>
      <c r="H40" s="100">
        <v>6</v>
      </c>
      <c r="I40" s="100">
        <v>6</v>
      </c>
      <c r="J40" s="100">
        <v>6</v>
      </c>
      <c r="K40" s="36">
        <v>0</v>
      </c>
      <c r="L40" s="181">
        <v>41359</v>
      </c>
      <c r="M40" s="101">
        <v>248107.8</v>
      </c>
    </row>
    <row r="41" spans="5:13" x14ac:dyDescent="0.25">
      <c r="E41" s="200" t="s">
        <v>47</v>
      </c>
      <c r="F41" s="100">
        <v>30.3</v>
      </c>
      <c r="G41" s="100">
        <v>30.3</v>
      </c>
      <c r="H41" s="100">
        <v>30.4</v>
      </c>
      <c r="I41" s="100">
        <v>30</v>
      </c>
      <c r="J41" s="100">
        <v>30.3</v>
      </c>
      <c r="K41" s="36">
        <v>0</v>
      </c>
      <c r="L41" s="181">
        <v>34611435</v>
      </c>
      <c r="M41" s="101">
        <v>1047800383.7</v>
      </c>
    </row>
    <row r="42" spans="5:13" x14ac:dyDescent="0.25">
      <c r="E42" s="200" t="s">
        <v>220</v>
      </c>
      <c r="F42" s="100">
        <v>0.2</v>
      </c>
      <c r="G42" s="100">
        <v>0.2</v>
      </c>
      <c r="H42" s="100">
        <v>0.2</v>
      </c>
      <c r="I42" s="100">
        <v>0.2</v>
      </c>
      <c r="J42" s="100">
        <v>0.2</v>
      </c>
      <c r="K42" s="36">
        <v>0</v>
      </c>
      <c r="L42" s="181">
        <v>1200</v>
      </c>
      <c r="M42" s="101">
        <v>240</v>
      </c>
    </row>
    <row r="43" spans="5:13" x14ac:dyDescent="0.25">
      <c r="E43" s="200" t="s">
        <v>48</v>
      </c>
      <c r="F43" s="100">
        <v>31</v>
      </c>
      <c r="G43" s="100">
        <v>31</v>
      </c>
      <c r="H43" s="100">
        <v>29</v>
      </c>
      <c r="I43" s="100">
        <v>29</v>
      </c>
      <c r="J43" s="100">
        <v>29</v>
      </c>
      <c r="K43" s="36">
        <v>-2</v>
      </c>
      <c r="L43" s="181">
        <v>677002</v>
      </c>
      <c r="M43" s="101">
        <v>19564951.949999999</v>
      </c>
    </row>
    <row r="44" spans="5:13" x14ac:dyDescent="0.25">
      <c r="E44" s="200" t="s">
        <v>49</v>
      </c>
      <c r="F44" s="100">
        <v>1.1000000000000001</v>
      </c>
      <c r="G44" s="100">
        <v>1.1000000000000001</v>
      </c>
      <c r="H44" s="100">
        <v>1.1000000000000001</v>
      </c>
      <c r="I44" s="100">
        <v>1.1000000000000001</v>
      </c>
      <c r="J44" s="100">
        <v>1.1000000000000001</v>
      </c>
      <c r="K44" s="36">
        <v>0</v>
      </c>
      <c r="L44" s="181">
        <v>1638106</v>
      </c>
      <c r="M44" s="101">
        <v>1800506.62</v>
      </c>
    </row>
    <row r="45" spans="5:13" x14ac:dyDescent="0.25">
      <c r="E45" s="200" t="s">
        <v>202</v>
      </c>
      <c r="F45" s="100">
        <v>1.1299999999999999</v>
      </c>
      <c r="G45" s="100">
        <v>1.1299999999999999</v>
      </c>
      <c r="H45" s="100">
        <v>1.02</v>
      </c>
      <c r="I45" s="100">
        <v>1.02</v>
      </c>
      <c r="J45" s="100">
        <v>1.02</v>
      </c>
      <c r="K45" s="36">
        <v>-0.11</v>
      </c>
      <c r="L45" s="181">
        <v>104500</v>
      </c>
      <c r="M45" s="101">
        <v>107384</v>
      </c>
    </row>
    <row r="46" spans="5:13" x14ac:dyDescent="0.25">
      <c r="E46" s="200" t="s">
        <v>187</v>
      </c>
      <c r="F46" s="100">
        <v>10</v>
      </c>
      <c r="G46" s="100">
        <v>10</v>
      </c>
      <c r="H46" s="100">
        <v>10</v>
      </c>
      <c r="I46" s="100">
        <v>10</v>
      </c>
      <c r="J46" s="100">
        <v>10</v>
      </c>
      <c r="K46" s="36">
        <v>0</v>
      </c>
      <c r="L46" s="181">
        <v>123240</v>
      </c>
      <c r="M46" s="101">
        <v>1231883</v>
      </c>
    </row>
    <row r="47" spans="5:13" x14ac:dyDescent="0.25">
      <c r="E47" s="200" t="s">
        <v>175</v>
      </c>
      <c r="F47" s="100">
        <v>0.66</v>
      </c>
      <c r="G47" s="100">
        <v>0.66</v>
      </c>
      <c r="H47" s="100">
        <v>0.69</v>
      </c>
      <c r="I47" s="100">
        <v>0.66</v>
      </c>
      <c r="J47" s="100">
        <v>0.69</v>
      </c>
      <c r="K47" s="36">
        <v>0.03</v>
      </c>
      <c r="L47" s="181">
        <v>894854</v>
      </c>
      <c r="M47" s="101">
        <v>598101.80000000005</v>
      </c>
    </row>
    <row r="48" spans="5:13" x14ac:dyDescent="0.25">
      <c r="E48" s="200" t="s">
        <v>203</v>
      </c>
      <c r="F48" s="100">
        <v>0.2</v>
      </c>
      <c r="G48" s="100">
        <v>0.2</v>
      </c>
      <c r="H48" s="100">
        <v>0.2</v>
      </c>
      <c r="I48" s="100">
        <v>0.2</v>
      </c>
      <c r="J48" s="100">
        <v>0.2</v>
      </c>
      <c r="K48" s="36">
        <v>0</v>
      </c>
      <c r="L48" s="181">
        <v>477567</v>
      </c>
      <c r="M48" s="101">
        <v>96513.4</v>
      </c>
    </row>
    <row r="49" spans="5:13" x14ac:dyDescent="0.25">
      <c r="E49" s="200" t="s">
        <v>50</v>
      </c>
      <c r="F49" s="100">
        <v>19</v>
      </c>
      <c r="G49" s="100">
        <v>19</v>
      </c>
      <c r="H49" s="100">
        <v>19</v>
      </c>
      <c r="I49" s="100">
        <v>19</v>
      </c>
      <c r="J49" s="100">
        <v>19</v>
      </c>
      <c r="K49" s="36">
        <v>0</v>
      </c>
      <c r="L49" s="181">
        <v>15045</v>
      </c>
      <c r="M49" s="101">
        <v>311547</v>
      </c>
    </row>
    <row r="50" spans="5:13" x14ac:dyDescent="0.25">
      <c r="E50" s="200" t="s">
        <v>51</v>
      </c>
      <c r="F50" s="100">
        <v>0.26</v>
      </c>
      <c r="G50" s="100">
        <v>0.26</v>
      </c>
      <c r="H50" s="100">
        <v>0.27</v>
      </c>
      <c r="I50" s="100">
        <v>0.25</v>
      </c>
      <c r="J50" s="100">
        <v>0.25</v>
      </c>
      <c r="K50" s="36">
        <v>-0.01</v>
      </c>
      <c r="L50" s="181">
        <v>2187708</v>
      </c>
      <c r="M50" s="101">
        <v>553940.5</v>
      </c>
    </row>
    <row r="51" spans="5:13" x14ac:dyDescent="0.25">
      <c r="E51" s="200" t="s">
        <v>197</v>
      </c>
      <c r="F51" s="100">
        <v>0.71</v>
      </c>
      <c r="G51" s="100">
        <v>0.71</v>
      </c>
      <c r="H51" s="100">
        <v>0.65</v>
      </c>
      <c r="I51" s="100">
        <v>0.65</v>
      </c>
      <c r="J51" s="100">
        <v>0.65</v>
      </c>
      <c r="K51" s="36">
        <v>-0.06</v>
      </c>
      <c r="L51" s="181">
        <v>212057</v>
      </c>
      <c r="M51" s="101">
        <v>137874.38</v>
      </c>
    </row>
    <row r="52" spans="5:13" x14ac:dyDescent="0.25">
      <c r="E52" s="200" t="s">
        <v>148</v>
      </c>
      <c r="F52" s="100">
        <v>1.25</v>
      </c>
      <c r="G52" s="100">
        <v>1.25</v>
      </c>
      <c r="H52" s="100">
        <v>1.25</v>
      </c>
      <c r="I52" s="100">
        <v>1.25</v>
      </c>
      <c r="J52" s="100">
        <v>1.25</v>
      </c>
      <c r="K52" s="36">
        <v>0</v>
      </c>
      <c r="L52" s="181">
        <v>7500</v>
      </c>
      <c r="M52" s="101">
        <v>8876.27</v>
      </c>
    </row>
    <row r="53" spans="5:13" x14ac:dyDescent="0.25">
      <c r="E53" s="200" t="s">
        <v>200</v>
      </c>
      <c r="F53" s="100">
        <v>0.51</v>
      </c>
      <c r="G53" s="100">
        <v>0.51</v>
      </c>
      <c r="H53" s="100">
        <v>0.51</v>
      </c>
      <c r="I53" s="100">
        <v>0.51</v>
      </c>
      <c r="J53" s="100">
        <v>0.51</v>
      </c>
      <c r="K53" s="36">
        <v>0</v>
      </c>
      <c r="L53" s="204">
        <v>5000</v>
      </c>
      <c r="M53" s="101">
        <v>2600</v>
      </c>
    </row>
    <row r="54" spans="5:13" x14ac:dyDescent="0.25">
      <c r="E54" s="200" t="s">
        <v>195</v>
      </c>
      <c r="F54" s="100">
        <v>0.51</v>
      </c>
      <c r="G54" s="100">
        <v>0.51</v>
      </c>
      <c r="H54" s="100">
        <v>0.51</v>
      </c>
      <c r="I54" s="100">
        <v>0.46</v>
      </c>
      <c r="J54" s="100">
        <v>0.5</v>
      </c>
      <c r="K54" s="36">
        <v>-0.01</v>
      </c>
      <c r="L54" s="181">
        <v>1727709</v>
      </c>
      <c r="M54" s="101">
        <v>855744.54</v>
      </c>
    </row>
    <row r="55" spans="5:13" x14ac:dyDescent="0.25">
      <c r="E55" s="200" t="s">
        <v>138</v>
      </c>
      <c r="F55" s="100">
        <v>1.8</v>
      </c>
      <c r="G55" s="100">
        <v>1.8</v>
      </c>
      <c r="H55" s="100">
        <v>1.8</v>
      </c>
      <c r="I55" s="100">
        <v>1.8</v>
      </c>
      <c r="J55" s="100">
        <v>1.8</v>
      </c>
      <c r="K55" s="36">
        <v>0</v>
      </c>
      <c r="L55" s="181">
        <v>5680972</v>
      </c>
      <c r="M55" s="101">
        <v>10213147.48</v>
      </c>
    </row>
    <row r="56" spans="5:13" x14ac:dyDescent="0.25">
      <c r="E56" s="200" t="s">
        <v>52</v>
      </c>
      <c r="F56" s="100">
        <v>2.0499999999999998</v>
      </c>
      <c r="G56" s="100">
        <v>2.0499999999999998</v>
      </c>
      <c r="H56" s="100">
        <v>1.95</v>
      </c>
      <c r="I56" s="100">
        <v>1.95</v>
      </c>
      <c r="J56" s="100">
        <v>1.95</v>
      </c>
      <c r="K56" s="36">
        <v>-0.1</v>
      </c>
      <c r="L56" s="181">
        <v>284665</v>
      </c>
      <c r="M56" s="101">
        <v>557641.76</v>
      </c>
    </row>
    <row r="57" spans="5:13" x14ac:dyDescent="0.25">
      <c r="E57" s="200" t="s">
        <v>53</v>
      </c>
      <c r="F57" s="100">
        <v>0.2</v>
      </c>
      <c r="G57" s="100">
        <v>0.2</v>
      </c>
      <c r="H57" s="100">
        <v>0.2</v>
      </c>
      <c r="I57" s="100">
        <v>0.2</v>
      </c>
      <c r="J57" s="100">
        <v>0.2</v>
      </c>
      <c r="K57" s="36">
        <v>0</v>
      </c>
      <c r="L57" s="181">
        <v>1000</v>
      </c>
      <c r="M57" s="101">
        <v>200</v>
      </c>
    </row>
    <row r="58" spans="5:13" x14ac:dyDescent="0.25">
      <c r="E58" s="200" t="s">
        <v>54</v>
      </c>
      <c r="F58" s="100">
        <v>147.9</v>
      </c>
      <c r="G58" s="100">
        <v>147.9</v>
      </c>
      <c r="H58" s="100">
        <v>147.9</v>
      </c>
      <c r="I58" s="100">
        <v>147.9</v>
      </c>
      <c r="J58" s="100">
        <v>147.9</v>
      </c>
      <c r="K58" s="36">
        <v>0</v>
      </c>
      <c r="L58" s="181">
        <v>4225</v>
      </c>
      <c r="M58" s="101">
        <v>589854.80000000005</v>
      </c>
    </row>
    <row r="59" spans="5:13" x14ac:dyDescent="0.25">
      <c r="E59" s="200" t="s">
        <v>137</v>
      </c>
      <c r="F59" s="100">
        <v>15.3</v>
      </c>
      <c r="G59" s="100">
        <v>15.3</v>
      </c>
      <c r="H59" s="100">
        <v>15.3</v>
      </c>
      <c r="I59" s="100">
        <v>15.3</v>
      </c>
      <c r="J59" s="100">
        <v>15.3</v>
      </c>
      <c r="K59" s="36">
        <v>0</v>
      </c>
      <c r="L59" s="181">
        <v>2820</v>
      </c>
      <c r="M59" s="101">
        <v>39220</v>
      </c>
    </row>
    <row r="60" spans="5:13" x14ac:dyDescent="0.25">
      <c r="E60" s="200" t="s">
        <v>191</v>
      </c>
      <c r="F60" s="100">
        <v>120</v>
      </c>
      <c r="G60" s="100">
        <v>120</v>
      </c>
      <c r="H60" s="100">
        <v>119</v>
      </c>
      <c r="I60" s="100">
        <v>116.9</v>
      </c>
      <c r="J60" s="100">
        <v>119</v>
      </c>
      <c r="K60" s="36">
        <v>-1</v>
      </c>
      <c r="L60" s="181">
        <v>569682</v>
      </c>
      <c r="M60" s="101">
        <v>67485915.099999994</v>
      </c>
    </row>
    <row r="61" spans="5:13" x14ac:dyDescent="0.25">
      <c r="E61" s="200" t="s">
        <v>55</v>
      </c>
      <c r="F61" s="100">
        <v>2.5</v>
      </c>
      <c r="G61" s="100">
        <v>2.5</v>
      </c>
      <c r="H61" s="100">
        <v>2.5</v>
      </c>
      <c r="I61" s="100">
        <v>2.5</v>
      </c>
      <c r="J61" s="100">
        <v>2.5</v>
      </c>
      <c r="K61" s="36">
        <v>0</v>
      </c>
      <c r="L61" s="181">
        <v>749475</v>
      </c>
      <c r="M61" s="101">
        <v>1859994.37</v>
      </c>
    </row>
    <row r="62" spans="5:13" x14ac:dyDescent="0.25">
      <c r="E62" s="200" t="s">
        <v>181</v>
      </c>
      <c r="F62" s="100">
        <v>14</v>
      </c>
      <c r="G62" s="100">
        <v>14</v>
      </c>
      <c r="H62" s="100">
        <v>14</v>
      </c>
      <c r="I62" s="100">
        <v>14</v>
      </c>
      <c r="J62" s="100">
        <v>14</v>
      </c>
      <c r="K62" s="36">
        <v>0</v>
      </c>
      <c r="L62" s="181">
        <v>14074</v>
      </c>
      <c r="M62" s="101">
        <v>189508.7</v>
      </c>
    </row>
    <row r="63" spans="5:13" x14ac:dyDescent="0.25">
      <c r="E63" s="200" t="s">
        <v>56</v>
      </c>
      <c r="F63" s="100">
        <v>51.05</v>
      </c>
      <c r="G63" s="100">
        <v>51.05</v>
      </c>
      <c r="H63" s="100">
        <v>51.05</v>
      </c>
      <c r="I63" s="100">
        <v>51.05</v>
      </c>
      <c r="J63" s="100">
        <v>51.05</v>
      </c>
      <c r="K63" s="36">
        <v>0</v>
      </c>
      <c r="L63" s="181">
        <v>5225127</v>
      </c>
      <c r="M63" s="101">
        <v>266830750.30000001</v>
      </c>
    </row>
    <row r="64" spans="5:13" x14ac:dyDescent="0.25">
      <c r="E64" s="200" t="s">
        <v>182</v>
      </c>
      <c r="F64" s="100">
        <v>2</v>
      </c>
      <c r="G64" s="100">
        <v>2</v>
      </c>
      <c r="H64" s="100">
        <v>1.9</v>
      </c>
      <c r="I64" s="100">
        <v>1.9</v>
      </c>
      <c r="J64" s="100">
        <v>1.9</v>
      </c>
      <c r="K64" s="36">
        <v>-0.1</v>
      </c>
      <c r="L64" s="181">
        <v>380799</v>
      </c>
      <c r="M64" s="101">
        <v>739530.05</v>
      </c>
    </row>
    <row r="65" spans="5:13" x14ac:dyDescent="0.25">
      <c r="E65" s="200" t="s">
        <v>57</v>
      </c>
      <c r="F65" s="100">
        <v>1350</v>
      </c>
      <c r="G65" s="100">
        <v>1350</v>
      </c>
      <c r="H65" s="100">
        <v>1350</v>
      </c>
      <c r="I65" s="100">
        <v>1350</v>
      </c>
      <c r="J65" s="100">
        <v>1350</v>
      </c>
      <c r="K65" s="36">
        <v>0</v>
      </c>
      <c r="L65" s="181">
        <v>47215</v>
      </c>
      <c r="M65" s="101">
        <v>62107398.600000001</v>
      </c>
    </row>
    <row r="66" spans="5:13" x14ac:dyDescent="0.25">
      <c r="E66" s="200" t="s">
        <v>221</v>
      </c>
      <c r="F66" s="100">
        <v>0.2</v>
      </c>
      <c r="G66" s="100">
        <v>0.2</v>
      </c>
      <c r="H66" s="100">
        <v>0.2</v>
      </c>
      <c r="I66" s="100">
        <v>0.2</v>
      </c>
      <c r="J66" s="100">
        <v>0.2</v>
      </c>
      <c r="K66" s="36">
        <v>0</v>
      </c>
      <c r="L66" s="181">
        <v>155000</v>
      </c>
      <c r="M66" s="101">
        <v>31100</v>
      </c>
    </row>
    <row r="67" spans="5:13" x14ac:dyDescent="0.25">
      <c r="E67" s="200" t="s">
        <v>196</v>
      </c>
      <c r="F67" s="100">
        <v>1.1100000000000001</v>
      </c>
      <c r="G67" s="100">
        <v>1.1100000000000001</v>
      </c>
      <c r="H67" s="100">
        <v>1.1100000000000001</v>
      </c>
      <c r="I67" s="100">
        <v>1.1100000000000001</v>
      </c>
      <c r="J67" s="100">
        <v>1.1100000000000001</v>
      </c>
      <c r="K67" s="36">
        <v>0</v>
      </c>
      <c r="L67" s="181">
        <v>7100</v>
      </c>
      <c r="M67" s="101">
        <v>8231</v>
      </c>
    </row>
    <row r="68" spans="5:13" x14ac:dyDescent="0.25">
      <c r="E68" s="200" t="s">
        <v>58</v>
      </c>
      <c r="F68" s="100">
        <v>3.7</v>
      </c>
      <c r="G68" s="100">
        <v>3.7</v>
      </c>
      <c r="H68" s="100">
        <v>3.7</v>
      </c>
      <c r="I68" s="100">
        <v>3.7</v>
      </c>
      <c r="J68" s="100">
        <v>3.7</v>
      </c>
      <c r="K68" s="36">
        <v>0</v>
      </c>
      <c r="L68" s="181">
        <v>1270771</v>
      </c>
      <c r="M68" s="101">
        <v>4702633.25</v>
      </c>
    </row>
    <row r="69" spans="5:13" x14ac:dyDescent="0.25">
      <c r="E69" s="200" t="s">
        <v>59</v>
      </c>
      <c r="F69" s="100">
        <v>49.65</v>
      </c>
      <c r="G69" s="100">
        <v>49.65</v>
      </c>
      <c r="H69" s="100">
        <v>54.55</v>
      </c>
      <c r="I69" s="100">
        <v>54.55</v>
      </c>
      <c r="J69" s="100">
        <v>54.55</v>
      </c>
      <c r="K69" s="36">
        <v>4.9000000000000004</v>
      </c>
      <c r="L69" s="181">
        <v>249013</v>
      </c>
      <c r="M69" s="101">
        <v>13538135.35</v>
      </c>
    </row>
    <row r="70" spans="5:13" x14ac:dyDescent="0.25">
      <c r="E70" s="200" t="s">
        <v>60</v>
      </c>
      <c r="F70" s="100">
        <v>37.85</v>
      </c>
      <c r="G70" s="100">
        <v>37.85</v>
      </c>
      <c r="H70" s="100">
        <v>37.85</v>
      </c>
      <c r="I70" s="100">
        <v>37.85</v>
      </c>
      <c r="J70" s="100">
        <v>37.85</v>
      </c>
      <c r="K70" s="36">
        <v>0</v>
      </c>
      <c r="L70" s="181">
        <v>11025</v>
      </c>
      <c r="M70" s="101">
        <v>406960</v>
      </c>
    </row>
    <row r="71" spans="5:13" x14ac:dyDescent="0.25">
      <c r="E71" s="200" t="s">
        <v>61</v>
      </c>
      <c r="F71" s="100">
        <v>5.25</v>
      </c>
      <c r="G71" s="100">
        <v>5.25</v>
      </c>
      <c r="H71" s="100">
        <v>5.25</v>
      </c>
      <c r="I71" s="100">
        <v>5.25</v>
      </c>
      <c r="J71" s="100">
        <v>5.25</v>
      </c>
      <c r="K71" s="36">
        <v>0</v>
      </c>
      <c r="L71" s="181">
        <v>174152</v>
      </c>
      <c r="M71" s="101">
        <v>932657.9</v>
      </c>
    </row>
    <row r="72" spans="5:13" x14ac:dyDescent="0.25">
      <c r="E72" s="200" t="s">
        <v>62</v>
      </c>
      <c r="F72" s="100">
        <v>4.45</v>
      </c>
      <c r="G72" s="100">
        <v>4.45</v>
      </c>
      <c r="H72" s="100">
        <v>4.45</v>
      </c>
      <c r="I72" s="100">
        <v>4.45</v>
      </c>
      <c r="J72" s="100">
        <v>4.45</v>
      </c>
      <c r="K72" s="36">
        <v>0</v>
      </c>
      <c r="L72" s="181">
        <v>6572</v>
      </c>
      <c r="M72" s="101">
        <v>26353.72</v>
      </c>
    </row>
    <row r="73" spans="5:13" x14ac:dyDescent="0.25">
      <c r="E73" s="200" t="s">
        <v>204</v>
      </c>
      <c r="F73" s="100">
        <v>0.2</v>
      </c>
      <c r="G73" s="100">
        <v>0.2</v>
      </c>
      <c r="H73" s="100">
        <v>0.2</v>
      </c>
      <c r="I73" s="100">
        <v>0.2</v>
      </c>
      <c r="J73" s="100">
        <v>0.2</v>
      </c>
      <c r="K73" s="36">
        <v>0</v>
      </c>
      <c r="L73" s="181">
        <v>100000</v>
      </c>
      <c r="M73" s="101">
        <v>20000</v>
      </c>
    </row>
    <row r="74" spans="5:13" x14ac:dyDescent="0.25">
      <c r="E74" s="200" t="s">
        <v>63</v>
      </c>
      <c r="F74" s="100">
        <v>0.24</v>
      </c>
      <c r="G74" s="100">
        <v>0.24</v>
      </c>
      <c r="H74" s="100">
        <v>0.26</v>
      </c>
      <c r="I74" s="100">
        <v>0.26</v>
      </c>
      <c r="J74" s="100">
        <v>0.26</v>
      </c>
      <c r="K74" s="36">
        <v>0.02</v>
      </c>
      <c r="L74" s="181">
        <v>149730</v>
      </c>
      <c r="M74" s="101">
        <v>38929.800000000003</v>
      </c>
    </row>
    <row r="75" spans="5:13" x14ac:dyDescent="0.25">
      <c r="E75" s="200" t="s">
        <v>151</v>
      </c>
      <c r="F75" s="100">
        <v>549.70000000000005</v>
      </c>
      <c r="G75" s="100">
        <v>549.70000000000005</v>
      </c>
      <c r="H75" s="100">
        <v>549.70000000000005</v>
      </c>
      <c r="I75" s="100">
        <v>549.70000000000005</v>
      </c>
      <c r="J75" s="100">
        <v>549.70000000000005</v>
      </c>
      <c r="K75" s="36">
        <v>0</v>
      </c>
      <c r="L75" s="181">
        <v>4611</v>
      </c>
      <c r="M75" s="101">
        <v>2318643.2000000002</v>
      </c>
    </row>
    <row r="76" spans="5:13" x14ac:dyDescent="0.25">
      <c r="E76" s="200" t="s">
        <v>206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1">
        <v>2130</v>
      </c>
      <c r="M76" s="101">
        <v>466.6</v>
      </c>
    </row>
    <row r="77" spans="5:13" x14ac:dyDescent="0.25">
      <c r="E77" s="200" t="s">
        <v>140</v>
      </c>
      <c r="F77" s="100">
        <v>38.15</v>
      </c>
      <c r="G77" s="100">
        <v>38.15</v>
      </c>
      <c r="H77" s="100">
        <v>36.799999999999997</v>
      </c>
      <c r="I77" s="100">
        <v>36.799999999999997</v>
      </c>
      <c r="J77" s="100">
        <v>36.799999999999997</v>
      </c>
      <c r="K77" s="36">
        <v>-1.35</v>
      </c>
      <c r="L77" s="181">
        <v>2504381</v>
      </c>
      <c r="M77" s="101">
        <v>92161964</v>
      </c>
    </row>
    <row r="78" spans="5:13" x14ac:dyDescent="0.25">
      <c r="E78" s="200" t="s">
        <v>65</v>
      </c>
      <c r="F78" s="100">
        <v>2.0499999999999998</v>
      </c>
      <c r="G78" s="100">
        <v>2.0499999999999998</v>
      </c>
      <c r="H78" s="100">
        <v>2.0499999999999998</v>
      </c>
      <c r="I78" s="100">
        <v>2.0499999999999998</v>
      </c>
      <c r="J78" s="100">
        <v>2.0499999999999998</v>
      </c>
      <c r="K78" s="36">
        <v>0</v>
      </c>
      <c r="L78" s="181">
        <v>283235</v>
      </c>
      <c r="M78" s="101">
        <v>546667.15</v>
      </c>
    </row>
    <row r="79" spans="5:13" x14ac:dyDescent="0.25">
      <c r="E79" s="200" t="s">
        <v>222</v>
      </c>
      <c r="F79" s="100">
        <v>1.99</v>
      </c>
      <c r="G79" s="100">
        <v>1.99</v>
      </c>
      <c r="H79" s="100">
        <v>1.99</v>
      </c>
      <c r="I79" s="100">
        <v>1.99</v>
      </c>
      <c r="J79" s="100">
        <v>1.99</v>
      </c>
      <c r="K79" s="36">
        <v>0</v>
      </c>
      <c r="L79" s="181">
        <v>780</v>
      </c>
      <c r="M79" s="101">
        <v>1585.2</v>
      </c>
    </row>
    <row r="80" spans="5:13" x14ac:dyDescent="0.25">
      <c r="E80" s="200" t="s">
        <v>223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2000</v>
      </c>
      <c r="M80" s="101">
        <v>400</v>
      </c>
    </row>
    <row r="81" spans="5:13" x14ac:dyDescent="0.25">
      <c r="E81" s="200" t="s">
        <v>66</v>
      </c>
      <c r="F81" s="100">
        <v>110.9</v>
      </c>
      <c r="G81" s="100">
        <v>110.9</v>
      </c>
      <c r="H81" s="100">
        <v>110.9</v>
      </c>
      <c r="I81" s="100">
        <v>110.9</v>
      </c>
      <c r="J81" s="100">
        <v>110.9</v>
      </c>
      <c r="K81" s="36">
        <v>0</v>
      </c>
      <c r="L81" s="181">
        <v>9713</v>
      </c>
      <c r="M81" s="101">
        <v>1031852.4</v>
      </c>
    </row>
    <row r="82" spans="5:13" x14ac:dyDescent="0.25">
      <c r="E82" s="200" t="s">
        <v>136</v>
      </c>
      <c r="F82" s="100">
        <v>1</v>
      </c>
      <c r="G82" s="100">
        <v>1</v>
      </c>
      <c r="H82" s="100">
        <v>1.02</v>
      </c>
      <c r="I82" s="100">
        <v>1</v>
      </c>
      <c r="J82" s="100">
        <v>1</v>
      </c>
      <c r="K82" s="36">
        <v>0</v>
      </c>
      <c r="L82" s="181">
        <v>6775534</v>
      </c>
      <c r="M82" s="101">
        <v>6797099.04</v>
      </c>
    </row>
    <row r="83" spans="5:13" x14ac:dyDescent="0.25">
      <c r="E83" s="200" t="s">
        <v>67</v>
      </c>
      <c r="F83" s="100">
        <v>7.3</v>
      </c>
      <c r="G83" s="100">
        <v>7.3</v>
      </c>
      <c r="H83" s="100">
        <v>7.6</v>
      </c>
      <c r="I83" s="100">
        <v>7.5</v>
      </c>
      <c r="J83" s="100">
        <v>7.5</v>
      </c>
      <c r="K83" s="36">
        <v>0.2</v>
      </c>
      <c r="L83" s="204">
        <v>3106465</v>
      </c>
      <c r="M83" s="101">
        <v>23203831.649999999</v>
      </c>
    </row>
    <row r="84" spans="5:13" x14ac:dyDescent="0.25">
      <c r="E84" s="200" t="s">
        <v>68</v>
      </c>
      <c r="F84" s="100">
        <v>1</v>
      </c>
      <c r="G84" s="100">
        <v>1</v>
      </c>
      <c r="H84" s="100">
        <v>1</v>
      </c>
      <c r="I84" s="100">
        <v>1</v>
      </c>
      <c r="J84" s="100">
        <v>1</v>
      </c>
      <c r="K84" s="36">
        <v>0</v>
      </c>
      <c r="L84" s="181">
        <v>412577</v>
      </c>
      <c r="M84" s="101">
        <v>408885.07</v>
      </c>
    </row>
    <row r="85" spans="5:13" x14ac:dyDescent="0.25">
      <c r="E85" s="200" t="s">
        <v>14</v>
      </c>
      <c r="F85" s="100">
        <v>7</v>
      </c>
      <c r="G85" s="100">
        <v>7</v>
      </c>
      <c r="H85" s="100">
        <v>7.15</v>
      </c>
      <c r="I85" s="100">
        <v>7</v>
      </c>
      <c r="J85" s="100">
        <v>7.05</v>
      </c>
      <c r="K85" s="36">
        <v>0.05</v>
      </c>
      <c r="L85" s="181">
        <v>15909974</v>
      </c>
      <c r="M85" s="101">
        <v>111796510.65000001</v>
      </c>
    </row>
    <row r="86" spans="5:13" x14ac:dyDescent="0.25">
      <c r="E86" s="200" t="s">
        <v>183</v>
      </c>
      <c r="F86" s="100">
        <v>7</v>
      </c>
      <c r="G86" s="100">
        <v>7</v>
      </c>
      <c r="H86" s="100">
        <v>7</v>
      </c>
      <c r="I86" s="100">
        <v>7</v>
      </c>
      <c r="J86" s="100">
        <v>7</v>
      </c>
      <c r="K86" s="36">
        <v>0</v>
      </c>
      <c r="L86" s="181">
        <v>775675</v>
      </c>
      <c r="M86" s="101">
        <v>5429740.7999999998</v>
      </c>
    </row>
    <row r="87" spans="5:13" x14ac:dyDescent="0.25">
      <c r="E87" s="200" t="s">
        <v>184</v>
      </c>
      <c r="F87" s="100">
        <v>2.2999999999999998</v>
      </c>
      <c r="G87" s="100">
        <v>2.2999999999999998</v>
      </c>
      <c r="H87" s="100">
        <v>2.2999999999999998</v>
      </c>
      <c r="I87" s="100">
        <v>2.2799999999999998</v>
      </c>
      <c r="J87" s="100">
        <v>2.2999999999999998</v>
      </c>
      <c r="K87" s="36">
        <v>0</v>
      </c>
      <c r="L87" s="181">
        <v>1977433</v>
      </c>
      <c r="M87" s="101">
        <v>4538583.08</v>
      </c>
    </row>
    <row r="88" spans="5:13" x14ac:dyDescent="0.25">
      <c r="E88" s="200" t="s">
        <v>70</v>
      </c>
      <c r="F88" s="100">
        <v>17.7</v>
      </c>
      <c r="G88" s="100">
        <v>17.7</v>
      </c>
      <c r="H88" s="100">
        <v>18.45</v>
      </c>
      <c r="I88" s="100">
        <v>18.45</v>
      </c>
      <c r="J88" s="100">
        <v>18.45</v>
      </c>
      <c r="K88" s="36">
        <v>0.75</v>
      </c>
      <c r="L88" s="181">
        <v>2273595</v>
      </c>
      <c r="M88" s="101">
        <v>41808857.799999997</v>
      </c>
    </row>
    <row r="89" spans="5:13" x14ac:dyDescent="0.25">
      <c r="E89" s="200" t="s">
        <v>199</v>
      </c>
      <c r="F89" s="100">
        <v>0.65</v>
      </c>
      <c r="G89" s="100">
        <v>0.65</v>
      </c>
      <c r="H89" s="100">
        <v>0.65</v>
      </c>
      <c r="I89" s="100">
        <v>0.65</v>
      </c>
      <c r="J89" s="100">
        <v>0.65</v>
      </c>
      <c r="K89" s="36">
        <v>0</v>
      </c>
      <c r="L89" s="181">
        <v>8810</v>
      </c>
      <c r="M89" s="101">
        <v>5814.6</v>
      </c>
    </row>
    <row r="90" spans="5:13" x14ac:dyDescent="0.25">
      <c r="E90" s="200" t="s">
        <v>71</v>
      </c>
      <c r="F90" s="100">
        <v>1.46</v>
      </c>
      <c r="G90" s="100">
        <v>1.46</v>
      </c>
      <c r="H90" s="100">
        <v>1.46</v>
      </c>
      <c r="I90" s="100">
        <v>1.46</v>
      </c>
      <c r="J90" s="100">
        <v>1.46</v>
      </c>
      <c r="K90" s="36">
        <v>0</v>
      </c>
      <c r="L90" s="181">
        <v>355000</v>
      </c>
      <c r="M90" s="101">
        <v>469400</v>
      </c>
    </row>
    <row r="91" spans="5:13" x14ac:dyDescent="0.25">
      <c r="E91" s="200" t="s">
        <v>186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25100</v>
      </c>
      <c r="M91" s="101">
        <v>5020</v>
      </c>
    </row>
    <row r="92" spans="5:13" x14ac:dyDescent="0.25">
      <c r="E92" s="200" t="s">
        <v>72</v>
      </c>
      <c r="F92" s="100">
        <v>3.9</v>
      </c>
      <c r="G92" s="100">
        <v>3.9</v>
      </c>
      <c r="H92" s="100">
        <v>3.9</v>
      </c>
      <c r="I92" s="100">
        <v>3.9</v>
      </c>
      <c r="J92" s="100">
        <v>3.9</v>
      </c>
      <c r="K92" s="36">
        <v>0</v>
      </c>
      <c r="L92" s="181">
        <v>119244</v>
      </c>
      <c r="M92" s="101">
        <v>450812.72</v>
      </c>
    </row>
    <row r="93" spans="5:13" x14ac:dyDescent="0.25">
      <c r="E93" s="200" t="s">
        <v>12</v>
      </c>
      <c r="F93" s="100">
        <v>14</v>
      </c>
      <c r="G93" s="100">
        <v>14</v>
      </c>
      <c r="H93" s="100">
        <v>14</v>
      </c>
      <c r="I93" s="100">
        <v>13.85</v>
      </c>
      <c r="J93" s="100">
        <v>13.85</v>
      </c>
      <c r="K93" s="36">
        <v>-0.15</v>
      </c>
      <c r="L93" s="181">
        <v>2197125</v>
      </c>
      <c r="M93" s="101">
        <v>30696521.75</v>
      </c>
    </row>
    <row r="94" spans="5:13" x14ac:dyDescent="0.25">
      <c r="E94" s="200" t="s">
        <v>189</v>
      </c>
      <c r="F94" s="100">
        <v>0.36</v>
      </c>
      <c r="G94" s="100">
        <v>0.36</v>
      </c>
      <c r="H94" s="100">
        <v>0.39</v>
      </c>
      <c r="I94" s="100">
        <v>0.38</v>
      </c>
      <c r="J94" s="100">
        <v>0.39</v>
      </c>
      <c r="K94" s="36">
        <v>0.03</v>
      </c>
      <c r="L94" s="181">
        <v>1273297</v>
      </c>
      <c r="M94" s="101">
        <v>494426.28</v>
      </c>
    </row>
    <row r="95" spans="5:13" x14ac:dyDescent="0.25">
      <c r="E95" s="200" t="s">
        <v>185</v>
      </c>
      <c r="F95" s="100">
        <v>0.73</v>
      </c>
      <c r="G95" s="100">
        <v>0.73</v>
      </c>
      <c r="H95" s="100">
        <v>0.73</v>
      </c>
      <c r="I95" s="100">
        <v>0.72</v>
      </c>
      <c r="J95" s="100">
        <v>0.72</v>
      </c>
      <c r="K95" s="36">
        <v>-0.01</v>
      </c>
      <c r="L95" s="181">
        <v>1839679</v>
      </c>
      <c r="M95" s="101">
        <v>1335630.18</v>
      </c>
    </row>
    <row r="96" spans="5:13" x14ac:dyDescent="0.25">
      <c r="E96" s="200" t="s">
        <v>18</v>
      </c>
      <c r="F96" s="100">
        <v>18.600000000000001</v>
      </c>
      <c r="G96" s="100">
        <v>18.600000000000001</v>
      </c>
      <c r="H96" s="100">
        <v>18.8</v>
      </c>
      <c r="I96" s="100">
        <v>18.600000000000001</v>
      </c>
      <c r="J96" s="100">
        <v>18.8</v>
      </c>
      <c r="K96" s="36">
        <v>0.2</v>
      </c>
      <c r="L96" s="181">
        <v>18366551</v>
      </c>
      <c r="M96" s="101">
        <v>342410834.85000002</v>
      </c>
    </row>
    <row r="97" spans="5:13" x14ac:dyDescent="0.25">
      <c r="E97" s="200" t="s">
        <v>20</v>
      </c>
      <c r="F97" s="100" t="s">
        <v>20</v>
      </c>
      <c r="G97" s="100" t="s">
        <v>20</v>
      </c>
      <c r="H97" s="100" t="s">
        <v>20</v>
      </c>
      <c r="I97" s="100" t="s">
        <v>20</v>
      </c>
      <c r="J97" s="100" t="s">
        <v>20</v>
      </c>
      <c r="K97" s="36" t="s">
        <v>20</v>
      </c>
      <c r="L97" s="181" t="s">
        <v>20</v>
      </c>
      <c r="M97" s="101" t="s">
        <v>20</v>
      </c>
    </row>
    <row r="98" spans="5:13" x14ac:dyDescent="0.25">
      <c r="E98" s="200" t="s">
        <v>20</v>
      </c>
      <c r="F98" s="100" t="s">
        <v>20</v>
      </c>
      <c r="G98" s="100" t="s">
        <v>20</v>
      </c>
      <c r="H98" s="100" t="s">
        <v>20</v>
      </c>
      <c r="I98" s="100" t="s">
        <v>20</v>
      </c>
      <c r="J98" s="100" t="s">
        <v>20</v>
      </c>
      <c r="K98" s="36" t="s">
        <v>20</v>
      </c>
      <c r="L98" s="181" t="s">
        <v>20</v>
      </c>
      <c r="M98" s="101" t="s">
        <v>20</v>
      </c>
    </row>
    <row r="99" spans="5:13" x14ac:dyDescent="0.25">
      <c r="E99" s="200" t="s">
        <v>20</v>
      </c>
      <c r="F99" s="100" t="s">
        <v>20</v>
      </c>
      <c r="G99" s="100" t="s">
        <v>20</v>
      </c>
      <c r="H99" s="100" t="s">
        <v>20</v>
      </c>
      <c r="I99" s="100" t="s">
        <v>20</v>
      </c>
      <c r="J99" s="100" t="s">
        <v>20</v>
      </c>
      <c r="K99" s="36" t="s">
        <v>20</v>
      </c>
      <c r="L99" s="181" t="s">
        <v>20</v>
      </c>
      <c r="M99" s="101" t="s">
        <v>20</v>
      </c>
    </row>
    <row r="100" spans="5:13" x14ac:dyDescent="0.25">
      <c r="E100" s="200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200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178</v>
      </c>
    </row>
    <row r="11" spans="1:16" x14ac:dyDescent="0.2">
      <c r="E11" s="59" t="s">
        <v>160</v>
      </c>
      <c r="F11" s="59" t="s">
        <v>161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0.2</v>
      </c>
      <c r="L11" s="102">
        <v>101.52</v>
      </c>
      <c r="M11" s="64">
        <v>7.3399999999999993E-2</v>
      </c>
      <c r="N11" s="188">
        <v>-4.1704800488574278E-2</v>
      </c>
      <c r="O11" s="197">
        <v>1.2365600156938328E-3</v>
      </c>
      <c r="P11" s="208"/>
    </row>
    <row r="12" spans="1:16" x14ac:dyDescent="0.2">
      <c r="E12" s="59" t="s">
        <v>172</v>
      </c>
      <c r="F12" s="59" t="s">
        <v>161</v>
      </c>
      <c r="G12" s="95">
        <v>42564</v>
      </c>
      <c r="H12" s="95">
        <v>44392</v>
      </c>
      <c r="I12" s="96">
        <v>5</v>
      </c>
      <c r="J12" s="102">
        <v>14.5</v>
      </c>
      <c r="K12" s="102">
        <v>1.61</v>
      </c>
      <c r="L12" s="102">
        <v>105.12</v>
      </c>
      <c r="M12" s="64">
        <v>0.10929999999999999</v>
      </c>
      <c r="N12" s="188">
        <v>-0.17000000000000171</v>
      </c>
      <c r="O12" s="197">
        <v>1.0257102365390791E-3</v>
      </c>
      <c r="P12" s="208"/>
    </row>
    <row r="13" spans="1:16" x14ac:dyDescent="0.2">
      <c r="E13" s="59" t="s">
        <v>162</v>
      </c>
      <c r="F13" s="59" t="s">
        <v>159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2.15</v>
      </c>
      <c r="L13" s="102">
        <v>110.58</v>
      </c>
      <c r="M13" s="64">
        <v>0.1072</v>
      </c>
      <c r="N13" s="188">
        <v>0.85443355045316594</v>
      </c>
      <c r="O13" s="197">
        <v>-4.3717999653398731E-3</v>
      </c>
      <c r="P13" s="208"/>
    </row>
    <row r="14" spans="1:16" x14ac:dyDescent="0.2">
      <c r="E14" s="59" t="s">
        <v>188</v>
      </c>
      <c r="F14" s="59" t="s">
        <v>159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3.4</v>
      </c>
      <c r="L14" s="102">
        <v>102.48</v>
      </c>
      <c r="M14" s="64">
        <v>0.1183</v>
      </c>
      <c r="N14" s="188">
        <v>0.27000000000001023</v>
      </c>
      <c r="O14" s="197">
        <v>-1.0003395012364857E-3</v>
      </c>
      <c r="P14" s="208"/>
    </row>
    <row r="15" spans="1:16" x14ac:dyDescent="0.2">
      <c r="E15" s="59" t="s">
        <v>163</v>
      </c>
      <c r="F15" s="59" t="s">
        <v>159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4.28</v>
      </c>
      <c r="L15" s="102">
        <v>107.23</v>
      </c>
      <c r="M15" s="64">
        <v>0.1198</v>
      </c>
      <c r="N15" s="188">
        <v>0.69250000000000966</v>
      </c>
      <c r="O15" s="197">
        <v>-2.00200160208866E-3</v>
      </c>
      <c r="P15" s="208"/>
    </row>
    <row r="16" spans="1:16" x14ac:dyDescent="0.2">
      <c r="E16" s="59" t="s">
        <v>164</v>
      </c>
      <c r="F16" s="59" t="s">
        <v>159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6.14</v>
      </c>
      <c r="L16" s="102">
        <v>101.37</v>
      </c>
      <c r="M16" s="64">
        <v>0.1217</v>
      </c>
      <c r="N16" s="188">
        <v>-0.20999999999999375</v>
      </c>
      <c r="O16" s="197">
        <v>5.0992083857662185E-4</v>
      </c>
      <c r="P16" s="208"/>
    </row>
    <row r="17" spans="5:16" x14ac:dyDescent="0.2">
      <c r="E17" s="59" t="s">
        <v>176</v>
      </c>
      <c r="F17" s="59" t="s">
        <v>159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7.29</v>
      </c>
      <c r="L17" s="102">
        <v>119.31</v>
      </c>
      <c r="M17" s="64">
        <v>0.122</v>
      </c>
      <c r="N17" s="188">
        <v>1.2750017413765136</v>
      </c>
      <c r="O17" s="197">
        <v>-2.4163035670238114E-3</v>
      </c>
      <c r="P17" s="208"/>
    </row>
    <row r="18" spans="5:16" x14ac:dyDescent="0.2">
      <c r="E18" s="59" t="s">
        <v>165</v>
      </c>
      <c r="F18" s="59" t="s">
        <v>159</v>
      </c>
      <c r="G18" s="95">
        <v>39780</v>
      </c>
      <c r="H18" s="95">
        <v>47085</v>
      </c>
      <c r="I18" s="96">
        <v>20</v>
      </c>
      <c r="J18" s="102">
        <v>15</v>
      </c>
      <c r="K18" s="102">
        <v>8.99</v>
      </c>
      <c r="L18" s="102">
        <v>113.25</v>
      </c>
      <c r="M18" s="64">
        <v>0.125</v>
      </c>
      <c r="N18" s="188">
        <v>1.2272181343449375</v>
      </c>
      <c r="O18" s="197">
        <v>-2.1664741321142933E-3</v>
      </c>
      <c r="P18" s="208"/>
    </row>
    <row r="19" spans="5:16" x14ac:dyDescent="0.2">
      <c r="E19" s="59" t="s">
        <v>166</v>
      </c>
      <c r="F19" s="59" t="s">
        <v>159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9.4700000000000006</v>
      </c>
      <c r="L19" s="102">
        <v>99.83</v>
      </c>
      <c r="M19" s="64">
        <v>0.12520000000000001</v>
      </c>
      <c r="N19" s="188">
        <v>1.1148194033758614</v>
      </c>
      <c r="O19" s="197">
        <v>-2.053978326703787E-3</v>
      </c>
      <c r="P19" s="208"/>
    </row>
    <row r="20" spans="5:16" x14ac:dyDescent="0.2">
      <c r="E20" s="59" t="s">
        <v>167</v>
      </c>
      <c r="F20" s="59" t="s">
        <v>159</v>
      </c>
      <c r="G20" s="95">
        <v>40137</v>
      </c>
      <c r="H20" s="95">
        <v>47442</v>
      </c>
      <c r="I20" s="96">
        <v>20</v>
      </c>
      <c r="J20" s="102">
        <v>8.5</v>
      </c>
      <c r="K20" s="102">
        <v>9.9700000000000006</v>
      </c>
      <c r="L20" s="102">
        <v>77.38</v>
      </c>
      <c r="M20" s="64">
        <v>0.12539999999999998</v>
      </c>
      <c r="N20" s="188">
        <v>0.9248041223614365</v>
      </c>
      <c r="O20" s="197">
        <v>-1.9434941120147209E-3</v>
      </c>
      <c r="P20" s="208"/>
    </row>
    <row r="21" spans="5:16" x14ac:dyDescent="0.2">
      <c r="E21" s="59" t="s">
        <v>168</v>
      </c>
      <c r="F21" s="59" t="s">
        <v>159</v>
      </c>
      <c r="G21" s="95">
        <v>40382</v>
      </c>
      <c r="H21" s="95">
        <v>47687</v>
      </c>
      <c r="I21" s="96">
        <v>20</v>
      </c>
      <c r="J21" s="102">
        <v>10</v>
      </c>
      <c r="K21" s="102">
        <v>10.64</v>
      </c>
      <c r="L21" s="102">
        <v>85.17</v>
      </c>
      <c r="M21" s="64">
        <v>0.12560000000000002</v>
      </c>
      <c r="N21" s="188">
        <v>0.96339830547388772</v>
      </c>
      <c r="O21" s="197">
        <v>-1.8652676332828466E-3</v>
      </c>
      <c r="P21" s="208"/>
    </row>
    <row r="22" spans="5:16" x14ac:dyDescent="0.2">
      <c r="E22" s="59" t="s">
        <v>169</v>
      </c>
      <c r="F22" s="59" t="s">
        <v>159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14.62</v>
      </c>
      <c r="L22" s="102">
        <v>96.55</v>
      </c>
      <c r="M22" s="64">
        <v>0.12670000000000001</v>
      </c>
      <c r="N22" s="188">
        <v>0</v>
      </c>
      <c r="O22" s="197">
        <v>2.1824729281305633E-5</v>
      </c>
      <c r="P22" s="208"/>
    </row>
    <row r="23" spans="5:16" x14ac:dyDescent="0.2">
      <c r="E23" s="59" t="s">
        <v>170</v>
      </c>
      <c r="F23" s="59" t="s">
        <v>159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16.29</v>
      </c>
      <c r="L23" s="102">
        <v>97.55</v>
      </c>
      <c r="M23" s="64">
        <v>0.1275</v>
      </c>
      <c r="N23" s="188">
        <v>0.63083333333329961</v>
      </c>
      <c r="O23" s="197">
        <v>-9.8860013806317815E-4</v>
      </c>
      <c r="P23" s="208"/>
    </row>
    <row r="24" spans="5:16" x14ac:dyDescent="0.2">
      <c r="E24" s="59" t="s">
        <v>177</v>
      </c>
      <c r="F24" s="59" t="s">
        <v>159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17.37</v>
      </c>
      <c r="L24" s="102">
        <v>124.55</v>
      </c>
      <c r="M24" s="64">
        <v>0.12710000000000002</v>
      </c>
      <c r="N24" s="188">
        <v>1.3067715471154457</v>
      </c>
      <c r="O24" s="197">
        <v>-1.5580756186948375E-3</v>
      </c>
      <c r="P24" s="208"/>
    </row>
    <row r="25" spans="5:16" x14ac:dyDescent="0.2">
      <c r="E25" s="59" t="s">
        <v>192</v>
      </c>
      <c r="F25" s="59" t="s">
        <v>159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29.4</v>
      </c>
      <c r="L25" s="102">
        <v>111.23</v>
      </c>
      <c r="M25" s="64">
        <v>0.13269999999999998</v>
      </c>
      <c r="N25" s="188">
        <v>0.42827586206900037</v>
      </c>
      <c r="O25" s="197">
        <v>-5.2517409640895352E-4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20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9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1" t="s">
        <v>74</v>
      </c>
      <c r="G8" s="241"/>
      <c r="H8" s="241"/>
      <c r="I8" s="241"/>
      <c r="J8" s="129"/>
      <c r="K8" s="241" t="s">
        <v>75</v>
      </c>
      <c r="L8" s="241"/>
      <c r="M8" s="241"/>
      <c r="N8" s="24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59</v>
      </c>
      <c r="G10" s="38">
        <v>49.65</v>
      </c>
      <c r="H10" s="38">
        <v>54.55</v>
      </c>
      <c r="I10" s="176">
        <v>9.8690835850956615E-2</v>
      </c>
      <c r="J10" s="128"/>
      <c r="K10" s="37" t="s">
        <v>202</v>
      </c>
      <c r="L10" s="38">
        <v>1.1299999999999999</v>
      </c>
      <c r="M10" s="38">
        <v>1.02</v>
      </c>
      <c r="N10" s="175">
        <v>-9.7345132743362761E-2</v>
      </c>
    </row>
    <row r="11" spans="6:14" x14ac:dyDescent="0.25">
      <c r="F11" s="37" t="s">
        <v>216</v>
      </c>
      <c r="G11" s="38">
        <v>2.38</v>
      </c>
      <c r="H11" s="38">
        <v>2.61</v>
      </c>
      <c r="I11" s="176">
        <v>9.6638655462184975E-2</v>
      </c>
      <c r="J11" s="128"/>
      <c r="K11" s="37" t="s">
        <v>197</v>
      </c>
      <c r="L11" s="38">
        <v>0.71</v>
      </c>
      <c r="M11" s="38">
        <v>0.65</v>
      </c>
      <c r="N11" s="175">
        <v>-8.4507042253521014E-2</v>
      </c>
    </row>
    <row r="12" spans="6:14" x14ac:dyDescent="0.25">
      <c r="F12" s="37" t="s">
        <v>63</v>
      </c>
      <c r="G12" s="38">
        <v>0.24</v>
      </c>
      <c r="H12" s="38">
        <v>0.26</v>
      </c>
      <c r="I12" s="176">
        <v>8.3333333333333481E-2</v>
      </c>
      <c r="J12" s="128"/>
      <c r="K12" s="37" t="s">
        <v>190</v>
      </c>
      <c r="L12" s="38">
        <v>0.38</v>
      </c>
      <c r="M12" s="38">
        <v>0.35</v>
      </c>
      <c r="N12" s="175">
        <v>-7.8947368421052655E-2</v>
      </c>
    </row>
    <row r="13" spans="6:14" x14ac:dyDescent="0.25">
      <c r="F13" s="37" t="s">
        <v>189</v>
      </c>
      <c r="G13" s="38">
        <v>0.36</v>
      </c>
      <c r="H13" s="38">
        <v>0.39</v>
      </c>
      <c r="I13" s="176">
        <v>8.3333333333333481E-2</v>
      </c>
      <c r="J13" s="128"/>
      <c r="K13" s="37" t="s">
        <v>48</v>
      </c>
      <c r="L13" s="38">
        <v>31</v>
      </c>
      <c r="M13" s="38">
        <v>29</v>
      </c>
      <c r="N13" s="175">
        <v>-6.4516129032258118E-2</v>
      </c>
    </row>
    <row r="14" spans="6:14" x14ac:dyDescent="0.25">
      <c r="F14" s="37" t="s">
        <v>217</v>
      </c>
      <c r="G14" s="38">
        <v>0.35</v>
      </c>
      <c r="H14" s="38">
        <v>0.37</v>
      </c>
      <c r="I14" s="176">
        <v>5.7142857142857162E-2</v>
      </c>
      <c r="J14" s="128"/>
      <c r="K14" s="37" t="s">
        <v>182</v>
      </c>
      <c r="L14" s="38">
        <v>2</v>
      </c>
      <c r="M14" s="38">
        <v>1.9</v>
      </c>
      <c r="N14" s="175">
        <v>-5.0000000000000044E-2</v>
      </c>
    </row>
    <row r="15" spans="6:14" x14ac:dyDescent="0.25">
      <c r="F15" s="37" t="s">
        <v>175</v>
      </c>
      <c r="G15" s="38">
        <v>0.66</v>
      </c>
      <c r="H15" s="38">
        <v>0.69</v>
      </c>
      <c r="I15" s="176">
        <v>4.5454545454545414E-2</v>
      </c>
      <c r="J15" s="128"/>
      <c r="K15" s="37" t="s">
        <v>52</v>
      </c>
      <c r="L15" s="38">
        <v>2.0499999999999998</v>
      </c>
      <c r="M15" s="38">
        <v>1.95</v>
      </c>
      <c r="N15" s="175">
        <v>-4.8780487804877981E-2</v>
      </c>
    </row>
    <row r="16" spans="6:14" x14ac:dyDescent="0.25">
      <c r="F16" s="37" t="s">
        <v>70</v>
      </c>
      <c r="G16" s="38">
        <v>17.7</v>
      </c>
      <c r="H16" s="38">
        <v>18.45</v>
      </c>
      <c r="I16" s="176">
        <v>4.2372881355932313E-2</v>
      </c>
      <c r="J16" s="128"/>
      <c r="K16" s="37" t="s">
        <v>39</v>
      </c>
      <c r="L16" s="38">
        <v>0.73</v>
      </c>
      <c r="M16" s="38">
        <v>0.7</v>
      </c>
      <c r="N16" s="175">
        <v>-4.1095890410958957E-2</v>
      </c>
    </row>
    <row r="17" spans="6:14" x14ac:dyDescent="0.25">
      <c r="F17" s="37" t="s">
        <v>45</v>
      </c>
      <c r="G17" s="38">
        <v>18.25</v>
      </c>
      <c r="H17" s="38">
        <v>19</v>
      </c>
      <c r="I17" s="176">
        <v>4.1095890410958846E-2</v>
      </c>
      <c r="J17" s="128"/>
      <c r="K17" s="37" t="s">
        <v>51</v>
      </c>
      <c r="L17" s="38">
        <v>0.26</v>
      </c>
      <c r="M17" s="38">
        <v>0.25</v>
      </c>
      <c r="N17" s="175">
        <v>-3.8461538461538547E-2</v>
      </c>
    </row>
    <row r="18" spans="6:14" x14ac:dyDescent="0.25">
      <c r="F18" s="37" t="s">
        <v>10</v>
      </c>
      <c r="G18" s="38">
        <v>0.7</v>
      </c>
      <c r="H18" s="38">
        <v>0.72</v>
      </c>
      <c r="I18" s="176">
        <v>2.8571428571428692E-2</v>
      </c>
      <c r="J18" s="128"/>
      <c r="K18" s="37" t="s">
        <v>43</v>
      </c>
      <c r="L18" s="38">
        <v>2.09</v>
      </c>
      <c r="M18" s="38">
        <v>2.0099999999999998</v>
      </c>
      <c r="N18" s="175">
        <v>-3.8277511961722577E-2</v>
      </c>
    </row>
    <row r="19" spans="6:14" x14ac:dyDescent="0.25">
      <c r="F19" s="37" t="s">
        <v>67</v>
      </c>
      <c r="G19" s="38">
        <v>7.3</v>
      </c>
      <c r="H19" s="38">
        <v>7.5</v>
      </c>
      <c r="I19" s="176">
        <v>2.7397260273972712E-2</v>
      </c>
      <c r="J19" s="128"/>
      <c r="K19" s="37" t="s">
        <v>140</v>
      </c>
      <c r="L19" s="38">
        <v>38.15</v>
      </c>
      <c r="M19" s="38">
        <v>36.799999999999997</v>
      </c>
      <c r="N19" s="175">
        <v>-3.5386631716907035E-2</v>
      </c>
    </row>
    <row r="20" spans="6:14" x14ac:dyDescent="0.25">
      <c r="F20" s="37" t="s">
        <v>30</v>
      </c>
      <c r="G20" s="38">
        <v>9.1999999999999993</v>
      </c>
      <c r="H20" s="38">
        <v>9.3000000000000007</v>
      </c>
      <c r="I20" s="176">
        <v>1.0869565217391353E-2</v>
      </c>
      <c r="J20" s="128"/>
      <c r="K20" s="37" t="s">
        <v>158</v>
      </c>
      <c r="L20" s="38">
        <v>4.2</v>
      </c>
      <c r="M20" s="38">
        <v>4.08</v>
      </c>
      <c r="N20" s="175">
        <v>-2.8571428571428581E-2</v>
      </c>
    </row>
    <row r="21" spans="6:14" x14ac:dyDescent="0.25">
      <c r="F21" s="37" t="s">
        <v>18</v>
      </c>
      <c r="G21" s="38">
        <v>18.600000000000001</v>
      </c>
      <c r="H21" s="38">
        <v>18.8</v>
      </c>
      <c r="I21" s="176">
        <v>1.0752688172043001E-2</v>
      </c>
      <c r="J21" s="128"/>
      <c r="K21" s="37" t="s">
        <v>42</v>
      </c>
      <c r="L21" s="38">
        <v>1.9</v>
      </c>
      <c r="M21" s="38">
        <v>1.86</v>
      </c>
      <c r="N21" s="175">
        <v>-2.1052631578947323E-2</v>
      </c>
    </row>
    <row r="22" spans="6:14" x14ac:dyDescent="0.25">
      <c r="F22" s="37" t="s">
        <v>14</v>
      </c>
      <c r="G22" s="38">
        <v>7</v>
      </c>
      <c r="H22" s="38">
        <v>7.05</v>
      </c>
      <c r="I22" s="176">
        <v>7.1428571428571175E-3</v>
      </c>
      <c r="J22" s="128"/>
      <c r="K22" s="37" t="s">
        <v>195</v>
      </c>
      <c r="L22" s="38">
        <v>0.51</v>
      </c>
      <c r="M22" s="38">
        <v>0.5</v>
      </c>
      <c r="N22" s="175">
        <v>-1.9607843137254943E-2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185</v>
      </c>
      <c r="L23" s="38">
        <v>0.73</v>
      </c>
      <c r="M23" s="38">
        <v>0.72</v>
      </c>
      <c r="N23" s="175">
        <v>-1.3698630136986356E-2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34</v>
      </c>
      <c r="L24" s="38">
        <v>24.3</v>
      </c>
      <c r="M24" s="38">
        <v>24</v>
      </c>
      <c r="N24" s="175">
        <v>-1.2345679012345734E-2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12</v>
      </c>
      <c r="L25" s="38">
        <v>14</v>
      </c>
      <c r="M25" s="38">
        <v>13.85</v>
      </c>
      <c r="N25" s="175">
        <v>-1.0714285714285787E-2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191</v>
      </c>
      <c r="L26" s="38">
        <v>120</v>
      </c>
      <c r="M26" s="38">
        <v>119</v>
      </c>
      <c r="N26" s="175">
        <v>-8.3333333333333037E-3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41</v>
      </c>
      <c r="L27" s="38">
        <v>13.8</v>
      </c>
      <c r="M27" s="38">
        <v>13.7</v>
      </c>
      <c r="N27" s="175">
        <v>-7.2463768115943461E-3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8" priority="10" operator="lessThan">
      <formula>0</formula>
    </cfRule>
  </conditionalFormatting>
  <conditionalFormatting sqref="I10:I131 N10:N139">
    <cfRule type="cellIs" dxfId="17" priority="9" operator="equal">
      <formula>0</formula>
    </cfRule>
  </conditionalFormatting>
  <conditionalFormatting sqref="I10:I141">
    <cfRule type="cellIs" dxfId="16" priority="4" operator="lessThan">
      <formula>0</formula>
    </cfRule>
  </conditionalFormatting>
  <conditionalFormatting sqref="I10:I141">
    <cfRule type="cellIs" dxfId="15" priority="3" operator="equal">
      <formula>0</formula>
    </cfRule>
  </conditionalFormatting>
  <conditionalFormatting sqref="I10:I38">
    <cfRule type="cellIs" dxfId="14" priority="2" operator="lessThan">
      <formula>0</formula>
    </cfRule>
  </conditionalFormatting>
  <conditionalFormatting sqref="I10:I38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2" t="s">
        <v>76</v>
      </c>
      <c r="F7" s="242"/>
      <c r="G7" s="242"/>
      <c r="H7" s="242"/>
      <c r="I7" s="242"/>
    </row>
    <row r="8" spans="5:9" x14ac:dyDescent="0.25">
      <c r="E8" s="243"/>
      <c r="F8" s="243"/>
      <c r="G8" s="243"/>
      <c r="H8" s="243"/>
      <c r="I8" s="24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1" t="s">
        <v>82</v>
      </c>
      <c r="F11" s="241"/>
      <c r="G11" s="241"/>
      <c r="H11" s="241"/>
      <c r="I11" s="56"/>
      <c r="J11" s="241" t="s">
        <v>83</v>
      </c>
      <c r="K11" s="241"/>
      <c r="L11" s="241"/>
      <c r="M11" s="24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30</v>
      </c>
      <c r="F13" s="138">
        <v>35406553</v>
      </c>
      <c r="G13" s="139">
        <v>35406553</v>
      </c>
      <c r="H13" s="140">
        <v>0.18732897127023415</v>
      </c>
      <c r="I13" s="56"/>
      <c r="J13" s="137" t="s">
        <v>47</v>
      </c>
      <c r="K13" s="138">
        <v>1047800383.7</v>
      </c>
      <c r="L13" s="139">
        <v>1047800383.7</v>
      </c>
      <c r="M13" s="173">
        <v>0.36343927837392082</v>
      </c>
    </row>
    <row r="14" spans="1:246" x14ac:dyDescent="0.25">
      <c r="E14" s="137" t="s">
        <v>47</v>
      </c>
      <c r="F14" s="138">
        <v>34611435</v>
      </c>
      <c r="G14" s="139">
        <v>34611435</v>
      </c>
      <c r="H14" s="140">
        <v>0.18312216139019735</v>
      </c>
      <c r="I14" s="56"/>
      <c r="J14" s="137" t="s">
        <v>18</v>
      </c>
      <c r="K14" s="138">
        <v>342410834.85000002</v>
      </c>
      <c r="L14" s="139">
        <v>342410834.85000002</v>
      </c>
      <c r="M14" s="173">
        <v>0.11876837292791666</v>
      </c>
    </row>
    <row r="15" spans="1:246" x14ac:dyDescent="0.25">
      <c r="E15" s="137" t="s">
        <v>18</v>
      </c>
      <c r="F15" s="138">
        <v>18366551</v>
      </c>
      <c r="G15" s="139">
        <v>18366551</v>
      </c>
      <c r="H15" s="140">
        <v>9.7173737997378343E-2</v>
      </c>
      <c r="I15" s="56"/>
      <c r="J15" s="137" t="s">
        <v>30</v>
      </c>
      <c r="K15" s="138">
        <v>324549348.10000002</v>
      </c>
      <c r="L15" s="139">
        <v>324549348.10000002</v>
      </c>
      <c r="M15" s="173">
        <v>0.11257295063556906</v>
      </c>
    </row>
    <row r="16" spans="1:246" x14ac:dyDescent="0.25">
      <c r="E16" s="137" t="s">
        <v>14</v>
      </c>
      <c r="F16" s="138">
        <v>15909974</v>
      </c>
      <c r="G16" s="139">
        <v>15909974</v>
      </c>
      <c r="H16" s="140">
        <v>8.4176481747776241E-2</v>
      </c>
      <c r="I16" s="56"/>
      <c r="J16" s="137" t="s">
        <v>56</v>
      </c>
      <c r="K16" s="138">
        <v>266830750.30000001</v>
      </c>
      <c r="L16" s="139">
        <v>266830750.30000001</v>
      </c>
      <c r="M16" s="173">
        <v>9.2552719817260223E-2</v>
      </c>
    </row>
    <row r="17" spans="5:13" x14ac:dyDescent="0.25">
      <c r="E17" s="137" t="s">
        <v>43</v>
      </c>
      <c r="F17" s="138">
        <v>7804804</v>
      </c>
      <c r="G17" s="139">
        <v>7804804</v>
      </c>
      <c r="H17" s="140">
        <v>4.1293652739531249E-2</v>
      </c>
      <c r="I17" s="56"/>
      <c r="J17" s="137" t="s">
        <v>16</v>
      </c>
      <c r="K17" s="138">
        <v>209417204.59999999</v>
      </c>
      <c r="L17" s="139">
        <v>209417204.59999999</v>
      </c>
      <c r="M17" s="173">
        <v>7.2638299148303428E-2</v>
      </c>
    </row>
    <row r="18" spans="5:13" x14ac:dyDescent="0.25">
      <c r="E18" s="137" t="s">
        <v>136</v>
      </c>
      <c r="F18" s="138">
        <v>6775534</v>
      </c>
      <c r="G18" s="139">
        <v>6775534</v>
      </c>
      <c r="H18" s="140">
        <v>3.5847991585808835E-2</v>
      </c>
      <c r="I18" s="56"/>
      <c r="J18" s="137" t="s">
        <v>14</v>
      </c>
      <c r="K18" s="138">
        <v>111796510.65000001</v>
      </c>
      <c r="L18" s="139">
        <v>111796510.65000001</v>
      </c>
      <c r="M18" s="173">
        <v>3.8777656304992962E-2</v>
      </c>
    </row>
    <row r="19" spans="5:13" x14ac:dyDescent="0.25">
      <c r="E19" s="137" t="s">
        <v>138</v>
      </c>
      <c r="F19" s="138">
        <v>5680972</v>
      </c>
      <c r="G19" s="139">
        <v>5680972</v>
      </c>
      <c r="H19" s="140">
        <v>3.0056883554154635E-2</v>
      </c>
      <c r="I19" s="56"/>
      <c r="J19" s="137" t="s">
        <v>140</v>
      </c>
      <c r="K19" s="138">
        <v>92161964</v>
      </c>
      <c r="L19" s="139">
        <v>92161964</v>
      </c>
      <c r="M19" s="173">
        <v>3.1967231746379499E-2</v>
      </c>
    </row>
    <row r="20" spans="5:13" x14ac:dyDescent="0.25">
      <c r="E20" s="137" t="s">
        <v>56</v>
      </c>
      <c r="F20" s="138">
        <v>5225127</v>
      </c>
      <c r="G20" s="139">
        <v>5225127</v>
      </c>
      <c r="H20" s="140">
        <v>2.764509907717717E-2</v>
      </c>
      <c r="I20" s="56"/>
      <c r="J20" s="137" t="s">
        <v>191</v>
      </c>
      <c r="K20" s="138">
        <v>67485915.099999994</v>
      </c>
      <c r="L20" s="139">
        <v>67485915.099999994</v>
      </c>
      <c r="M20" s="173">
        <v>2.3408115387148126E-2</v>
      </c>
    </row>
    <row r="21" spans="5:13" x14ac:dyDescent="0.25">
      <c r="E21" s="137" t="s">
        <v>139</v>
      </c>
      <c r="F21" s="138">
        <v>4691329</v>
      </c>
      <c r="G21" s="139">
        <v>4691329</v>
      </c>
      <c r="H21" s="140">
        <v>2.4820880910384476E-2</v>
      </c>
      <c r="I21" s="56"/>
      <c r="J21" s="137" t="s">
        <v>57</v>
      </c>
      <c r="K21" s="138">
        <v>62107398.600000001</v>
      </c>
      <c r="L21" s="139">
        <v>62107398.600000001</v>
      </c>
      <c r="M21" s="173">
        <v>2.1542527069095076E-2</v>
      </c>
    </row>
    <row r="22" spans="5:13" x14ac:dyDescent="0.25">
      <c r="E22" s="141" t="s">
        <v>201</v>
      </c>
      <c r="F22" s="142">
        <v>4403168</v>
      </c>
      <c r="G22" s="143">
        <v>4403168</v>
      </c>
      <c r="H22" s="144">
        <v>2.3296278849003298E-2</v>
      </c>
      <c r="I22" s="56"/>
      <c r="J22" s="141" t="s">
        <v>70</v>
      </c>
      <c r="K22" s="142">
        <v>41808857.799999997</v>
      </c>
      <c r="L22" s="143">
        <v>41808857.799999997</v>
      </c>
      <c r="M22" s="174">
        <v>1.450178998294813E-2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2" priority="86" operator="equal">
      <formula>0</formula>
    </cfRule>
  </conditionalFormatting>
  <conditionalFormatting sqref="M9">
    <cfRule type="cellIs" dxfId="11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0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9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8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7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6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5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4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2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tabSelected="1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I20" sqref="I20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153</v>
      </c>
    </row>
    <row r="11" spans="5:18" ht="11.25" customHeight="1" x14ac:dyDescent="0.25">
      <c r="E11" s="193" t="s">
        <v>171</v>
      </c>
      <c r="F11" s="151">
        <v>306.95</v>
      </c>
      <c r="G11" s="152">
        <v>307</v>
      </c>
      <c r="H11" s="62">
        <v>5.0000000000011369E-2</v>
      </c>
      <c r="I11" s="189">
        <v>3.4090909090909172E-3</v>
      </c>
    </row>
    <row r="12" spans="5:18" ht="11.25" customHeight="1" x14ac:dyDescent="0.25">
      <c r="E12" s="59" t="s">
        <v>207</v>
      </c>
      <c r="F12" s="151">
        <v>306.95</v>
      </c>
      <c r="G12" s="152">
        <v>307</v>
      </c>
      <c r="H12" s="62">
        <v>5.0000000000011369E-2</v>
      </c>
      <c r="I12" s="63">
        <v>1.6286644951146734E-4</v>
      </c>
    </row>
    <row r="13" spans="5:18" ht="11.25" customHeight="1" x14ac:dyDescent="0.25">
      <c r="E13" s="59" t="s">
        <v>154</v>
      </c>
      <c r="F13" s="63">
        <v>0.04</v>
      </c>
      <c r="G13" s="64">
        <v>4.2900000000000001E-2</v>
      </c>
      <c r="H13" s="206">
        <v>-2.8999999999999998E-3</v>
      </c>
      <c r="I13" s="63">
        <v>-0.80168567178978678</v>
      </c>
    </row>
    <row r="14" spans="5:18" ht="11.25" customHeight="1" x14ac:dyDescent="0.25">
      <c r="E14" s="59" t="s">
        <v>157</v>
      </c>
      <c r="F14" s="235">
        <v>0.13500000000000001</v>
      </c>
      <c r="G14" s="236">
        <v>0.13500000000000001</v>
      </c>
      <c r="H14" s="62">
        <v>0</v>
      </c>
      <c r="I14" s="189">
        <v>0</v>
      </c>
    </row>
    <row r="15" spans="5:18" ht="11.25" customHeight="1" x14ac:dyDescent="0.25">
      <c r="E15" s="59" t="s">
        <v>155</v>
      </c>
      <c r="F15" s="151">
        <v>60.82</v>
      </c>
      <c r="G15" s="152">
        <v>61.59</v>
      </c>
      <c r="H15" s="62">
        <v>-0.77000000000000313</v>
      </c>
      <c r="I15" s="63">
        <v>0.12296898079763663</v>
      </c>
      <c r="Q15" s="126"/>
      <c r="R15" s="149"/>
    </row>
    <row r="16" spans="5:18" ht="11.25" customHeight="1" x14ac:dyDescent="0.25">
      <c r="E16" s="59" t="s">
        <v>156</v>
      </c>
      <c r="F16" s="237">
        <v>39.833338386999998</v>
      </c>
      <c r="G16" s="237">
        <v>39.833338386999998</v>
      </c>
      <c r="H16" s="62">
        <v>0</v>
      </c>
      <c r="I16" s="63">
        <v>-7.6154082935964706E-2</v>
      </c>
      <c r="R16" s="149"/>
    </row>
    <row r="17" spans="5:9" ht="11.25" customHeight="1" x14ac:dyDescent="0.25">
      <c r="E17" s="59" t="s">
        <v>208</v>
      </c>
      <c r="F17" s="63">
        <v>0.11600000000000001</v>
      </c>
      <c r="G17" s="63">
        <v>0.11600000000000001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209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4" t="s">
        <v>91</v>
      </c>
      <c r="C9" s="246" t="s">
        <v>92</v>
      </c>
      <c r="D9" s="248" t="s">
        <v>149</v>
      </c>
      <c r="E9" s="250" t="s">
        <v>93</v>
      </c>
      <c r="F9" s="251"/>
      <c r="G9" s="168" t="s">
        <v>94</v>
      </c>
      <c r="H9" s="169" t="s">
        <v>95</v>
      </c>
    </row>
    <row r="10" spans="2:8" x14ac:dyDescent="0.25">
      <c r="B10" s="245"/>
      <c r="C10" s="247"/>
      <c r="D10" s="249" t="s">
        <v>150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9.3000000000000007</v>
      </c>
      <c r="E12" s="221">
        <v>10.8</v>
      </c>
      <c r="F12" s="221">
        <v>5.3</v>
      </c>
      <c r="G12" s="75">
        <v>0.36764705882352966</v>
      </c>
      <c r="H12" s="125">
        <v>269030.1361683</v>
      </c>
    </row>
    <row r="13" spans="2:8" x14ac:dyDescent="0.25">
      <c r="B13" s="74"/>
      <c r="C13" s="74" t="s">
        <v>17</v>
      </c>
      <c r="D13" s="221">
        <v>7</v>
      </c>
      <c r="E13" s="221">
        <v>16</v>
      </c>
      <c r="F13" s="221">
        <v>6</v>
      </c>
      <c r="G13" s="75">
        <v>-0.5</v>
      </c>
      <c r="H13" s="125">
        <v>128446.858505</v>
      </c>
    </row>
    <row r="14" spans="2:8" x14ac:dyDescent="0.25">
      <c r="B14" s="74"/>
      <c r="C14" s="74" t="s">
        <v>42</v>
      </c>
      <c r="D14" s="221">
        <v>1.86</v>
      </c>
      <c r="E14" s="221">
        <v>2.41</v>
      </c>
      <c r="F14" s="221">
        <v>1.46</v>
      </c>
      <c r="G14" s="75">
        <v>-1.5873015873015817E-2</v>
      </c>
      <c r="H14" s="125">
        <v>36833.042002440001</v>
      </c>
    </row>
    <row r="15" spans="2:8" x14ac:dyDescent="0.25">
      <c r="B15" s="74"/>
      <c r="C15" s="74" t="s">
        <v>43</v>
      </c>
      <c r="D15" s="221">
        <v>2.0099999999999998</v>
      </c>
      <c r="E15" s="221">
        <v>2.78</v>
      </c>
      <c r="F15" s="221">
        <v>1.4</v>
      </c>
      <c r="G15" s="75">
        <v>-9.8522167487684609E-3</v>
      </c>
      <c r="H15" s="125">
        <v>58239.342016229995</v>
      </c>
    </row>
    <row r="16" spans="2:8" x14ac:dyDescent="0.25">
      <c r="B16" s="74"/>
      <c r="C16" s="74" t="s">
        <v>139</v>
      </c>
      <c r="D16" s="221">
        <v>6.7</v>
      </c>
      <c r="E16" s="221">
        <v>8.6</v>
      </c>
      <c r="F16" s="221">
        <v>4.3499999999999996</v>
      </c>
      <c r="G16" s="75">
        <v>-0.15723270440251569</v>
      </c>
      <c r="H16" s="125">
        <v>240498.4617064</v>
      </c>
    </row>
    <row r="17" spans="2:11" x14ac:dyDescent="0.25">
      <c r="B17" s="74"/>
      <c r="C17" s="74" t="s">
        <v>47</v>
      </c>
      <c r="D17" s="221">
        <v>30.3</v>
      </c>
      <c r="E17" s="221">
        <v>38.950000000000003</v>
      </c>
      <c r="F17" s="221">
        <v>24.9</v>
      </c>
      <c r="G17" s="75">
        <v>-0.12046444121915822</v>
      </c>
      <c r="H17" s="125">
        <v>891764.73048720008</v>
      </c>
    </row>
    <row r="18" spans="2:11" x14ac:dyDescent="0.25">
      <c r="B18" s="74"/>
      <c r="C18" s="74" t="s">
        <v>140</v>
      </c>
      <c r="D18" s="221">
        <v>36.799999999999997</v>
      </c>
      <c r="E18" s="221">
        <v>53.25</v>
      </c>
      <c r="F18" s="221">
        <v>33</v>
      </c>
      <c r="G18" s="75">
        <v>-0.2325338894681962</v>
      </c>
      <c r="H18" s="125">
        <v>369820.33890079998</v>
      </c>
    </row>
    <row r="19" spans="2:11" x14ac:dyDescent="0.25">
      <c r="B19" s="74"/>
      <c r="C19" s="74" t="s">
        <v>65</v>
      </c>
      <c r="D19" s="221">
        <v>2.0499999999999998</v>
      </c>
      <c r="E19" s="221">
        <v>2.74</v>
      </c>
      <c r="F19" s="221">
        <v>1.68</v>
      </c>
      <c r="G19" s="75">
        <v>7.8947368421052655E-2</v>
      </c>
      <c r="H19" s="125">
        <v>59020.357158299994</v>
      </c>
    </row>
    <row r="20" spans="2:11" x14ac:dyDescent="0.25">
      <c r="B20" s="74"/>
      <c r="C20" s="74" t="s">
        <v>14</v>
      </c>
      <c r="D20" s="221">
        <v>7.05</v>
      </c>
      <c r="E20" s="221">
        <v>8.1999999999999993</v>
      </c>
      <c r="F20" s="221">
        <v>5.5</v>
      </c>
      <c r="G20" s="75">
        <v>-8.4415584415584499E-2</v>
      </c>
      <c r="H20" s="125">
        <v>241105.9206444</v>
      </c>
    </row>
    <row r="21" spans="2:11" x14ac:dyDescent="0.25">
      <c r="B21" s="74"/>
      <c r="C21" s="74" t="s">
        <v>18</v>
      </c>
      <c r="D21" s="221">
        <v>18.8</v>
      </c>
      <c r="E21" s="221">
        <v>26</v>
      </c>
      <c r="F21" s="221">
        <v>16.2</v>
      </c>
      <c r="G21" s="75">
        <v>-0.18438177874186545</v>
      </c>
      <c r="H21" s="125">
        <v>590254.08317680005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0.36764705882352966</v>
      </c>
      <c r="H23" s="120">
        <v>891764.73048720008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-0.10244001281737136</v>
      </c>
      <c r="H24" s="120">
        <v>240802.19117539999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</v>
      </c>
      <c r="H25" s="120">
        <v>36833.042002440001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0.72</v>
      </c>
      <c r="E27" s="221">
        <v>0.79</v>
      </c>
      <c r="F27" s="221">
        <v>0.6</v>
      </c>
      <c r="G27" s="75">
        <v>0.14285714285714279</v>
      </c>
      <c r="H27" s="125">
        <v>6336.1468800000002</v>
      </c>
    </row>
    <row r="28" spans="2:11" x14ac:dyDescent="0.25">
      <c r="B28" s="74"/>
      <c r="C28" s="74" t="s">
        <v>38</v>
      </c>
      <c r="D28" s="221">
        <v>2.2000000000000002</v>
      </c>
      <c r="E28" s="221">
        <v>2.4</v>
      </c>
      <c r="F28" s="221">
        <v>1.27</v>
      </c>
      <c r="G28" s="75">
        <v>0.1518324607329844</v>
      </c>
      <c r="H28" s="125">
        <v>22820.027999999998</v>
      </c>
    </row>
    <row r="29" spans="2:11" x14ac:dyDescent="0.25">
      <c r="B29" s="74"/>
      <c r="C29" s="74" t="s">
        <v>39</v>
      </c>
      <c r="D29" s="221">
        <v>0.7</v>
      </c>
      <c r="E29" s="221">
        <v>0.84</v>
      </c>
      <c r="F29" s="221">
        <v>0.2</v>
      </c>
      <c r="G29" s="75">
        <v>2.4999999999999996</v>
      </c>
      <c r="H29" s="125">
        <v>6174.007254099999</v>
      </c>
    </row>
    <row r="30" spans="2:11" x14ac:dyDescent="0.25">
      <c r="B30" s="74"/>
      <c r="C30" s="74" t="s">
        <v>180</v>
      </c>
      <c r="D30" s="221">
        <v>6.05</v>
      </c>
      <c r="E30" s="221">
        <v>6.8</v>
      </c>
      <c r="F30" s="221">
        <v>4.95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138</v>
      </c>
      <c r="D31" s="221">
        <v>1.8</v>
      </c>
      <c r="E31" s="221">
        <v>2.2000000000000002</v>
      </c>
      <c r="F31" s="221">
        <v>1.6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0.25</v>
      </c>
      <c r="E32" s="221">
        <v>0.37</v>
      </c>
      <c r="F32" s="221">
        <v>0.23</v>
      </c>
      <c r="G32" s="75">
        <v>-0.16666666666666663</v>
      </c>
      <c r="H32" s="125">
        <v>1830.85825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0.59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186</v>
      </c>
      <c r="D35" s="221">
        <v>0.2</v>
      </c>
      <c r="E35" s="221">
        <v>0.25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193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2.4999999999999996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4473.6702936499996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-0.16666666666666663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5.95</v>
      </c>
      <c r="E42" s="221">
        <v>9.0399999999999991</v>
      </c>
      <c r="F42" s="221">
        <v>1.75</v>
      </c>
      <c r="G42" s="75">
        <v>2.3426966292134832</v>
      </c>
      <c r="H42" s="125">
        <v>11202.77305</v>
      </c>
    </row>
    <row r="43" spans="2:8" x14ac:dyDescent="0.25">
      <c r="B43" s="82"/>
      <c r="C43" s="74" t="s">
        <v>63</v>
      </c>
      <c r="D43" s="221">
        <v>0.26</v>
      </c>
      <c r="E43" s="221">
        <v>0.39</v>
      </c>
      <c r="F43" s="221">
        <v>0.2</v>
      </c>
      <c r="G43" s="75">
        <v>0.18181818181818188</v>
      </c>
      <c r="H43" s="125">
        <v>1337.7962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2.3426966292134832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0.18181818181818188</v>
      </c>
      <c r="H47" s="120">
        <v>11202.77305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1337.7962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54.55</v>
      </c>
      <c r="E51" s="221">
        <v>85</v>
      </c>
      <c r="F51" s="221">
        <v>40.15</v>
      </c>
      <c r="G51" s="75">
        <v>-0.2841207349081365</v>
      </c>
      <c r="H51" s="125">
        <v>52035.790500000003</v>
      </c>
    </row>
    <row r="52" spans="2:8" x14ac:dyDescent="0.25">
      <c r="C52" s="76" t="s">
        <v>60</v>
      </c>
      <c r="D52" s="114">
        <v>37.85</v>
      </c>
      <c r="E52" s="118">
        <v>75</v>
      </c>
      <c r="F52" s="118">
        <v>34.6</v>
      </c>
      <c r="G52" s="77">
        <v>-0.40859374999999998</v>
      </c>
      <c r="H52" s="78">
        <v>37850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-0.2841207349081365</v>
      </c>
      <c r="H54" s="120">
        <v>52035.790500000003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-0.34635724245406824</v>
      </c>
      <c r="H55" s="120">
        <v>44942.895250000001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-0.40859374999999998</v>
      </c>
      <c r="H56" s="122">
        <v>37850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</v>
      </c>
      <c r="E58" s="118">
        <v>3.65</v>
      </c>
      <c r="F58" s="118">
        <v>2.31</v>
      </c>
      <c r="G58" s="77">
        <v>-0.31506849315068497</v>
      </c>
      <c r="H58" s="78">
        <v>4060.546875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-0.31506849315068497</v>
      </c>
      <c r="H60" s="120">
        <v>4060.546875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-0.31506849315068497</v>
      </c>
      <c r="H61" s="120">
        <v>4060.546875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-0.31506849315068497</v>
      </c>
      <c r="H62" s="122">
        <v>4060.546875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0.23</v>
      </c>
      <c r="E64" s="118">
        <v>0.38</v>
      </c>
      <c r="F64" s="118">
        <v>0.23</v>
      </c>
      <c r="G64" s="77">
        <v>0</v>
      </c>
      <c r="H64" s="78">
        <v>270.56211000000002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270.56211000000002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270.56211000000002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270.56211000000002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</v>
      </c>
      <c r="E70" s="221">
        <v>74</v>
      </c>
      <c r="F70" s="221">
        <v>23.3</v>
      </c>
      <c r="G70" s="75">
        <v>-0.59722222222222221</v>
      </c>
      <c r="H70" s="125">
        <v>43670.752</v>
      </c>
    </row>
    <row r="71" spans="2:8" x14ac:dyDescent="0.25">
      <c r="B71" s="79"/>
      <c r="C71" s="76" t="s">
        <v>56</v>
      </c>
      <c r="D71" s="114">
        <v>51.05</v>
      </c>
      <c r="E71" s="118">
        <v>85.5</v>
      </c>
      <c r="F71" s="118">
        <v>46</v>
      </c>
      <c r="G71" s="77">
        <v>-0.40292397660818713</v>
      </c>
      <c r="H71" s="78">
        <v>408241.84970354999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-0.40292397660818713</v>
      </c>
      <c r="H73" s="120">
        <v>408241.84970354999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-0.50007309941520472</v>
      </c>
      <c r="H74" s="120">
        <v>225956.30085177501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-0.59722222222222221</v>
      </c>
      <c r="H75" s="122">
        <v>43670.752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143</v>
      </c>
      <c r="E77" s="221">
        <v>205</v>
      </c>
      <c r="F77" s="221">
        <v>142.80000000000001</v>
      </c>
      <c r="G77" s="75">
        <v>-0.24617817606747494</v>
      </c>
      <c r="H77" s="125">
        <v>2436792.5589149999</v>
      </c>
    </row>
    <row r="78" spans="2:8" x14ac:dyDescent="0.25">
      <c r="B78" s="79"/>
      <c r="C78" s="74" t="s">
        <v>35</v>
      </c>
      <c r="D78" s="221">
        <v>19</v>
      </c>
      <c r="E78" s="221">
        <v>26.9</v>
      </c>
      <c r="F78" s="221">
        <v>11.6</v>
      </c>
      <c r="G78" s="75">
        <v>-2.0618556701030855E-2</v>
      </c>
      <c r="H78" s="125">
        <v>23876.877553999999</v>
      </c>
    </row>
    <row r="79" spans="2:8" x14ac:dyDescent="0.25">
      <c r="C79" s="74" t="s">
        <v>12</v>
      </c>
      <c r="D79" s="221">
        <v>13.85</v>
      </c>
      <c r="E79" s="221">
        <v>16.25</v>
      </c>
      <c r="F79" s="221">
        <v>9.5500000000000007</v>
      </c>
      <c r="G79" s="75">
        <v>0.11244979919678721</v>
      </c>
      <c r="H79" s="125">
        <v>120126.981124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0.11244979919678721</v>
      </c>
      <c r="H81" s="120">
        <v>2436792.5589149999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-2.0618556701030855E-2</v>
      </c>
      <c r="H82" s="120">
        <v>120126.981124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-0.24617817606747494</v>
      </c>
      <c r="H83" s="120">
        <v>23876.877553999999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</v>
      </c>
      <c r="E86" s="221">
        <v>37.4</v>
      </c>
      <c r="F86" s="221">
        <v>23.25</v>
      </c>
      <c r="G86" s="75">
        <v>-0.31133428981348643</v>
      </c>
      <c r="H86" s="125">
        <v>16800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16800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-0.21962063327883624</v>
      </c>
      <c r="H89" s="120">
        <v>9486.8379262500002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-0.31133428981348643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0.36</v>
      </c>
      <c r="E98" s="221">
        <v>0.36</v>
      </c>
      <c r="F98" s="221">
        <v>0.24</v>
      </c>
      <c r="G98" s="75">
        <v>0.33333333333333326</v>
      </c>
      <c r="H98" s="125">
        <v>953.02450979999992</v>
      </c>
    </row>
    <row r="99" spans="2:8" x14ac:dyDescent="0.25">
      <c r="B99" s="79"/>
      <c r="C99" s="74" t="s">
        <v>61</v>
      </c>
      <c r="D99" s="221">
        <v>5.25</v>
      </c>
      <c r="E99" s="221">
        <v>13.45</v>
      </c>
      <c r="F99" s="221">
        <v>5</v>
      </c>
      <c r="G99" s="75">
        <v>-0.56611570247933884</v>
      </c>
      <c r="H99" s="125">
        <v>20845.00448625</v>
      </c>
    </row>
    <row r="100" spans="2:8" x14ac:dyDescent="0.25">
      <c r="B100" s="79"/>
      <c r="C100" s="74" t="s">
        <v>67</v>
      </c>
      <c r="D100" s="221">
        <v>7.5</v>
      </c>
      <c r="E100" s="221">
        <v>12</v>
      </c>
      <c r="F100" s="221">
        <v>4.5</v>
      </c>
      <c r="G100" s="75">
        <v>-0.23076923076923073</v>
      </c>
      <c r="H100" s="125">
        <v>21609.72435</v>
      </c>
    </row>
    <row r="101" spans="2:8" x14ac:dyDescent="0.25">
      <c r="C101" s="74" t="s">
        <v>70</v>
      </c>
      <c r="D101" s="221">
        <v>18.45</v>
      </c>
      <c r="E101" s="221">
        <v>47</v>
      </c>
      <c r="F101" s="221">
        <v>16</v>
      </c>
      <c r="G101" s="75">
        <v>-0.50135135135135145</v>
      </c>
      <c r="H101" s="125">
        <v>105995.34994365</v>
      </c>
    </row>
    <row r="102" spans="2:8" x14ac:dyDescent="0.25">
      <c r="B102" s="82"/>
      <c r="C102" s="74" t="s">
        <v>136</v>
      </c>
      <c r="D102" s="221">
        <v>1</v>
      </c>
      <c r="E102" s="221">
        <v>1.71</v>
      </c>
      <c r="F102" s="221">
        <v>0.84</v>
      </c>
      <c r="G102" s="75">
        <v>-0.24242424242424243</v>
      </c>
      <c r="H102" s="125">
        <v>40647.990293000003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0.33333333333333326</v>
      </c>
      <c r="H104" s="120">
        <v>105995.34994365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-0.36606029106029109</v>
      </c>
      <c r="H105" s="120">
        <v>21227.364418124998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-0.56611570247933884</v>
      </c>
      <c r="H106" s="120">
        <v>953.02450979999992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</v>
      </c>
      <c r="E108" s="221">
        <v>28.4</v>
      </c>
      <c r="F108" s="221">
        <v>18</v>
      </c>
      <c r="G108" s="75">
        <v>-5.4726368159204064E-2</v>
      </c>
      <c r="H108" s="125">
        <v>25080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-5.4726368159204064E-2</v>
      </c>
      <c r="H110" s="120">
        <v>25080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-5.4726368159204064E-2</v>
      </c>
      <c r="H111" s="120">
        <v>25080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-5.4726368159204064E-2</v>
      </c>
      <c r="H112" s="120">
        <v>25080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9.9</v>
      </c>
      <c r="E114" s="221">
        <v>12.1</v>
      </c>
      <c r="F114" s="221">
        <v>9</v>
      </c>
      <c r="G114" s="75">
        <v>-1.0000000000000009E-2</v>
      </c>
      <c r="H114" s="125">
        <v>18594.200196000002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13.7</v>
      </c>
      <c r="E116" s="221">
        <v>15.5</v>
      </c>
      <c r="F116" s="221">
        <v>8.5</v>
      </c>
      <c r="G116" s="75">
        <v>-0.10163934426229515</v>
      </c>
      <c r="H116" s="125">
        <v>164400</v>
      </c>
    </row>
    <row r="117" spans="2:8" x14ac:dyDescent="0.25">
      <c r="C117" s="74" t="s">
        <v>45</v>
      </c>
      <c r="D117" s="221">
        <v>19</v>
      </c>
      <c r="E117" s="221">
        <v>23.1</v>
      </c>
      <c r="F117" s="221">
        <v>12.8</v>
      </c>
      <c r="G117" s="75">
        <v>-0.17748917748917759</v>
      </c>
      <c r="H117" s="125">
        <v>49860.506552999999</v>
      </c>
    </row>
    <row r="118" spans="2:8" x14ac:dyDescent="0.25">
      <c r="B118" s="82"/>
      <c r="C118" s="74" t="s">
        <v>49</v>
      </c>
      <c r="D118" s="221">
        <v>1.1000000000000001</v>
      </c>
      <c r="E118" s="221">
        <v>1.4</v>
      </c>
      <c r="F118" s="221">
        <v>0.9</v>
      </c>
      <c r="G118" s="75">
        <v>-0.140625</v>
      </c>
      <c r="H118" s="125">
        <v>8723.2196238000015</v>
      </c>
    </row>
    <row r="119" spans="2:8" x14ac:dyDescent="0.25">
      <c r="B119" s="82"/>
      <c r="C119" s="74" t="s">
        <v>57</v>
      </c>
      <c r="D119" s="221">
        <v>1350</v>
      </c>
      <c r="E119" s="221">
        <v>1617.1</v>
      </c>
      <c r="F119" s="221">
        <v>1080</v>
      </c>
      <c r="G119" s="75">
        <v>-9.0909090909090939E-2</v>
      </c>
      <c r="H119" s="125">
        <v>1070085.9402000001</v>
      </c>
    </row>
    <row r="120" spans="2:8" x14ac:dyDescent="0.25">
      <c r="B120" s="82"/>
      <c r="C120" s="74" t="s">
        <v>81</v>
      </c>
      <c r="D120" s="221">
        <v>4.3</v>
      </c>
      <c r="E120" s="221">
        <v>4.8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1070085.9402000001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-0.10163934426229515</v>
      </c>
      <c r="H123" s="120">
        <v>49860.506552999999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-0.17748917748917759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3.75</v>
      </c>
      <c r="E126" s="225">
        <v>5.05</v>
      </c>
      <c r="F126" s="225">
        <v>3.25</v>
      </c>
      <c r="G126" s="220">
        <v>-0.24242424242424243</v>
      </c>
      <c r="H126" s="225">
        <v>5625</v>
      </c>
    </row>
    <row r="127" spans="2:8" x14ac:dyDescent="0.25">
      <c r="B127" s="79"/>
      <c r="C127" s="74" t="s">
        <v>46</v>
      </c>
      <c r="D127" s="221">
        <v>6</v>
      </c>
      <c r="E127" s="221">
        <v>14.5</v>
      </c>
      <c r="F127" s="221">
        <v>5.7</v>
      </c>
      <c r="G127" s="75">
        <v>-0.5862068965517242</v>
      </c>
      <c r="H127" s="125">
        <v>7175.2589280000002</v>
      </c>
    </row>
    <row r="128" spans="2:8" x14ac:dyDescent="0.25">
      <c r="B128" s="79"/>
      <c r="C128" s="74" t="s">
        <v>52</v>
      </c>
      <c r="D128" s="221">
        <v>1.95</v>
      </c>
      <c r="E128" s="221">
        <v>2.85</v>
      </c>
      <c r="F128" s="221">
        <v>1.9</v>
      </c>
      <c r="G128" s="75">
        <v>-0.20408163265306134</v>
      </c>
      <c r="H128" s="125">
        <v>1911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-0.20408163265306134</v>
      </c>
      <c r="H130" s="125">
        <v>7175.2589280000002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-0.24242424242424243</v>
      </c>
      <c r="H131" s="224">
        <v>5625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-0.5862068965517242</v>
      </c>
      <c r="H132" s="120">
        <v>1911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3.26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135</v>
      </c>
      <c r="D146" s="115">
        <v>18.100000000000001</v>
      </c>
      <c r="E146" s="119">
        <v>35.299999999999997</v>
      </c>
      <c r="F146" s="119">
        <v>14</v>
      </c>
      <c r="G146" s="81">
        <v>-0.36933797909407662</v>
      </c>
      <c r="H146" s="120">
        <v>23574.907964300004</v>
      </c>
    </row>
    <row r="147" spans="2:8" x14ac:dyDescent="0.25">
      <c r="B147" s="82"/>
      <c r="C147" s="80" t="s">
        <v>137</v>
      </c>
      <c r="D147" s="115">
        <v>15.3</v>
      </c>
      <c r="E147" s="119">
        <v>25.7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18.5</v>
      </c>
      <c r="E148" s="225">
        <v>23.8</v>
      </c>
      <c r="F148" s="225">
        <v>15.15</v>
      </c>
      <c r="G148" s="220">
        <v>-0.20430107526881724</v>
      </c>
      <c r="H148" s="225">
        <v>12838.114164500001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3.7</v>
      </c>
      <c r="E150" s="221">
        <v>7.25</v>
      </c>
      <c r="F150" s="221">
        <v>3.11</v>
      </c>
      <c r="G150" s="75">
        <v>-0.26</v>
      </c>
      <c r="H150" s="125">
        <v>45996.226179700003</v>
      </c>
    </row>
    <row r="151" spans="2:8" x14ac:dyDescent="0.25">
      <c r="B151" s="79"/>
      <c r="C151" s="74" t="s">
        <v>66</v>
      </c>
      <c r="D151" s="221">
        <v>110.9</v>
      </c>
      <c r="E151" s="221">
        <v>223.3</v>
      </c>
      <c r="F151" s="221">
        <v>96.5</v>
      </c>
      <c r="G151" s="75">
        <v>-0.4536945812807881</v>
      </c>
      <c r="H151" s="125">
        <v>37652.971723300005</v>
      </c>
    </row>
    <row r="152" spans="2:8" x14ac:dyDescent="0.25">
      <c r="C152" s="74" t="s">
        <v>151</v>
      </c>
      <c r="D152" s="221">
        <v>549.70000000000005</v>
      </c>
      <c r="E152" s="221">
        <v>642.9</v>
      </c>
      <c r="F152" s="221">
        <v>397.7</v>
      </c>
      <c r="G152" s="75">
        <v>-0.14109374999999991</v>
      </c>
      <c r="H152" s="125">
        <v>323467.97518170002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-0.31466898954703831</v>
      </c>
      <c r="H155" s="125">
        <v>30613.939843800006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-0.4536945812807881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148</v>
      </c>
      <c r="D158" s="115">
        <v>1.25</v>
      </c>
      <c r="E158" s="119">
        <v>1.55</v>
      </c>
      <c r="F158" s="119">
        <v>1.02</v>
      </c>
      <c r="G158" s="81">
        <v>-8.0882352941176516E-2</v>
      </c>
      <c r="H158" s="120">
        <v>964.3125</v>
      </c>
    </row>
    <row r="159" spans="2:8" x14ac:dyDescent="0.25">
      <c r="B159" s="74"/>
      <c r="C159" s="80" t="s">
        <v>71</v>
      </c>
      <c r="D159" s="115">
        <v>1.46</v>
      </c>
      <c r="E159" s="119">
        <v>2.42</v>
      </c>
      <c r="F159" s="119">
        <v>1.05</v>
      </c>
      <c r="G159" s="81">
        <v>-0.33027522935779818</v>
      </c>
      <c r="H159" s="120">
        <v>629.85787584000002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-8.0882352941176516E-2</v>
      </c>
      <c r="H161" s="125">
        <v>964.3125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-0.20557879114948735</v>
      </c>
      <c r="H162" s="125">
        <v>797.08518791999995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-0.33027522935779818</v>
      </c>
      <c r="H163" s="125">
        <v>629.85787584000002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</v>
      </c>
      <c r="E165" s="119">
        <v>1.95</v>
      </c>
      <c r="F165" s="119">
        <v>0.82</v>
      </c>
      <c r="G165" s="81">
        <v>-0.47643979057591623</v>
      </c>
      <c r="H165" s="120">
        <v>2598.3957909999999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152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2019-12-03T15:44:18Z</dcterms:modified>
</cp:coreProperties>
</file>