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BFC8DF11-BAF7-488C-8931-769AC6648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18" r:id="rId4"/>
    <sheet name="Stock Metrics" sheetId="15" r:id="rId5"/>
    <sheet name="BondPrice" sheetId="16" r:id="rId6"/>
    <sheet name="CorpBroad" sheetId="10" state="hidden" r:id="rId7"/>
    <sheet name="Macro" sheetId="1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 localSheetId="3">#REF!</definedName>
    <definedName name="PRControl">#REF!</definedName>
    <definedName name="PriceRetrievalTab" localSheetId="3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 localSheetId="3">#REF!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 localSheetId="3">#REF!</definedName>
    <definedName name="sswmj">#REF!</definedName>
    <definedName name="t">[4]!Table1[#All]</definedName>
    <definedName name="tyu" localSheetId="3">#REF!</definedName>
    <definedName name="tyu">#REF!</definedName>
    <definedName name="Value2">[9]!Table1[Value]</definedName>
    <definedName name="Volume2">[9]!Table1[Volume]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<sst xmlns="http://schemas.openxmlformats.org/spreadsheetml/2006/main" count="2413" uniqueCount="228">
  <si>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</si>
  <si>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</si>
  <si>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</si>
  <si>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</si>
  <si>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</si>
  <si>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</si>
  <si>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</si>
  <si>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</si>
  <si>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</si>
  <si>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</si>
  <si>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</si>
  <si>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</si>
  <si>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</si>
  <si>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</si>
  <si>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</si>
  <si>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</si>
  <si>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</si>
  <si>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</si>
  <si>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</si>
  <si>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 xml:space="preserve"> </t>
  </si>
  <si>
    <t>Symbol</t>
  </si>
  <si>
    <t>Pclose</t>
  </si>
  <si>
    <t>Close</t>
  </si>
  <si>
    <t>Change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</si>
  <si>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</si>
  <si>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</si>
  <si>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</si>
  <si>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</si>
  <si>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</si>
  <si>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</si>
  <si>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</si>
  <si>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</si>
  <si>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</si>
  <si>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</si>
  <si>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</si>
  <si>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</si>
  <si>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</si>
  <si>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</si>
  <si>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</si>
  <si>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</si>
  <si>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</si>
  <si>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</si>
  <si>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</si>
  <si>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</si>
  <si>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</si>
  <si>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</si>
  <si>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</si>
  <si>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</si>
  <si>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</si>
  <si>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</si>
  <si>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</si>
  <si>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</si>
  <si>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</si>
  <si>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</si>
  <si>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</si>
  <si>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</si>
  <si>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</si>
  <si>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</si>
  <si>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</si>
  <si>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</si>
  <si>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</si>
  <si>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</si>
  <si>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</si>
  <si>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</si>
  <si>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</si>
  <si>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</si>
  <si>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</si>
  <si>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</si>
  <si>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</si>
  <si>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</si>
  <si>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</si>
  <si>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</si>
  <si>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</si>
  <si>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</si>
  <si>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</si>
  <si>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</si>
  <si>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</si>
  <si>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</si>
  <si>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</si>
  <si>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</si>
  <si>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</si>
  <si>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</si>
  <si>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</si>
  <si>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</si>
  <si>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</si>
  <si>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</si>
  <si>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</si>
  <si>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</si>
  <si>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</si>
  <si>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</si>
  <si>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</si>
  <si>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</si>
  <si>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</si>
  <si>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</si>
  <si>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</si>
  <si>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</si>
  <si>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</si>
  <si>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</si>
  <si>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</si>
  <si>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</si>
  <si>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</si>
  <si>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</si>
  <si>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</si>
  <si>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</si>
  <si>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</si>
  <si>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</si>
  <si>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</si>
  <si>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</si>
  <si>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</si>
  <si>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</si>
  <si>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</si>
  <si>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</si>
  <si>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</si>
  <si>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</si>
  <si>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</si>
  <si>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</si>
  <si>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</si>
  <si>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</si>
  <si>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</si>
  <si>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</si>
  <si>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</si>
  <si>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</si>
  <si>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</si>
  <si>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</si>
  <si>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</si>
  <si>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</si>
  <si>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</si>
  <si>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</si>
  <si>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</si>
  <si>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</si>
  <si>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</si>
  <si>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</si>
  <si>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</si>
  <si>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</si>
  <si>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</si>
  <si>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</si>
  <si>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</si>
  <si>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</si>
  <si>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</si>
  <si>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</si>
  <si>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</si>
  <si>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</si>
  <si>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</si>
  <si>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</si>
  <si>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</si>
  <si>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</si>
  <si>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</si>
  <si>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</si>
  <si>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</si>
  <si>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</si>
  <si>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</si>
  <si>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</si>
  <si>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</si>
  <si>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</si>
  <si>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</si>
  <si>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UBN</t>
  </si>
  <si>
    <t>UCAP</t>
  </si>
  <si>
    <t>WEMABANK</t>
  </si>
  <si>
    <t>VERITASKAP</t>
  </si>
  <si>
    <t>INTBREW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</si>
  <si>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</si>
  <si>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</si>
  <si>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</si>
  <si>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</si>
  <si>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</si>
  <si>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</si>
  <si>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</si>
  <si>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OTHER FINANCIAL INSTITUTIONS</t>
  </si>
  <si>
    <t>TELECOMS</t>
  </si>
  <si>
    <t>BUACEMENT</t>
  </si>
  <si>
    <t>ETERNA</t>
  </si>
  <si>
    <t>ARDOVA</t>
  </si>
  <si>
    <t>CAVERTON</t>
  </si>
  <si>
    <t>UNITYBNK</t>
  </si>
  <si>
    <t>Exchange Rate -Parallel (NGN/USD)</t>
  </si>
  <si>
    <t>LIVESTOCK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</si>
  <si>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</si>
  <si>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</si>
  <si>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</si>
  <si>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</si>
  <si>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</si>
  <si>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</si>
  <si>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</si>
  <si>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12.75% FGN APR 2023</t>
  </si>
  <si>
    <t>14.20% FGN MAR 2024</t>
  </si>
  <si>
    <t>CHAMPION</t>
  </si>
  <si>
    <t>CUTIX</t>
  </si>
  <si>
    <t>FTNCOCOA</t>
  </si>
  <si>
    <t>JAPAULGOLD</t>
  </si>
  <si>
    <t>COURTVILLE</t>
  </si>
  <si>
    <t>REGALINS</t>
  </si>
  <si>
    <t>SOVRENINS</t>
  </si>
  <si>
    <t>Open</t>
  </si>
  <si>
    <t>High</t>
  </si>
  <si>
    <t>Low</t>
  </si>
  <si>
    <t>Volume</t>
  </si>
  <si>
    <t>Value</t>
  </si>
  <si>
    <t>NEIMETH</t>
  </si>
  <si>
    <t>ABCTRANS</t>
  </si>
  <si>
    <t>GTCO</t>
  </si>
  <si>
    <t>UPDC</t>
  </si>
  <si>
    <t>NPFMCRFBK</t>
  </si>
  <si>
    <t>NGXGROUP</t>
  </si>
  <si>
    <t xml:space="preserve">1 Crude oil price represents spot price of Brent   2 Foreign reserves figures have two-day lag    </t>
  </si>
  <si>
    <t>Inflation Rate</t>
  </si>
  <si>
    <t>CHIPLC</t>
  </si>
  <si>
    <t>NEM</t>
  </si>
  <si>
    <t>TRANSCOHOT</t>
  </si>
  <si>
    <t>IMG</t>
  </si>
  <si>
    <t>ACADEMY</t>
  </si>
  <si>
    <t>SUNUASSUR</t>
  </si>
  <si>
    <t>BUAFOODS</t>
  </si>
  <si>
    <t>LINKASSURE</t>
  </si>
  <si>
    <t>MORISON</t>
  </si>
  <si>
    <t>GUINEAINS</t>
  </si>
  <si>
    <t>MULTIVERSE</t>
  </si>
  <si>
    <t>ELLAHLAKES</t>
  </si>
  <si>
    <t>IKEJAHOTEL</t>
  </si>
  <si>
    <t>SCOA</t>
  </si>
  <si>
    <t>The All-Share Index Lost .11%</t>
  </si>
  <si>
    <t>Total Market Cap. Declined by .11%</t>
  </si>
  <si>
    <t>Total Volume Traded Declined by 34.90%</t>
  </si>
  <si>
    <t>Total Value Traded Declined by 37.78%</t>
  </si>
  <si>
    <t>Total Number of Deals Declined by 17.35%</t>
  </si>
  <si>
    <t>AFRINSURE</t>
  </si>
  <si>
    <t>DAARCOMM</t>
  </si>
  <si>
    <t>NCR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</si>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</sst>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sz val="10"/>
      <color rgb="FF00206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6" fillId="0" borderId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5" fontId="1" fillId="0" borderId="0"/>
    <xf numFmtId="165" fontId="33" fillId="19" borderId="0" applyNumberFormat="0" applyBorder="0" applyAlignment="0" applyProtection="0"/>
    <xf numFmtId="165" fontId="32" fillId="15" borderId="24" applyNumberFormat="0" applyFont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3" fillId="0" borderId="0" applyNumberFormat="0" applyFill="0" applyBorder="0" applyAlignment="0" applyProtection="0"/>
    <xf numFmtId="165" fontId="39" fillId="0" borderId="17" applyNumberFormat="0" applyFill="0" applyAlignment="0" applyProtection="0"/>
    <xf numFmtId="165" fontId="40" fillId="0" borderId="18" applyNumberFormat="0" applyFill="0" applyAlignment="0" applyProtection="0"/>
    <xf numFmtId="165" fontId="41" fillId="0" borderId="19" applyNumberFormat="0" applyFill="0" applyAlignment="0" applyProtection="0"/>
    <xf numFmtId="165" fontId="41" fillId="0" borderId="0" applyNumberFormat="0" applyFill="0" applyBorder="0" applyAlignment="0" applyProtection="0"/>
    <xf numFmtId="165" fontId="42" fillId="9" borderId="0" applyNumberFormat="0" applyBorder="0" applyAlignment="0" applyProtection="0"/>
    <xf numFmtId="165" fontId="43" fillId="10" borderId="0" applyNumberFormat="0" applyBorder="0" applyAlignment="0" applyProtection="0"/>
    <xf numFmtId="165" fontId="54" fillId="11" borderId="0" applyNumberFormat="0" applyBorder="0" applyAlignment="0" applyProtection="0"/>
    <xf numFmtId="165" fontId="45" fillId="12" borderId="20" applyNumberFormat="0" applyAlignment="0" applyProtection="0"/>
    <xf numFmtId="165" fontId="46" fillId="13" borderId="21" applyNumberFormat="0" applyAlignment="0" applyProtection="0"/>
    <xf numFmtId="165" fontId="47" fillId="13" borderId="20" applyNumberFormat="0" applyAlignment="0" applyProtection="0"/>
    <xf numFmtId="165" fontId="48" fillId="0" borderId="22" applyNumberFormat="0" applyFill="0" applyAlignment="0" applyProtection="0"/>
    <xf numFmtId="165" fontId="49" fillId="14" borderId="23" applyNumberFormat="0" applyAlignment="0" applyProtection="0"/>
    <xf numFmtId="165" fontId="50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52" fillId="0" borderId="25" applyNumberFormat="0" applyFill="0" applyAlignment="0" applyProtection="0"/>
    <xf numFmtId="165" fontId="33" fillId="16" borderId="0" applyNumberFormat="0" applyBorder="0" applyAlignment="0" applyProtection="0"/>
    <xf numFmtId="165" fontId="1" fillId="17" borderId="0" applyNumberFormat="0" applyBorder="0" applyAlignment="0" applyProtection="0"/>
    <xf numFmtId="165" fontId="1" fillId="18" borderId="0" applyNumberFormat="0" applyBorder="0" applyAlignment="0" applyProtection="0"/>
    <xf numFmtId="165" fontId="33" fillId="20" borderId="0" applyNumberFormat="0" applyBorder="0" applyAlignment="0" applyProtection="0"/>
    <xf numFmtId="165" fontId="1" fillId="21" borderId="0" applyNumberFormat="0" applyBorder="0" applyAlignment="0" applyProtection="0"/>
    <xf numFmtId="165" fontId="1" fillId="22" borderId="0" applyNumberFormat="0" applyBorder="0" applyAlignment="0" applyProtection="0"/>
    <xf numFmtId="165" fontId="33" fillId="23" borderId="0" applyNumberFormat="0" applyBorder="0" applyAlignment="0" applyProtection="0"/>
    <xf numFmtId="165" fontId="33" fillId="24" borderId="0" applyNumberFormat="0" applyBorder="0" applyAlignment="0" applyProtection="0"/>
    <xf numFmtId="165" fontId="1" fillId="25" borderId="0" applyNumberFormat="0" applyBorder="0" applyAlignment="0" applyProtection="0"/>
    <xf numFmtId="165" fontId="1" fillId="26" borderId="0" applyNumberFormat="0" applyBorder="0" applyAlignment="0" applyProtection="0"/>
    <xf numFmtId="165" fontId="33" fillId="27" borderId="0" applyNumberFormat="0" applyBorder="0" applyAlignment="0" applyProtection="0"/>
    <xf numFmtId="165" fontId="33" fillId="28" borderId="0" applyNumberFormat="0" applyBorder="0" applyAlignment="0" applyProtection="0"/>
    <xf numFmtId="165" fontId="1" fillId="29" borderId="0" applyNumberFormat="0" applyBorder="0" applyAlignment="0" applyProtection="0"/>
    <xf numFmtId="165" fontId="1" fillId="30" borderId="0" applyNumberFormat="0" applyBorder="0" applyAlignment="0" applyProtection="0"/>
    <xf numFmtId="165" fontId="33" fillId="31" borderId="0" applyNumberFormat="0" applyBorder="0" applyAlignment="0" applyProtection="0"/>
    <xf numFmtId="165" fontId="33" fillId="32" borderId="0" applyNumberFormat="0" applyBorder="0" applyAlignment="0" applyProtection="0"/>
    <xf numFmtId="165" fontId="1" fillId="33" borderId="0" applyNumberFormat="0" applyBorder="0" applyAlignment="0" applyProtection="0"/>
    <xf numFmtId="165" fontId="1" fillId="34" borderId="0" applyNumberFormat="0" applyBorder="0" applyAlignment="0" applyProtection="0"/>
    <xf numFmtId="165" fontId="33" fillId="35" borderId="0" applyNumberFormat="0" applyBorder="0" applyAlignment="0" applyProtection="0"/>
    <xf numFmtId="165" fontId="33" fillId="36" borderId="0" applyNumberFormat="0" applyBorder="0" applyAlignment="0" applyProtection="0"/>
    <xf numFmtId="165" fontId="1" fillId="37" borderId="0" applyNumberFormat="0" applyBorder="0" applyAlignment="0" applyProtection="0"/>
    <xf numFmtId="165" fontId="1" fillId="38" borderId="0" applyNumberFormat="0" applyBorder="0" applyAlignment="0" applyProtection="0"/>
    <xf numFmtId="165" fontId="33" fillId="39" borderId="0" applyNumberFormat="0" applyBorder="0" applyAlignment="0" applyProtection="0"/>
    <xf numFmtId="165" fontId="1" fillId="15" borderId="24" applyNumberFormat="0" applyFont="0" applyAlignment="0" applyProtection="0"/>
    <xf numFmtId="165" fontId="1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" fillId="0" borderId="0"/>
    <xf numFmtId="164" fontId="3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5" fillId="0" borderId="0"/>
    <xf numFmtId="0" fontId="1" fillId="0" borderId="0"/>
    <xf numFmtId="0" fontId="5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2" fillId="15" borderId="2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1" fillId="0" borderId="0"/>
    <xf numFmtId="168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5" fillId="12" borderId="20" applyNumberFormat="0" applyAlignment="0" applyProtection="0"/>
    <xf numFmtId="0" fontId="46" fillId="13" borderId="21" applyNumberFormat="0" applyAlignment="0" applyProtection="0"/>
    <xf numFmtId="0" fontId="47" fillId="13" borderId="20" applyNumberFormat="0" applyAlignment="0" applyProtection="0"/>
    <xf numFmtId="0" fontId="48" fillId="0" borderId="22" applyNumberFormat="0" applyFill="0" applyAlignment="0" applyProtection="0"/>
    <xf numFmtId="0" fontId="49" fillId="14" borderId="23" applyNumberFormat="0" applyAlignment="0" applyProtection="0"/>
    <xf numFmtId="0" fontId="50" fillId="0" borderId="0" applyNumberFormat="0" applyFill="0" applyBorder="0" applyAlignment="0" applyProtection="0"/>
    <xf numFmtId="0" fontId="1" fillId="15" borderId="24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3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54" fillId="11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44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0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4" xfId="0" applyNumberFormat="1" applyFont="1" applyBorder="1"/>
    <xf numFmtId="2" fontId="4" fillId="0" borderId="5" xfId="0" applyNumberFormat="1" applyFont="1" applyBorder="1"/>
    <xf numFmtId="10" fontId="4" fillId="0" borderId="5" xfId="2" applyNumberFormat="1" applyFont="1" applyBorder="1"/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19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0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18" fillId="2" borderId="0" xfId="0" applyNumberFormat="1" applyFont="1" applyFill="1"/>
    <xf numFmtId="165" fontId="21" fillId="4" borderId="0" xfId="0" applyNumberFormat="1" applyFont="1" applyFill="1"/>
    <xf numFmtId="165" fontId="21" fillId="4" borderId="0" xfId="0" applyNumberFormat="1" applyFont="1" applyFill="1" applyAlignment="1">
      <alignment horizontal="right"/>
    </xf>
    <xf numFmtId="4" fontId="18" fillId="2" borderId="0" xfId="0" applyNumberFormat="1" applyFont="1" applyFill="1" applyAlignment="1">
      <alignment horizontal="right"/>
    </xf>
    <xf numFmtId="10" fontId="18" fillId="2" borderId="0" xfId="2" applyNumberFormat="1" applyFont="1" applyFill="1" applyAlignment="1">
      <alignment horizontal="right"/>
    </xf>
    <xf numFmtId="10" fontId="18" fillId="2" borderId="0" xfId="2" applyNumberFormat="1" applyFont="1" applyFill="1"/>
    <xf numFmtId="165" fontId="22" fillId="4" borderId="0" xfId="0" applyNumberFormat="1" applyFont="1" applyFill="1"/>
    <xf numFmtId="165" fontId="23" fillId="2" borderId="0" xfId="0" applyNumberFormat="1" applyFont="1" applyFill="1"/>
    <xf numFmtId="165" fontId="24" fillId="2" borderId="0" xfId="0" applyNumberFormat="1" applyFont="1" applyFill="1" applyAlignment="1">
      <alignment vertical="center"/>
    </xf>
    <xf numFmtId="165" fontId="23" fillId="2" borderId="0" xfId="0" applyNumberFormat="1" applyFont="1" applyFill="1" applyAlignment="1">
      <alignment horizontal="center"/>
    </xf>
    <xf numFmtId="165" fontId="25" fillId="2" borderId="0" xfId="0" applyNumberFormat="1" applyFont="1" applyFill="1" applyAlignment="1">
      <alignment horizontal="left"/>
    </xf>
    <xf numFmtId="165" fontId="23" fillId="2" borderId="0" xfId="0" applyNumberFormat="1" applyFont="1" applyFill="1" applyAlignment="1">
      <alignment horizontal="left"/>
    </xf>
    <xf numFmtId="165" fontId="27" fillId="2" borderId="8" xfId="0" applyNumberFormat="1" applyFont="1" applyFill="1" applyBorder="1" applyAlignment="1">
      <alignment horizontal="left"/>
    </xf>
    <xf numFmtId="165" fontId="28" fillId="2" borderId="8" xfId="0" applyNumberFormat="1" applyFont="1" applyFill="1" applyBorder="1" applyAlignment="1">
      <alignment horizontal="left"/>
    </xf>
    <xf numFmtId="4" fontId="28" fillId="2" borderId="8" xfId="0" applyNumberFormat="1" applyFont="1" applyFill="1" applyBorder="1" applyAlignment="1">
      <alignment horizontal="right"/>
    </xf>
    <xf numFmtId="10" fontId="18" fillId="2" borderId="5" xfId="2" applyNumberFormat="1" applyFont="1" applyFill="1" applyBorder="1" applyAlignment="1">
      <alignment horizontal="right"/>
    </xf>
    <xf numFmtId="165" fontId="18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2" fillId="3" borderId="0" xfId="0" applyNumberFormat="1" applyFont="1" applyFill="1"/>
    <xf numFmtId="165" fontId="31" fillId="2" borderId="0" xfId="0" applyNumberFormat="1" applyFont="1" applyFill="1"/>
    <xf numFmtId="43" fontId="0" fillId="3" borderId="0" xfId="0" applyNumberFormat="1" applyFill="1"/>
    <xf numFmtId="0" fontId="22" fillId="2" borderId="0" xfId="0" applyFont="1" applyFill="1"/>
    <xf numFmtId="0" fontId="22" fillId="3" borderId="0" xfId="0" applyFont="1" applyFill="1"/>
    <xf numFmtId="165" fontId="21" fillId="8" borderId="0" xfId="0" applyNumberFormat="1" applyFont="1" applyFill="1"/>
    <xf numFmtId="165" fontId="21" fillId="8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18" fillId="2" borderId="0" xfId="1" applyNumberFormat="1" applyFont="1" applyFill="1"/>
    <xf numFmtId="165" fontId="21" fillId="4" borderId="0" xfId="0" applyNumberFormat="1" applyFont="1" applyFill="1" applyAlignment="1">
      <alignment horizontal="centerContinuous"/>
    </xf>
    <xf numFmtId="165" fontId="21" fillId="8" borderId="0" xfId="0" applyNumberFormat="1" applyFont="1" applyFill="1" applyAlignment="1">
      <alignment horizontal="left"/>
    </xf>
    <xf numFmtId="164" fontId="18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7" borderId="0" xfId="0" applyNumberFormat="1" applyFont="1" applyFill="1" applyProtection="1">
      <protection hidden="1"/>
    </xf>
    <xf numFmtId="165" fontId="8" fillId="7" borderId="0" xfId="0" applyNumberFormat="1" applyFont="1" applyFill="1" applyAlignment="1" applyProtection="1">
      <alignment horizontal="right"/>
      <protection hidden="1"/>
    </xf>
    <xf numFmtId="165" fontId="8" fillId="7" borderId="0" xfId="0" applyNumberFormat="1" applyFont="1" applyFill="1" applyAlignment="1" applyProtection="1">
      <alignment horizontal="left"/>
      <protection hidden="1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4" fontId="18" fillId="2" borderId="5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5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0" fontId="33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8" fillId="2" borderId="0" xfId="4" applyFont="1" applyFill="1" applyAlignment="1">
      <alignment horizontal="right"/>
    </xf>
    <xf numFmtId="164" fontId="18" fillId="2" borderId="0" xfId="4" applyFont="1" applyFill="1"/>
    <xf numFmtId="164" fontId="10" fillId="0" borderId="0" xfId="0" applyNumberFormat="1" applyFont="1" applyProtection="1">
      <protection hidden="1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5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28" fillId="2" borderId="8" xfId="1" applyNumberFormat="1" applyFont="1" applyFill="1" applyBorder="1" applyAlignment="1">
      <alignment horizontal="right"/>
    </xf>
    <xf numFmtId="164" fontId="29" fillId="2" borderId="8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5" xfId="5" applyNumberFormat="1" applyFont="1" applyBorder="1"/>
    <xf numFmtId="10" fontId="34" fillId="0" borderId="6" xfId="5" applyNumberFormat="1" applyFont="1" applyBorder="1"/>
    <xf numFmtId="2" fontId="4" fillId="0" borderId="7" xfId="0" applyNumberFormat="1" applyFont="1" applyBorder="1"/>
    <xf numFmtId="10" fontId="34" fillId="0" borderId="15" xfId="5" applyNumberFormat="1" applyFont="1" applyBorder="1"/>
    <xf numFmtId="165" fontId="4" fillId="0" borderId="5" xfId="0" applyNumberFormat="1" applyFont="1" applyBorder="1"/>
    <xf numFmtId="165" fontId="4" fillId="0" borderId="7" xfId="0" applyNumberFormat="1" applyFont="1" applyBorder="1"/>
    <xf numFmtId="165" fontId="30" fillId="2" borderId="4" xfId="0" applyNumberFormat="1" applyFont="1" applyFill="1" applyBorder="1" applyAlignment="1">
      <alignment horizontal="left"/>
    </xf>
    <xf numFmtId="165" fontId="18" fillId="2" borderId="16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18" fillId="2" borderId="0" xfId="5" applyNumberFormat="1" applyFont="1" applyFill="1" applyAlignment="1">
      <alignment horizontal="right"/>
    </xf>
    <xf numFmtId="165" fontId="36" fillId="0" borderId="0" xfId="0" applyNumberFormat="1" applyFont="1" applyProtection="1">
      <protection hidden="1"/>
    </xf>
    <xf numFmtId="2" fontId="36" fillId="0" borderId="0" xfId="0" applyNumberFormat="1" applyFont="1" applyProtection="1">
      <protection hidden="1"/>
    </xf>
    <xf numFmtId="10" fontId="36" fillId="2" borderId="0" xfId="2" applyNumberFormat="1" applyFont="1" applyFill="1" applyAlignment="1" applyProtection="1">
      <alignment horizontal="right"/>
      <protection hidden="1"/>
    </xf>
    <xf numFmtId="0" fontId="18" fillId="2" borderId="0" xfId="0" applyFont="1" applyFill="1"/>
    <xf numFmtId="165" fontId="37" fillId="0" borderId="0" xfId="0" applyNumberFormat="1" applyFont="1" applyProtection="1">
      <protection hidden="1"/>
    </xf>
    <xf numFmtId="2" fontId="36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6" fillId="2" borderId="0" xfId="0" applyNumberFormat="1" applyFont="1" applyFill="1" applyProtection="1">
      <protection hidden="1"/>
    </xf>
    <xf numFmtId="2" fontId="37" fillId="0" borderId="0" xfId="0" applyNumberFormat="1" applyFont="1" applyProtection="1">
      <protection hidden="1"/>
    </xf>
    <xf numFmtId="2" fontId="0" fillId="3" borderId="0" xfId="0" applyNumberFormat="1" applyFill="1"/>
    <xf numFmtId="10" fontId="22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3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7" fillId="0" borderId="0" xfId="0" applyNumberFormat="1" applyFont="1" applyFill="1" applyProtection="1">
      <protection hidden="1"/>
    </xf>
    <xf numFmtId="169" fontId="18" fillId="2" borderId="0" xfId="2" applyNumberFormat="1" applyFont="1" applyFill="1" applyAlignment="1">
      <alignment horizontal="right"/>
    </xf>
    <xf numFmtId="169" fontId="18" fillId="2" borderId="0" xfId="2" applyNumberFormat="1" applyFont="1" applyFill="1"/>
    <xf numFmtId="43" fontId="18" fillId="2" borderId="0" xfId="1" applyFont="1" applyFill="1" applyAlignment="1">
      <alignment horizontal="right"/>
    </xf>
    <xf numFmtId="0" fontId="4" fillId="0" borderId="4" xfId="0" applyFont="1" applyBorder="1"/>
    <xf numFmtId="164" fontId="4" fillId="0" borderId="5" xfId="4" applyFont="1" applyBorder="1"/>
    <xf numFmtId="2" fontId="4" fillId="0" borderId="5" xfId="4" applyNumberFormat="1" applyFont="1" applyBorder="1"/>
    <xf numFmtId="0" fontId="4" fillId="0" borderId="14" xfId="0" applyFont="1" applyBorder="1"/>
    <xf numFmtId="164" fontId="4" fillId="0" borderId="7" xfId="4" applyFont="1" applyBorder="1"/>
    <xf numFmtId="2" fontId="4" fillId="0" borderId="7" xfId="4" applyNumberFormat="1" applyFont="1" applyBorder="1"/>
    <xf numFmtId="168" fontId="4" fillId="0" borderId="5" xfId="4" applyNumberFormat="1" applyFont="1" applyBorder="1"/>
    <xf numFmtId="164" fontId="4" fillId="0" borderId="6" xfId="4" applyFont="1" applyBorder="1"/>
    <xf numFmtId="168" fontId="4" fillId="0" borderId="7" xfId="4" applyNumberFormat="1" applyFont="1" applyBorder="1"/>
    <xf numFmtId="165" fontId="8" fillId="4" borderId="9" xfId="3" applyFont="1" applyFill="1" applyBorder="1" applyAlignment="1">
      <alignment horizontal="left" vertical="center"/>
    </xf>
    <xf numFmtId="165" fontId="8" fillId="4" borderId="12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0" xfId="3" applyFont="1" applyFill="1" applyBorder="1" applyAlignment="1">
      <alignment horizontal="center" vertical="center" wrapText="1"/>
    </xf>
    <xf numFmtId="165" fontId="8" fillId="4" borderId="13" xfId="3" applyFont="1" applyFill="1" applyBorder="1" applyAlignment="1">
      <alignment horizontal="center" vertical="center" wrapText="1"/>
    </xf>
    <xf numFmtId="165" fontId="8" fillId="4" borderId="11" xfId="3" applyFont="1" applyFill="1" applyBorder="1" applyAlignment="1">
      <alignment horizontal="center"/>
    </xf>
    <xf numFmtId="165" fontId="8" fillId="4" borderId="9" xfId="3" applyFont="1" applyFill="1" applyBorder="1" applyAlignment="1">
      <alignment horizontal="center"/>
    </xf>
    <xf numFmtId="165" fontId="19" fillId="40" borderId="26" xfId="0" applyNumberFormat="1" applyFont="1" applyFill="1" applyBorder="1" applyAlignment="1">
      <alignment horizontal="left"/>
    </xf>
    <xf numFmtId="165" fontId="58" fillId="40" borderId="27" xfId="0" applyNumberFormat="1" applyFont="1" applyFill="1" applyBorder="1" applyAlignment="1">
      <alignment horizontal="left"/>
    </xf>
    <xf numFmtId="164" fontId="58" fillId="40" borderId="28" xfId="4" applyFont="1" applyFill="1" applyBorder="1" applyAlignment="1">
      <alignment horizontal="right"/>
    </xf>
    <xf numFmtId="10" fontId="58" fillId="40" borderId="28" xfId="5" applyNumberFormat="1" applyFont="1" applyFill="1" applyBorder="1" applyAlignment="1">
      <alignment horizontal="right"/>
    </xf>
    <xf numFmtId="4" fontId="58" fillId="40" borderId="28" xfId="0" applyNumberFormat="1" applyFont="1" applyFill="1" applyBorder="1" applyAlignment="1">
      <alignment horizontal="right"/>
    </xf>
    <xf numFmtId="165" fontId="4" fillId="40" borderId="26" xfId="0" applyNumberFormat="1" applyFont="1" applyFill="1" applyBorder="1" applyAlignment="1">
      <alignment horizontal="left"/>
    </xf>
    <xf numFmtId="165" fontId="58" fillId="40" borderId="28" xfId="0" applyNumberFormat="1" applyFont="1" applyFill="1" applyBorder="1" applyAlignment="1">
      <alignment horizontal="left"/>
    </xf>
    <xf numFmtId="165" fontId="4" fillId="40" borderId="0" xfId="0" applyNumberFormat="1" applyFont="1" applyFill="1" applyBorder="1" applyAlignment="1">
      <alignment horizontal="left"/>
    </xf>
    <xf numFmtId="165" fontId="59" fillId="40" borderId="0" xfId="0" applyNumberFormat="1" applyFont="1" applyFill="1" applyBorder="1" applyAlignment="1">
      <alignment horizontal="left"/>
    </xf>
    <xf numFmtId="164" fontId="60" fillId="40" borderId="0" xfId="4" applyFont="1" applyFill="1" applyBorder="1" applyAlignment="1">
      <alignment horizontal="right"/>
    </xf>
    <xf numFmtId="10" fontId="60" fillId="40" borderId="0" xfId="5" applyNumberFormat="1" applyFont="1" applyFill="1" applyBorder="1" applyAlignment="1">
      <alignment horizontal="right"/>
    </xf>
    <xf numFmtId="165" fontId="4" fillId="40" borderId="29" xfId="0" applyNumberFormat="1" applyFont="1" applyFill="1" applyBorder="1" applyAlignment="1">
      <alignment horizontal="left"/>
    </xf>
    <xf numFmtId="10" fontId="60" fillId="40" borderId="0" xfId="4" applyNumberFormat="1" applyFont="1" applyFill="1" applyBorder="1" applyAlignment="1">
      <alignment horizontal="right"/>
    </xf>
    <xf numFmtId="165" fontId="60" fillId="40" borderId="0" xfId="0" applyNumberFormat="1" applyFont="1" applyFill="1" applyBorder="1" applyAlignment="1">
      <alignment horizontal="left"/>
    </xf>
    <xf numFmtId="165" fontId="61" fillId="40" borderId="30" xfId="0" applyNumberFormat="1" applyFont="1" applyFill="1" applyBorder="1" applyAlignment="1">
      <alignment horizontal="left"/>
    </xf>
    <xf numFmtId="164" fontId="58" fillId="40" borderId="27" xfId="4" applyFont="1" applyFill="1" applyBorder="1" applyAlignment="1">
      <alignment horizontal="right"/>
    </xf>
    <xf numFmtId="4" fontId="58" fillId="40" borderId="27" xfId="0" applyNumberFormat="1" applyFont="1" applyFill="1" applyBorder="1" applyAlignment="1">
      <alignment horizontal="right"/>
    </xf>
    <xf numFmtId="165" fontId="62" fillId="2" borderId="0" xfId="0" applyNumberFormat="1" applyFont="1" applyFill="1" applyAlignment="1">
      <alignment horizontal="left"/>
    </xf>
    <xf numFmtId="164" fontId="62" fillId="2" borderId="0" xfId="0" applyNumberFormat="1" applyFont="1" applyFill="1" applyAlignment="1">
      <alignment horizontal="right"/>
    </xf>
    <xf numFmtId="10" fontId="62" fillId="2" borderId="0" xfId="0" applyNumberFormat="1" applyFont="1" applyFill="1" applyAlignment="1">
      <alignment horizontal="right"/>
    </xf>
    <xf numFmtId="165" fontId="62" fillId="2" borderId="5" xfId="0" applyNumberFormat="1" applyFont="1" applyFill="1" applyBorder="1" applyAlignment="1">
      <alignment horizontal="left"/>
    </xf>
    <xf numFmtId="164" fontId="62" fillId="2" borderId="5" xfId="1" applyNumberFormat="1" applyFont="1" applyFill="1" applyBorder="1" applyAlignment="1">
      <alignment horizontal="right"/>
    </xf>
    <xf numFmtId="10" fontId="62" fillId="2" borderId="5" xfId="2" applyNumberFormat="1" applyFont="1" applyFill="1" applyBorder="1" applyAlignment="1">
      <alignment horizontal="right"/>
    </xf>
    <xf numFmtId="4" fontId="62" fillId="2" borderId="5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1" fillId="4" borderId="0" xfId="1" applyFont="1" applyFill="1" applyAlignment="1">
      <alignment horizontal="centerContinuous"/>
    </xf>
    <xf numFmtId="169" fontId="0" fillId="3" borderId="0" xfId="2" applyNumberFormat="1" applyFont="1" applyFill="1"/>
    <xf numFmtId="0" fontId="63" fillId="2" borderId="0" xfId="0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</cellXfs>
  <cellStyles count="216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3" xfId="215" xr:uid="{0476911F-EF1D-4D4E-AE20-09B069F89E57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[12]BondPrice!$R$14:$R$30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DCE6C5-2D03-4744-B3B4-7B103B07AA6A}"/>
            </a:ext>
          </a:extLst>
        </xdr:cNvPr>
        <xdr:cNvSpPr/>
      </xdr:nvSpPr>
      <xdr:spPr>
        <a:xfrm>
          <a:off x="3714763" y="44605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441735" cy="666750"/>
    <xdr:pic>
      <xdr:nvPicPr>
        <xdr:cNvPr id="3" name="Picture 2">
          <a:extLst>
            <a:ext uri="{FF2B5EF4-FFF2-40B4-BE49-F238E27FC236}">
              <a16:creationId xmlns:a16="http://schemas.microsoft.com/office/drawing/2014/main" id="{5B934ED9-5201-4144-B285-7AD05D7AD0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D046F70F-05F0-4224-982E-2BC919973EAB}"/>
            </a:ext>
          </a:extLst>
        </xdr:cNvPr>
        <xdr:cNvSpPr/>
      </xdr:nvSpPr>
      <xdr:spPr>
        <a:xfrm>
          <a:off x="3385703" y="1244341"/>
          <a:ext cx="572192" cy="32818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B4B0872B-AD98-4D97-875B-1D2C45F39990}"/>
            </a:ext>
          </a:extLst>
        </xdr:cNvPr>
        <xdr:cNvSpPr/>
      </xdr:nvSpPr>
      <xdr:spPr>
        <a:xfrm>
          <a:off x="2885208" y="1240880"/>
          <a:ext cx="434513" cy="32385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CA29D5C1-81CE-4852-BE8B-505378CEE68A}"/>
            </a:ext>
          </a:extLst>
        </xdr:cNvPr>
        <xdr:cNvSpPr/>
      </xdr:nvSpPr>
      <xdr:spPr>
        <a:xfrm>
          <a:off x="4797993" y="1233083"/>
          <a:ext cx="1122911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3886C97E-BC22-4FF0-BA6E-F59FAD4D2A37}"/>
            </a:ext>
          </a:extLst>
        </xdr:cNvPr>
        <xdr:cNvSpPr/>
      </xdr:nvSpPr>
      <xdr:spPr>
        <a:xfrm>
          <a:off x="4033408" y="1228760"/>
          <a:ext cx="710946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8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26357D42-74B4-489A-8D8D-E075EBEC0FEB}"/>
            </a:ext>
          </a:extLst>
        </xdr:cNvPr>
        <xdr:cNvSpPr/>
      </xdr:nvSpPr>
      <xdr:spPr>
        <a:xfrm>
          <a:off x="7157605" y="1254319"/>
          <a:ext cx="696189" cy="3290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9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3B71490D-7F90-4CFA-B4A5-112917BB8F9C}"/>
            </a:ext>
          </a:extLst>
        </xdr:cNvPr>
        <xdr:cNvSpPr/>
      </xdr:nvSpPr>
      <xdr:spPr>
        <a:xfrm>
          <a:off x="5976503" y="1238283"/>
          <a:ext cx="688432" cy="33299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0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74819113-FF72-4785-BDFB-1FDF7A930E0B}"/>
            </a:ext>
          </a:extLst>
        </xdr:cNvPr>
        <xdr:cNvSpPr/>
      </xdr:nvSpPr>
      <xdr:spPr>
        <a:xfrm>
          <a:off x="6701268" y="1244341"/>
          <a:ext cx="374240" cy="33434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271026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15</xdr:col>
      <xdr:colOff>20193</xdr:colOff>
      <xdr:row>46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C9">
            <v>204655</v>
          </cell>
          <cell r="D9" t="str">
            <v>ABCTRANS</v>
          </cell>
          <cell r="E9">
            <v>0.33</v>
          </cell>
          <cell r="F9">
            <v>0.33</v>
          </cell>
          <cell r="G9">
            <v>0.33</v>
          </cell>
          <cell r="H9">
            <v>0.33</v>
          </cell>
          <cell r="I9">
            <v>0.33</v>
          </cell>
          <cell r="J9">
            <v>0</v>
          </cell>
          <cell r="K9">
            <v>0</v>
          </cell>
          <cell r="L9">
            <v>204655</v>
          </cell>
          <cell r="M9">
            <v>68572.070000000007</v>
          </cell>
        </row>
        <row r="10">
          <cell r="C10">
            <v>68</v>
          </cell>
          <cell r="D10" t="str">
            <v>ACADEMY</v>
          </cell>
          <cell r="E10">
            <v>0.31</v>
          </cell>
          <cell r="F10">
            <v>0.31</v>
          </cell>
          <cell r="G10">
            <v>0.31</v>
          </cell>
          <cell r="H10">
            <v>0.31</v>
          </cell>
          <cell r="I10">
            <v>0.31</v>
          </cell>
          <cell r="J10">
            <v>0</v>
          </cell>
          <cell r="K10">
            <v>0</v>
          </cell>
          <cell r="L10">
            <v>68</v>
          </cell>
          <cell r="M10">
            <v>20.399999999999999</v>
          </cell>
        </row>
        <row r="11">
          <cell r="C11">
            <v>19576867</v>
          </cell>
          <cell r="D11" t="str">
            <v>ACCESS</v>
          </cell>
          <cell r="E11">
            <v>8.35</v>
          </cell>
          <cell r="F11">
            <v>8.35</v>
          </cell>
          <cell r="G11">
            <v>8.5500000000000007</v>
          </cell>
          <cell r="H11">
            <v>8.4</v>
          </cell>
          <cell r="I11">
            <v>8.5500000000000007</v>
          </cell>
          <cell r="J11">
            <v>0.20000000000000107</v>
          </cell>
          <cell r="K11">
            <v>0</v>
          </cell>
          <cell r="L11">
            <v>19576867</v>
          </cell>
          <cell r="M11">
            <v>165270931.75</v>
          </cell>
        </row>
        <row r="12">
          <cell r="C12">
            <v>5000</v>
          </cell>
          <cell r="D12" t="str">
            <v>AFRINSURE</v>
          </cell>
          <cell r="E12">
            <v>0.2</v>
          </cell>
          <cell r="F12">
            <v>0.2</v>
          </cell>
          <cell r="G12">
            <v>0.2</v>
          </cell>
          <cell r="H12">
            <v>0.2</v>
          </cell>
          <cell r="I12">
            <v>0.2</v>
          </cell>
          <cell r="J12">
            <v>0</v>
          </cell>
          <cell r="K12">
            <v>0</v>
          </cell>
          <cell r="L12">
            <v>5000</v>
          </cell>
          <cell r="M12">
            <v>1000</v>
          </cell>
        </row>
        <row r="13">
          <cell r="C13">
            <v>4593180</v>
          </cell>
          <cell r="D13" t="str">
            <v>AFRIPRUD</v>
          </cell>
          <cell r="E13">
            <v>6.15</v>
          </cell>
          <cell r="F13">
            <v>6.15</v>
          </cell>
          <cell r="G13">
            <v>6.15</v>
          </cell>
          <cell r="H13">
            <v>6.15</v>
          </cell>
          <cell r="I13">
            <v>6.15</v>
          </cell>
          <cell r="J13">
            <v>0</v>
          </cell>
          <cell r="K13">
            <v>0</v>
          </cell>
          <cell r="L13">
            <v>4593180</v>
          </cell>
          <cell r="M13">
            <v>28246858.850000001</v>
          </cell>
        </row>
        <row r="14">
          <cell r="C14">
            <v>15439532</v>
          </cell>
          <cell r="D14" t="str">
            <v>AIICO</v>
          </cell>
          <cell r="E14">
            <v>1.22</v>
          </cell>
          <cell r="F14">
            <v>1.22</v>
          </cell>
          <cell r="G14">
            <v>1.34</v>
          </cell>
          <cell r="H14">
            <v>1.22</v>
          </cell>
          <cell r="I14">
            <v>1.25</v>
          </cell>
          <cell r="J14">
            <v>3.0000000000000027E-2</v>
          </cell>
          <cell r="K14">
            <v>0</v>
          </cell>
          <cell r="L14">
            <v>15439532</v>
          </cell>
          <cell r="M14">
            <v>20143668.609999999</v>
          </cell>
        </row>
        <row r="15">
          <cell r="C15">
            <v>170187</v>
          </cell>
          <cell r="D15" t="str">
            <v>AIRTELAFRI</v>
          </cell>
          <cell r="E15">
            <v>774.4</v>
          </cell>
          <cell r="F15">
            <v>774.4</v>
          </cell>
          <cell r="G15">
            <v>774.4</v>
          </cell>
          <cell r="H15">
            <v>774.4</v>
          </cell>
          <cell r="I15">
            <v>774.4</v>
          </cell>
          <cell r="J15">
            <v>0</v>
          </cell>
          <cell r="K15">
            <v>0</v>
          </cell>
          <cell r="L15">
            <v>170187</v>
          </cell>
          <cell r="M15">
            <v>132612528.7</v>
          </cell>
        </row>
        <row r="16">
          <cell r="C16">
            <v>844539</v>
          </cell>
          <cell r="D16" t="str">
            <v>ARDOVA</v>
          </cell>
          <cell r="E16">
            <v>13.25</v>
          </cell>
          <cell r="F16">
            <v>13.25</v>
          </cell>
          <cell r="G16">
            <v>14.3</v>
          </cell>
          <cell r="H16">
            <v>13.6</v>
          </cell>
          <cell r="I16">
            <v>14.3</v>
          </cell>
          <cell r="J16">
            <v>1.0500000000000007</v>
          </cell>
          <cell r="K16">
            <v>0</v>
          </cell>
          <cell r="L16">
            <v>844539</v>
          </cell>
          <cell r="M16">
            <v>11635761.85</v>
          </cell>
        </row>
        <row r="17">
          <cell r="C17">
            <v>235</v>
          </cell>
          <cell r="D17" t="str">
            <v>BERGER</v>
          </cell>
          <cell r="E17">
            <v>7.35</v>
          </cell>
          <cell r="F17">
            <v>7.35</v>
          </cell>
          <cell r="G17">
            <v>7.35</v>
          </cell>
          <cell r="H17">
            <v>7.35</v>
          </cell>
          <cell r="I17">
            <v>7.35</v>
          </cell>
          <cell r="J17">
            <v>0</v>
          </cell>
          <cell r="K17">
            <v>0</v>
          </cell>
          <cell r="L17">
            <v>235</v>
          </cell>
          <cell r="M17">
            <v>1576.75</v>
          </cell>
        </row>
        <row r="18">
          <cell r="C18">
            <v>206</v>
          </cell>
          <cell r="D18" t="str">
            <v>BETAGLAS</v>
          </cell>
          <cell r="E18">
            <v>55.4</v>
          </cell>
          <cell r="F18">
            <v>55.4</v>
          </cell>
          <cell r="G18">
            <v>55.4</v>
          </cell>
          <cell r="H18">
            <v>55.4</v>
          </cell>
          <cell r="I18">
            <v>55.4</v>
          </cell>
          <cell r="J18">
            <v>0</v>
          </cell>
          <cell r="K18">
            <v>0</v>
          </cell>
          <cell r="L18">
            <v>206</v>
          </cell>
          <cell r="M18">
            <v>11160.9</v>
          </cell>
        </row>
        <row r="19">
          <cell r="C19">
            <v>1075</v>
          </cell>
          <cell r="D19" t="str">
            <v>BOCGAS</v>
          </cell>
          <cell r="E19">
            <v>7.2</v>
          </cell>
          <cell r="F19">
            <v>7.2</v>
          </cell>
          <cell r="G19">
            <v>7.2</v>
          </cell>
          <cell r="H19">
            <v>7.2</v>
          </cell>
          <cell r="I19">
            <v>7.2</v>
          </cell>
          <cell r="J19">
            <v>0</v>
          </cell>
          <cell r="K19">
            <v>0</v>
          </cell>
          <cell r="L19">
            <v>1075</v>
          </cell>
          <cell r="M19">
            <v>7687.5</v>
          </cell>
        </row>
        <row r="20">
          <cell r="C20">
            <v>318783</v>
          </cell>
          <cell r="D20" t="str">
            <v>BUACEMENT</v>
          </cell>
          <cell r="E20">
            <v>55</v>
          </cell>
          <cell r="F20">
            <v>55</v>
          </cell>
          <cell r="G20">
            <v>55</v>
          </cell>
          <cell r="H20">
            <v>55</v>
          </cell>
          <cell r="I20">
            <v>55</v>
          </cell>
          <cell r="J20">
            <v>0</v>
          </cell>
          <cell r="K20">
            <v>0</v>
          </cell>
          <cell r="L20">
            <v>318783</v>
          </cell>
          <cell r="M20">
            <v>16477406.550000001</v>
          </cell>
        </row>
        <row r="21">
          <cell r="C21">
            <v>78825</v>
          </cell>
          <cell r="D21" t="str">
            <v>CADBURY</v>
          </cell>
          <cell r="E21">
            <v>8.65</v>
          </cell>
          <cell r="F21">
            <v>8.65</v>
          </cell>
          <cell r="G21">
            <v>8.65</v>
          </cell>
          <cell r="H21">
            <v>8.65</v>
          </cell>
          <cell r="I21">
            <v>8.65</v>
          </cell>
          <cell r="J21">
            <v>0</v>
          </cell>
          <cell r="K21">
            <v>0</v>
          </cell>
          <cell r="L21">
            <v>78825</v>
          </cell>
          <cell r="M21">
            <v>692479.65</v>
          </cell>
        </row>
        <row r="22">
          <cell r="C22">
            <v>30620</v>
          </cell>
          <cell r="D22" t="str">
            <v>CAP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0</v>
          </cell>
          <cell r="K22">
            <v>0</v>
          </cell>
          <cell r="L22">
            <v>30620</v>
          </cell>
          <cell r="M22">
            <v>612262.5</v>
          </cell>
        </row>
        <row r="23">
          <cell r="C23">
            <v>1314106</v>
          </cell>
          <cell r="D23" t="str">
            <v>CAVERTON</v>
          </cell>
          <cell r="E23">
            <v>1.81</v>
          </cell>
          <cell r="F23">
            <v>1.81</v>
          </cell>
          <cell r="G23">
            <v>1.85</v>
          </cell>
          <cell r="H23">
            <v>1.84</v>
          </cell>
          <cell r="I23">
            <v>1.84</v>
          </cell>
          <cell r="J23">
            <v>3.0000000000000027E-2</v>
          </cell>
          <cell r="K23">
            <v>0</v>
          </cell>
          <cell r="L23">
            <v>1314106</v>
          </cell>
          <cell r="M23">
            <v>2411284.64</v>
          </cell>
        </row>
        <row r="24">
          <cell r="C24">
            <v>236634</v>
          </cell>
          <cell r="D24" t="str">
            <v>CHAMPION</v>
          </cell>
          <cell r="E24">
            <v>0.81</v>
          </cell>
          <cell r="F24">
            <v>0.81</v>
          </cell>
          <cell r="G24">
            <v>0.89</v>
          </cell>
          <cell r="H24">
            <v>0.89</v>
          </cell>
          <cell r="I24">
            <v>0.89</v>
          </cell>
          <cell r="J24">
            <v>7.999999999999996E-2</v>
          </cell>
          <cell r="K24">
            <v>0</v>
          </cell>
          <cell r="L24">
            <v>236634</v>
          </cell>
          <cell r="M24">
            <v>210563.38</v>
          </cell>
        </row>
        <row r="25">
          <cell r="C25">
            <v>935744</v>
          </cell>
          <cell r="D25" t="str">
            <v>CHAMS</v>
          </cell>
          <cell r="E25">
            <v>0.22</v>
          </cell>
          <cell r="F25">
            <v>0.22</v>
          </cell>
          <cell r="G25">
            <v>0.23</v>
          </cell>
          <cell r="H25">
            <v>0.22</v>
          </cell>
          <cell r="I25">
            <v>0.23</v>
          </cell>
          <cell r="J25">
            <v>1.0000000000000009E-2</v>
          </cell>
          <cell r="K25">
            <v>0</v>
          </cell>
          <cell r="L25">
            <v>935744</v>
          </cell>
          <cell r="M25">
            <v>213221.12</v>
          </cell>
        </row>
        <row r="26">
          <cell r="C26">
            <v>1125000</v>
          </cell>
          <cell r="D26" t="str">
            <v>CHIPLC</v>
          </cell>
          <cell r="E26">
            <v>0.3</v>
          </cell>
          <cell r="F26">
            <v>0.3</v>
          </cell>
          <cell r="G26">
            <v>0.3</v>
          </cell>
          <cell r="H26">
            <v>0.3</v>
          </cell>
          <cell r="I26">
            <v>0.3</v>
          </cell>
          <cell r="J26">
            <v>0</v>
          </cell>
          <cell r="K26">
            <v>0</v>
          </cell>
          <cell r="L26">
            <v>1125000</v>
          </cell>
          <cell r="M26">
            <v>337500</v>
          </cell>
        </row>
        <row r="27">
          <cell r="C27">
            <v>302326</v>
          </cell>
          <cell r="D27" t="str">
            <v>CILEASING</v>
          </cell>
          <cell r="E27">
            <v>4.78</v>
          </cell>
          <cell r="F27">
            <v>4.78</v>
          </cell>
          <cell r="G27">
            <v>4.3099999999999996</v>
          </cell>
          <cell r="H27">
            <v>4.3099999999999996</v>
          </cell>
          <cell r="I27">
            <v>4.3099999999999996</v>
          </cell>
          <cell r="J27">
            <v>-0.47000000000000064</v>
          </cell>
          <cell r="K27">
            <v>0</v>
          </cell>
          <cell r="L27">
            <v>302326</v>
          </cell>
          <cell r="M27">
            <v>1307442.56</v>
          </cell>
        </row>
        <row r="28">
          <cell r="C28">
            <v>2117</v>
          </cell>
          <cell r="D28" t="str">
            <v>CONOIL</v>
          </cell>
          <cell r="E28">
            <v>20.85</v>
          </cell>
          <cell r="F28">
            <v>20.85</v>
          </cell>
          <cell r="G28">
            <v>20.85</v>
          </cell>
          <cell r="H28">
            <v>20.85</v>
          </cell>
          <cell r="I28">
            <v>20.85</v>
          </cell>
          <cell r="J28">
            <v>0</v>
          </cell>
          <cell r="K28">
            <v>0</v>
          </cell>
          <cell r="L28">
            <v>2117</v>
          </cell>
          <cell r="M28">
            <v>40309.300000000003</v>
          </cell>
        </row>
        <row r="29">
          <cell r="C29">
            <v>931116</v>
          </cell>
          <cell r="D29" t="str">
            <v>CORNERST</v>
          </cell>
          <cell r="E29">
            <v>0.55000000000000004</v>
          </cell>
          <cell r="F29">
            <v>0.55000000000000004</v>
          </cell>
          <cell r="G29">
            <v>0.6</v>
          </cell>
          <cell r="H29">
            <v>0.56999999999999995</v>
          </cell>
          <cell r="I29">
            <v>0.6</v>
          </cell>
          <cell r="J29">
            <v>4.9999999999999933E-2</v>
          </cell>
          <cell r="K29">
            <v>0</v>
          </cell>
          <cell r="L29">
            <v>931116</v>
          </cell>
          <cell r="M29">
            <v>555279.6</v>
          </cell>
        </row>
        <row r="30">
          <cell r="C30">
            <v>6028</v>
          </cell>
          <cell r="D30" t="str">
            <v>COURTVILLE</v>
          </cell>
          <cell r="E30">
            <v>0.2</v>
          </cell>
          <cell r="F30">
            <v>0.2</v>
          </cell>
          <cell r="G30">
            <v>0.2</v>
          </cell>
          <cell r="H30">
            <v>0.2</v>
          </cell>
          <cell r="I30">
            <v>0.2</v>
          </cell>
          <cell r="J30">
            <v>0</v>
          </cell>
          <cell r="K30">
            <v>0</v>
          </cell>
          <cell r="L30">
            <v>6028</v>
          </cell>
          <cell r="M30">
            <v>1238.78</v>
          </cell>
        </row>
        <row r="31">
          <cell r="C31">
            <v>52015</v>
          </cell>
          <cell r="D31" t="str">
            <v>CUSTODIAN</v>
          </cell>
          <cell r="E31">
            <v>6</v>
          </cell>
          <cell r="F31">
            <v>6</v>
          </cell>
          <cell r="G31">
            <v>6</v>
          </cell>
          <cell r="H31">
            <v>6</v>
          </cell>
          <cell r="I31">
            <v>6</v>
          </cell>
          <cell r="J31">
            <v>0</v>
          </cell>
          <cell r="K31">
            <v>0</v>
          </cell>
          <cell r="L31">
            <v>52015</v>
          </cell>
          <cell r="M31">
            <v>307065</v>
          </cell>
        </row>
        <row r="32">
          <cell r="C32">
            <v>724790</v>
          </cell>
          <cell r="D32" t="str">
            <v>CUTIX</v>
          </cell>
          <cell r="E32">
            <v>1.72</v>
          </cell>
          <cell r="F32">
            <v>1.72</v>
          </cell>
          <cell r="G32">
            <v>1.89</v>
          </cell>
          <cell r="H32">
            <v>1.85</v>
          </cell>
          <cell r="I32">
            <v>1.89</v>
          </cell>
          <cell r="J32">
            <v>0.16999999999999993</v>
          </cell>
          <cell r="K32">
            <v>0</v>
          </cell>
          <cell r="L32">
            <v>724790</v>
          </cell>
          <cell r="M32">
            <v>1357462.97</v>
          </cell>
        </row>
        <row r="33">
          <cell r="C33">
            <v>1100</v>
          </cell>
          <cell r="D33" t="str">
            <v>DAARCOMM</v>
          </cell>
          <cell r="E33">
            <v>0.3</v>
          </cell>
          <cell r="F33">
            <v>0.3</v>
          </cell>
          <cell r="G33">
            <v>0.3</v>
          </cell>
          <cell r="H33">
            <v>0.3</v>
          </cell>
          <cell r="I33">
            <v>0.3</v>
          </cell>
          <cell r="J33">
            <v>0</v>
          </cell>
          <cell r="K33">
            <v>0</v>
          </cell>
          <cell r="L33">
            <v>1100</v>
          </cell>
          <cell r="M33">
            <v>297</v>
          </cell>
        </row>
        <row r="34">
          <cell r="C34">
            <v>4272393</v>
          </cell>
          <cell r="D34" t="str">
            <v>DANGCEM</v>
          </cell>
          <cell r="E34">
            <v>200</v>
          </cell>
          <cell r="F34">
            <v>200</v>
          </cell>
          <cell r="G34">
            <v>209.5</v>
          </cell>
          <cell r="H34">
            <v>202.9</v>
          </cell>
          <cell r="I34">
            <v>209.5</v>
          </cell>
          <cell r="J34">
            <v>9.5</v>
          </cell>
          <cell r="K34">
            <v>0</v>
          </cell>
          <cell r="L34">
            <v>4272393</v>
          </cell>
          <cell r="M34">
            <v>870434681.60000002</v>
          </cell>
        </row>
        <row r="35">
          <cell r="C35">
            <v>12793719</v>
          </cell>
          <cell r="D35" t="str">
            <v>DANGSUGAR</v>
          </cell>
          <cell r="E35">
            <v>17.95</v>
          </cell>
          <cell r="F35">
            <v>17.95</v>
          </cell>
          <cell r="G35">
            <v>18.3</v>
          </cell>
          <cell r="H35">
            <v>17.899999999999999</v>
          </cell>
          <cell r="I35">
            <v>18</v>
          </cell>
          <cell r="J35">
            <v>5.0000000000000711E-2</v>
          </cell>
          <cell r="K35">
            <v>0</v>
          </cell>
          <cell r="L35">
            <v>12793719</v>
          </cell>
          <cell r="M35">
            <v>230096192</v>
          </cell>
        </row>
        <row r="36">
          <cell r="C36">
            <v>1000</v>
          </cell>
          <cell r="D36" t="str">
            <v>ELLAHLAKES</v>
          </cell>
          <cell r="E36">
            <v>4.25</v>
          </cell>
          <cell r="F36">
            <v>4.25</v>
          </cell>
          <cell r="G36">
            <v>4.25</v>
          </cell>
          <cell r="H36">
            <v>4.25</v>
          </cell>
          <cell r="I36">
            <v>4.25</v>
          </cell>
          <cell r="J36">
            <v>0</v>
          </cell>
          <cell r="K36">
            <v>0</v>
          </cell>
          <cell r="L36">
            <v>1000</v>
          </cell>
          <cell r="M36">
            <v>4250</v>
          </cell>
        </row>
        <row r="37">
          <cell r="C37">
            <v>132569</v>
          </cell>
          <cell r="D37" t="str">
            <v>ETERNA</v>
          </cell>
          <cell r="E37">
            <v>4.55</v>
          </cell>
          <cell r="F37">
            <v>4.55</v>
          </cell>
          <cell r="G37">
            <v>4.55</v>
          </cell>
          <cell r="H37">
            <v>4.55</v>
          </cell>
          <cell r="I37">
            <v>4.55</v>
          </cell>
          <cell r="J37">
            <v>0</v>
          </cell>
          <cell r="K37">
            <v>0</v>
          </cell>
          <cell r="L37">
            <v>132569</v>
          </cell>
          <cell r="M37">
            <v>586288.64000000001</v>
          </cell>
        </row>
        <row r="38">
          <cell r="C38">
            <v>3510266</v>
          </cell>
          <cell r="D38" t="str">
            <v>ETI</v>
          </cell>
          <cell r="E38">
            <v>6.55</v>
          </cell>
          <cell r="F38">
            <v>6.55</v>
          </cell>
          <cell r="G38">
            <v>6.6</v>
          </cell>
          <cell r="H38">
            <v>6.45</v>
          </cell>
          <cell r="I38">
            <v>6.6</v>
          </cell>
          <cell r="J38">
            <v>4.9999999999999822E-2</v>
          </cell>
          <cell r="K38">
            <v>0</v>
          </cell>
          <cell r="L38">
            <v>3510266</v>
          </cell>
          <cell r="M38">
            <v>22803025.75</v>
          </cell>
        </row>
        <row r="39">
          <cell r="C39">
            <v>21330758</v>
          </cell>
          <cell r="D39" t="str">
            <v>FBNH</v>
          </cell>
          <cell r="E39">
            <v>7</v>
          </cell>
          <cell r="F39">
            <v>7</v>
          </cell>
          <cell r="G39">
            <v>7.15</v>
          </cell>
          <cell r="H39">
            <v>7</v>
          </cell>
          <cell r="I39">
            <v>7.1</v>
          </cell>
          <cell r="J39">
            <v>9.9999999999999645E-2</v>
          </cell>
          <cell r="K39">
            <v>0</v>
          </cell>
          <cell r="L39">
            <v>21330758</v>
          </cell>
          <cell r="M39">
            <v>150482718</v>
          </cell>
        </row>
        <row r="40">
          <cell r="C40">
            <v>7692509</v>
          </cell>
          <cell r="D40" t="str">
            <v>FCMB</v>
          </cell>
          <cell r="E40">
            <v>2.86</v>
          </cell>
          <cell r="F40">
            <v>2.86</v>
          </cell>
          <cell r="G40">
            <v>3.02</v>
          </cell>
          <cell r="H40">
            <v>2.85</v>
          </cell>
          <cell r="I40">
            <v>3.02</v>
          </cell>
          <cell r="J40">
            <v>0.16000000000000014</v>
          </cell>
          <cell r="K40">
            <v>0</v>
          </cell>
          <cell r="L40">
            <v>7692509</v>
          </cell>
          <cell r="M40">
            <v>22280056.75</v>
          </cell>
        </row>
        <row r="41">
          <cell r="C41">
            <v>4506341</v>
          </cell>
          <cell r="D41" t="str">
            <v>FIDELITYBK</v>
          </cell>
          <cell r="E41">
            <v>2.54</v>
          </cell>
          <cell r="F41">
            <v>2.54</v>
          </cell>
          <cell r="G41">
            <v>2.57</v>
          </cell>
          <cell r="H41">
            <v>2.5499999999999998</v>
          </cell>
          <cell r="I41">
            <v>2.5499999999999998</v>
          </cell>
          <cell r="J41">
            <v>9.9999999999997868E-3</v>
          </cell>
          <cell r="K41">
            <v>0</v>
          </cell>
          <cell r="L41">
            <v>4506341</v>
          </cell>
          <cell r="M41">
            <v>11540939.279999999</v>
          </cell>
        </row>
        <row r="42">
          <cell r="C42">
            <v>24405</v>
          </cell>
          <cell r="D42" t="str">
            <v>FIDSON</v>
          </cell>
          <cell r="E42">
            <v>4.5</v>
          </cell>
          <cell r="F42">
            <v>4.5</v>
          </cell>
          <cell r="G42">
            <v>4.5</v>
          </cell>
          <cell r="H42">
            <v>4.5</v>
          </cell>
          <cell r="I42">
            <v>4.5</v>
          </cell>
          <cell r="J42">
            <v>0</v>
          </cell>
          <cell r="K42">
            <v>0</v>
          </cell>
          <cell r="L42">
            <v>24405</v>
          </cell>
          <cell r="M42">
            <v>103353.65</v>
          </cell>
        </row>
        <row r="43">
          <cell r="C43">
            <v>391946</v>
          </cell>
          <cell r="D43" t="str">
            <v>FLOURMILL</v>
          </cell>
          <cell r="E43">
            <v>26</v>
          </cell>
          <cell r="F43">
            <v>26</v>
          </cell>
          <cell r="G43">
            <v>26</v>
          </cell>
          <cell r="H43">
            <v>26</v>
          </cell>
          <cell r="I43">
            <v>26</v>
          </cell>
          <cell r="J43">
            <v>0</v>
          </cell>
          <cell r="K43">
            <v>0</v>
          </cell>
          <cell r="L43">
            <v>391946</v>
          </cell>
          <cell r="M43">
            <v>10305396.4</v>
          </cell>
        </row>
        <row r="44">
          <cell r="C44">
            <v>4158697</v>
          </cell>
          <cell r="D44" t="str">
            <v>FTNCOCOA</v>
          </cell>
          <cell r="E44">
            <v>0.56999999999999995</v>
          </cell>
          <cell r="F44">
            <v>0.56999999999999995</v>
          </cell>
          <cell r="G44">
            <v>0.62</v>
          </cell>
          <cell r="H44">
            <v>0.62</v>
          </cell>
          <cell r="I44">
            <v>0.62</v>
          </cell>
          <cell r="J44">
            <v>5.0000000000000044E-2</v>
          </cell>
          <cell r="K44">
            <v>0</v>
          </cell>
          <cell r="L44">
            <v>4158697</v>
          </cell>
          <cell r="M44">
            <v>2578392.14</v>
          </cell>
        </row>
        <row r="45">
          <cell r="C45">
            <v>307878</v>
          </cell>
          <cell r="D45" t="str">
            <v>GLAXOSMITH</v>
          </cell>
          <cell r="E45">
            <v>7</v>
          </cell>
          <cell r="F45">
            <v>7</v>
          </cell>
          <cell r="G45">
            <v>7</v>
          </cell>
          <cell r="H45">
            <v>7</v>
          </cell>
          <cell r="I45">
            <v>7</v>
          </cell>
          <cell r="J45">
            <v>0</v>
          </cell>
          <cell r="K45">
            <v>0</v>
          </cell>
          <cell r="L45">
            <v>307878</v>
          </cell>
          <cell r="M45">
            <v>2128053.4</v>
          </cell>
        </row>
        <row r="46">
          <cell r="C46">
            <v>23428481</v>
          </cell>
          <cell r="D46" t="str">
            <v>GUARANTY</v>
          </cell>
          <cell r="E46">
            <v>33.75</v>
          </cell>
          <cell r="F46">
            <v>33.75</v>
          </cell>
          <cell r="G46">
            <v>33.799999999999997</v>
          </cell>
          <cell r="H46">
            <v>33.75</v>
          </cell>
          <cell r="I46">
            <v>33.75</v>
          </cell>
          <cell r="J46">
            <v>0</v>
          </cell>
          <cell r="K46">
            <v>0</v>
          </cell>
          <cell r="L46">
            <v>23428481</v>
          </cell>
          <cell r="M46">
            <v>790821415.75</v>
          </cell>
        </row>
        <row r="47">
          <cell r="C47">
            <v>3853486</v>
          </cell>
          <cell r="D47" t="str">
            <v>GUINNESS</v>
          </cell>
          <cell r="E47">
            <v>18.600000000000001</v>
          </cell>
          <cell r="F47">
            <v>18.600000000000001</v>
          </cell>
          <cell r="G47">
            <v>19</v>
          </cell>
          <cell r="H47">
            <v>19</v>
          </cell>
          <cell r="I47">
            <v>19</v>
          </cell>
          <cell r="J47">
            <v>0.39999999999999858</v>
          </cell>
          <cell r="K47">
            <v>0</v>
          </cell>
          <cell r="L47">
            <v>3853486</v>
          </cell>
          <cell r="M47">
            <v>73353487.900000006</v>
          </cell>
        </row>
        <row r="48">
          <cell r="C48">
            <v>725911</v>
          </cell>
          <cell r="D48" t="str">
            <v>HONYFLOUR</v>
          </cell>
          <cell r="E48">
            <v>1.1000000000000001</v>
          </cell>
          <cell r="F48">
            <v>1.1000000000000001</v>
          </cell>
          <cell r="G48">
            <v>1.1100000000000001</v>
          </cell>
          <cell r="H48">
            <v>1.1100000000000001</v>
          </cell>
          <cell r="I48">
            <v>1.1100000000000001</v>
          </cell>
          <cell r="J48">
            <v>1.0000000000000009E-2</v>
          </cell>
          <cell r="K48">
            <v>0</v>
          </cell>
          <cell r="L48">
            <v>725911</v>
          </cell>
          <cell r="M48">
            <v>791207.79</v>
          </cell>
        </row>
        <row r="49">
          <cell r="C49">
            <v>60</v>
          </cell>
          <cell r="D49" t="str">
            <v>IKEJAHOTEL</v>
          </cell>
          <cell r="E49">
            <v>1.1000000000000001</v>
          </cell>
          <cell r="F49">
            <v>1.1000000000000001</v>
          </cell>
          <cell r="G49">
            <v>1.1000000000000001</v>
          </cell>
          <cell r="H49">
            <v>1.1000000000000001</v>
          </cell>
          <cell r="I49">
            <v>1.1000000000000001</v>
          </cell>
          <cell r="J49">
            <v>0</v>
          </cell>
          <cell r="K49">
            <v>0</v>
          </cell>
          <cell r="L49">
            <v>60</v>
          </cell>
          <cell r="M49">
            <v>64.8</v>
          </cell>
        </row>
        <row r="50">
          <cell r="C50">
            <v>386338</v>
          </cell>
          <cell r="D50" t="str">
            <v>INTBREW</v>
          </cell>
          <cell r="E50">
            <v>6.27</v>
          </cell>
          <cell r="F50">
            <v>6.27</v>
          </cell>
          <cell r="G50">
            <v>6.27</v>
          </cell>
          <cell r="H50">
            <v>6.27</v>
          </cell>
          <cell r="I50">
            <v>6.27</v>
          </cell>
          <cell r="J50">
            <v>0</v>
          </cell>
          <cell r="K50">
            <v>0</v>
          </cell>
          <cell r="L50">
            <v>386338</v>
          </cell>
          <cell r="M50">
            <v>2322821.23</v>
          </cell>
        </row>
        <row r="51">
          <cell r="C51">
            <v>40000</v>
          </cell>
          <cell r="D51" t="str">
            <v>INTERLINK</v>
          </cell>
          <cell r="E51">
            <v>2.91</v>
          </cell>
          <cell r="F51">
            <v>2.91</v>
          </cell>
          <cell r="G51">
            <v>2.91</v>
          </cell>
          <cell r="H51">
            <v>2.91</v>
          </cell>
          <cell r="I51">
            <v>2.91</v>
          </cell>
          <cell r="J51">
            <v>0</v>
          </cell>
          <cell r="K51">
            <v>0</v>
          </cell>
          <cell r="L51">
            <v>40000</v>
          </cell>
          <cell r="M51">
            <v>104800</v>
          </cell>
        </row>
        <row r="52">
          <cell r="C52">
            <v>4626870</v>
          </cell>
          <cell r="D52" t="str">
            <v>JAIZBANK</v>
          </cell>
          <cell r="E52">
            <v>0.63</v>
          </cell>
          <cell r="F52">
            <v>0.63</v>
          </cell>
          <cell r="G52">
            <v>0.65</v>
          </cell>
          <cell r="H52">
            <v>0.6</v>
          </cell>
          <cell r="I52">
            <v>0.62</v>
          </cell>
          <cell r="J52">
            <v>-1.0000000000000009E-2</v>
          </cell>
          <cell r="K52">
            <v>0</v>
          </cell>
          <cell r="L52">
            <v>4626870</v>
          </cell>
          <cell r="M52">
            <v>2934906.51</v>
          </cell>
        </row>
        <row r="53">
          <cell r="C53">
            <v>6022568</v>
          </cell>
          <cell r="D53" t="str">
            <v>JAPAULGOLD</v>
          </cell>
          <cell r="E53">
            <v>0.31</v>
          </cell>
          <cell r="F53">
            <v>0.31</v>
          </cell>
          <cell r="G53">
            <v>0.34</v>
          </cell>
          <cell r="H53">
            <v>0.34</v>
          </cell>
          <cell r="I53">
            <v>0.34</v>
          </cell>
          <cell r="J53">
            <v>3.0000000000000027E-2</v>
          </cell>
          <cell r="K53">
            <v>0</v>
          </cell>
          <cell r="L53">
            <v>6022568</v>
          </cell>
          <cell r="M53">
            <v>2047673.12</v>
          </cell>
        </row>
        <row r="54">
          <cell r="C54">
            <v>553110</v>
          </cell>
          <cell r="D54" t="str">
            <v>JBERGER</v>
          </cell>
          <cell r="E54">
            <v>18</v>
          </cell>
          <cell r="F54">
            <v>18</v>
          </cell>
          <cell r="G54">
            <v>18</v>
          </cell>
          <cell r="H54">
            <v>18</v>
          </cell>
          <cell r="I54">
            <v>18</v>
          </cell>
          <cell r="J54">
            <v>0</v>
          </cell>
          <cell r="K54">
            <v>0</v>
          </cell>
          <cell r="L54">
            <v>553110</v>
          </cell>
          <cell r="M54">
            <v>10009748.25</v>
          </cell>
        </row>
        <row r="55">
          <cell r="C55">
            <v>4666</v>
          </cell>
          <cell r="D55" t="str">
            <v>JOHNHOLT</v>
          </cell>
          <cell r="E55">
            <v>0.56000000000000005</v>
          </cell>
          <cell r="F55">
            <v>0.56000000000000005</v>
          </cell>
          <cell r="G55">
            <v>0.56000000000000005</v>
          </cell>
          <cell r="H55">
            <v>0.56000000000000005</v>
          </cell>
          <cell r="I55">
            <v>0.56000000000000005</v>
          </cell>
          <cell r="J55">
            <v>0</v>
          </cell>
          <cell r="K55">
            <v>0</v>
          </cell>
          <cell r="L55">
            <v>4666</v>
          </cell>
          <cell r="M55">
            <v>2846.26</v>
          </cell>
        </row>
        <row r="56">
          <cell r="C56">
            <v>8585137</v>
          </cell>
          <cell r="D56" t="str">
            <v>LASACO</v>
          </cell>
          <cell r="E56">
            <v>0.32</v>
          </cell>
          <cell r="F56">
            <v>0.32</v>
          </cell>
          <cell r="G56">
            <v>0.33</v>
          </cell>
          <cell r="H56">
            <v>0.3</v>
          </cell>
          <cell r="I56">
            <v>0.3</v>
          </cell>
          <cell r="J56">
            <v>-2.0000000000000018E-2</v>
          </cell>
          <cell r="K56">
            <v>0</v>
          </cell>
          <cell r="L56">
            <v>8585137</v>
          </cell>
          <cell r="M56">
            <v>2595732.5299999998</v>
          </cell>
        </row>
        <row r="57">
          <cell r="C57">
            <v>11084</v>
          </cell>
          <cell r="D57" t="str">
            <v>LEARNAFRCA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0</v>
          </cell>
          <cell r="K57">
            <v>0</v>
          </cell>
          <cell r="L57">
            <v>11084</v>
          </cell>
          <cell r="M57">
            <v>11271.56</v>
          </cell>
        </row>
        <row r="58">
          <cell r="C58">
            <v>1335449</v>
          </cell>
          <cell r="D58" t="str">
            <v>LINKASSURE</v>
          </cell>
          <cell r="E58">
            <v>0.46</v>
          </cell>
          <cell r="F58">
            <v>0.46</v>
          </cell>
          <cell r="G58">
            <v>0.5</v>
          </cell>
          <cell r="H58">
            <v>0.45</v>
          </cell>
          <cell r="I58">
            <v>0.45</v>
          </cell>
          <cell r="J58">
            <v>-1.0000000000000009E-2</v>
          </cell>
          <cell r="K58">
            <v>0</v>
          </cell>
          <cell r="L58">
            <v>1335449</v>
          </cell>
          <cell r="M58">
            <v>658884.44999999995</v>
          </cell>
        </row>
        <row r="59">
          <cell r="C59">
            <v>6782330</v>
          </cell>
          <cell r="D59" t="str">
            <v>LIVESTOCK</v>
          </cell>
          <cell r="E59">
            <v>1.3</v>
          </cell>
          <cell r="F59">
            <v>1.3</v>
          </cell>
          <cell r="G59">
            <v>1.3</v>
          </cell>
          <cell r="H59">
            <v>1.27</v>
          </cell>
          <cell r="I59">
            <v>1.3</v>
          </cell>
          <cell r="J59">
            <v>0</v>
          </cell>
          <cell r="K59">
            <v>0</v>
          </cell>
          <cell r="L59">
            <v>6782330</v>
          </cell>
          <cell r="M59">
            <v>8807658.1500000004</v>
          </cell>
        </row>
        <row r="60">
          <cell r="C60">
            <v>21747490</v>
          </cell>
          <cell r="D60" t="str">
            <v>MANSARD</v>
          </cell>
          <cell r="E60">
            <v>0.84</v>
          </cell>
          <cell r="F60">
            <v>0.92</v>
          </cell>
          <cell r="G60">
            <v>0.92</v>
          </cell>
          <cell r="H60">
            <v>0.92</v>
          </cell>
          <cell r="I60">
            <v>0.92</v>
          </cell>
          <cell r="J60">
            <v>8.0000000000000071E-2</v>
          </cell>
          <cell r="K60">
            <v>0</v>
          </cell>
          <cell r="L60">
            <v>21747490</v>
          </cell>
          <cell r="M60">
            <v>20007690.800000001</v>
          </cell>
        </row>
        <row r="61">
          <cell r="C61">
            <v>325263</v>
          </cell>
          <cell r="D61" t="str">
            <v>MAYBAKER</v>
          </cell>
          <cell r="E61">
            <v>3.89</v>
          </cell>
          <cell r="F61">
            <v>3.89</v>
          </cell>
          <cell r="G61">
            <v>3.85</v>
          </cell>
          <cell r="H61">
            <v>3.85</v>
          </cell>
          <cell r="I61">
            <v>3.85</v>
          </cell>
          <cell r="J61">
            <v>-4.0000000000000036E-2</v>
          </cell>
          <cell r="K61">
            <v>0</v>
          </cell>
          <cell r="L61">
            <v>325263</v>
          </cell>
          <cell r="M61">
            <v>1231542.1200000001</v>
          </cell>
        </row>
        <row r="62">
          <cell r="C62">
            <v>16067400</v>
          </cell>
          <cell r="D62" t="str">
            <v>MBENEFIT</v>
          </cell>
          <cell r="E62">
            <v>0.26</v>
          </cell>
          <cell r="F62">
            <v>0.26</v>
          </cell>
          <cell r="G62">
            <v>0.27</v>
          </cell>
          <cell r="H62">
            <v>0.25</v>
          </cell>
          <cell r="I62">
            <v>0.27</v>
          </cell>
          <cell r="J62">
            <v>1.0000000000000009E-2</v>
          </cell>
          <cell r="K62">
            <v>0</v>
          </cell>
          <cell r="L62">
            <v>16067400</v>
          </cell>
          <cell r="M62">
            <v>4121050</v>
          </cell>
        </row>
        <row r="63">
          <cell r="C63">
            <v>268118</v>
          </cell>
          <cell r="D63" t="str">
            <v>MOBIL</v>
          </cell>
          <cell r="E63">
            <v>228</v>
          </cell>
          <cell r="F63">
            <v>228</v>
          </cell>
          <cell r="G63">
            <v>228</v>
          </cell>
          <cell r="H63">
            <v>228</v>
          </cell>
          <cell r="I63">
            <v>228</v>
          </cell>
          <cell r="J63">
            <v>0</v>
          </cell>
          <cell r="K63">
            <v>0</v>
          </cell>
          <cell r="L63">
            <v>268118</v>
          </cell>
          <cell r="M63">
            <v>55414608.5</v>
          </cell>
        </row>
        <row r="64">
          <cell r="C64">
            <v>727</v>
          </cell>
          <cell r="D64" t="str">
            <v>MORISON</v>
          </cell>
          <cell r="E64">
            <v>0.49</v>
          </cell>
          <cell r="F64">
            <v>0.49</v>
          </cell>
          <cell r="G64">
            <v>0.49</v>
          </cell>
          <cell r="H64">
            <v>0.49</v>
          </cell>
          <cell r="I64">
            <v>0.49</v>
          </cell>
          <cell r="J64">
            <v>0</v>
          </cell>
          <cell r="K64">
            <v>0</v>
          </cell>
          <cell r="L64">
            <v>727</v>
          </cell>
          <cell r="M64">
            <v>356.23</v>
          </cell>
        </row>
        <row r="65">
          <cell r="C65">
            <v>2333</v>
          </cell>
          <cell r="D65" t="str">
            <v>MRS</v>
          </cell>
          <cell r="E65">
            <v>13.75</v>
          </cell>
          <cell r="F65">
            <v>13.75</v>
          </cell>
          <cell r="G65">
            <v>13.75</v>
          </cell>
          <cell r="H65">
            <v>13.75</v>
          </cell>
          <cell r="I65">
            <v>13.75</v>
          </cell>
          <cell r="J65">
            <v>0</v>
          </cell>
          <cell r="K65">
            <v>0</v>
          </cell>
          <cell r="L65">
            <v>2333</v>
          </cell>
          <cell r="M65">
            <v>29544.5</v>
          </cell>
        </row>
        <row r="66">
          <cell r="C66">
            <v>3973040</v>
          </cell>
          <cell r="D66" t="str">
            <v>MTNN</v>
          </cell>
          <cell r="E66">
            <v>155</v>
          </cell>
          <cell r="F66">
            <v>155</v>
          </cell>
          <cell r="G66">
            <v>160</v>
          </cell>
          <cell r="H66">
            <v>160</v>
          </cell>
          <cell r="I66">
            <v>160</v>
          </cell>
          <cell r="J66">
            <v>5</v>
          </cell>
          <cell r="K66">
            <v>0</v>
          </cell>
          <cell r="L66">
            <v>3973040</v>
          </cell>
          <cell r="M66">
            <v>635573204.70000005</v>
          </cell>
        </row>
        <row r="67">
          <cell r="C67">
            <v>375403</v>
          </cell>
          <cell r="D67" t="str">
            <v>NAHCO</v>
          </cell>
          <cell r="E67">
            <v>2.2999999999999998</v>
          </cell>
          <cell r="F67">
            <v>2.2000000000000002</v>
          </cell>
          <cell r="G67">
            <v>2.2999999999999998</v>
          </cell>
          <cell r="H67">
            <v>2.2999999999999998</v>
          </cell>
          <cell r="I67">
            <v>2.2999999999999998</v>
          </cell>
          <cell r="J67">
            <v>0</v>
          </cell>
          <cell r="K67">
            <v>0</v>
          </cell>
          <cell r="L67">
            <v>375403</v>
          </cell>
          <cell r="M67">
            <v>862426.52</v>
          </cell>
        </row>
        <row r="68">
          <cell r="C68">
            <v>113040</v>
          </cell>
          <cell r="D68" t="str">
            <v>NASCON</v>
          </cell>
          <cell r="E68">
            <v>14.5</v>
          </cell>
          <cell r="F68">
            <v>14.5</v>
          </cell>
          <cell r="G68">
            <v>14.5</v>
          </cell>
          <cell r="H68">
            <v>14.5</v>
          </cell>
          <cell r="I68">
            <v>14.5</v>
          </cell>
          <cell r="J68">
            <v>0</v>
          </cell>
          <cell r="K68">
            <v>0</v>
          </cell>
          <cell r="L68">
            <v>113040</v>
          </cell>
          <cell r="M68">
            <v>1722711</v>
          </cell>
        </row>
        <row r="69">
          <cell r="C69">
            <v>287494</v>
          </cell>
          <cell r="D69" t="str">
            <v>NB</v>
          </cell>
          <cell r="E69">
            <v>55</v>
          </cell>
          <cell r="F69">
            <v>55</v>
          </cell>
          <cell r="G69">
            <v>55</v>
          </cell>
          <cell r="H69">
            <v>55</v>
          </cell>
          <cell r="I69">
            <v>55</v>
          </cell>
          <cell r="J69">
            <v>0</v>
          </cell>
          <cell r="K69">
            <v>0</v>
          </cell>
          <cell r="L69">
            <v>287494</v>
          </cell>
          <cell r="M69">
            <v>15663588.800000001</v>
          </cell>
        </row>
        <row r="70">
          <cell r="C70">
            <v>550</v>
          </cell>
          <cell r="D70" t="str">
            <v>NCR</v>
          </cell>
          <cell r="E70">
            <v>2.17</v>
          </cell>
          <cell r="F70">
            <v>2.17</v>
          </cell>
          <cell r="G70">
            <v>2.17</v>
          </cell>
          <cell r="H70">
            <v>2.17</v>
          </cell>
          <cell r="I70">
            <v>2.17</v>
          </cell>
          <cell r="J70">
            <v>0</v>
          </cell>
          <cell r="K70">
            <v>0</v>
          </cell>
          <cell r="L70">
            <v>550</v>
          </cell>
          <cell r="M70">
            <v>1193.5</v>
          </cell>
        </row>
        <row r="71">
          <cell r="C71">
            <v>279606</v>
          </cell>
          <cell r="D71" t="str">
            <v>NEIMETH</v>
          </cell>
          <cell r="E71">
            <v>2.4</v>
          </cell>
          <cell r="F71">
            <v>2.4</v>
          </cell>
          <cell r="G71">
            <v>2.4</v>
          </cell>
          <cell r="H71">
            <v>2.4</v>
          </cell>
          <cell r="I71">
            <v>2.4</v>
          </cell>
          <cell r="J71">
            <v>0</v>
          </cell>
          <cell r="K71">
            <v>0</v>
          </cell>
          <cell r="L71">
            <v>279606</v>
          </cell>
          <cell r="M71">
            <v>676030.95</v>
          </cell>
        </row>
        <row r="72">
          <cell r="C72">
            <v>65200</v>
          </cell>
          <cell r="D72" t="str">
            <v>NEM</v>
          </cell>
          <cell r="E72">
            <v>1.24</v>
          </cell>
          <cell r="F72">
            <v>1.24</v>
          </cell>
          <cell r="G72">
            <v>1.24</v>
          </cell>
          <cell r="H72">
            <v>1.24</v>
          </cell>
          <cell r="I72">
            <v>1.24</v>
          </cell>
          <cell r="J72">
            <v>0</v>
          </cell>
          <cell r="K72">
            <v>0</v>
          </cell>
          <cell r="L72">
            <v>65200</v>
          </cell>
          <cell r="M72">
            <v>88672</v>
          </cell>
        </row>
        <row r="73">
          <cell r="C73">
            <v>100586</v>
          </cell>
          <cell r="D73" t="str">
            <v>NESTLE</v>
          </cell>
          <cell r="E73">
            <v>1505</v>
          </cell>
          <cell r="F73">
            <v>1505</v>
          </cell>
          <cell r="G73">
            <v>1505</v>
          </cell>
          <cell r="H73">
            <v>1505</v>
          </cell>
          <cell r="I73">
            <v>1505</v>
          </cell>
          <cell r="J73">
            <v>0</v>
          </cell>
          <cell r="K73">
            <v>0</v>
          </cell>
          <cell r="L73">
            <v>100586</v>
          </cell>
          <cell r="M73">
            <v>147739200.90000001</v>
          </cell>
        </row>
        <row r="74">
          <cell r="C74">
            <v>130244603</v>
          </cell>
          <cell r="D74" t="str">
            <v>NIGERINS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0.2</v>
          </cell>
          <cell r="J74">
            <v>0</v>
          </cell>
          <cell r="K74">
            <v>0</v>
          </cell>
          <cell r="L74">
            <v>130244603</v>
          </cell>
          <cell r="M74">
            <v>26048920.600000001</v>
          </cell>
        </row>
        <row r="75">
          <cell r="C75">
            <v>33500</v>
          </cell>
          <cell r="D75" t="str">
            <v>NNFM</v>
          </cell>
          <cell r="E75">
            <v>6.13</v>
          </cell>
          <cell r="F75">
            <v>6.13</v>
          </cell>
          <cell r="G75">
            <v>6.13</v>
          </cell>
          <cell r="H75">
            <v>6.13</v>
          </cell>
          <cell r="I75">
            <v>6.13</v>
          </cell>
          <cell r="J75">
            <v>0</v>
          </cell>
          <cell r="K75">
            <v>0</v>
          </cell>
          <cell r="L75">
            <v>33500</v>
          </cell>
          <cell r="M75">
            <v>223431.96</v>
          </cell>
        </row>
        <row r="76">
          <cell r="C76">
            <v>6760</v>
          </cell>
          <cell r="D76" t="str">
            <v>NPFMCRFBK</v>
          </cell>
          <cell r="E76">
            <v>1.55</v>
          </cell>
          <cell r="F76">
            <v>1.55</v>
          </cell>
          <cell r="G76">
            <v>1.55</v>
          </cell>
          <cell r="H76">
            <v>1.55</v>
          </cell>
          <cell r="I76">
            <v>1.55</v>
          </cell>
          <cell r="J76">
            <v>0</v>
          </cell>
          <cell r="K76">
            <v>0</v>
          </cell>
          <cell r="L76">
            <v>6760</v>
          </cell>
          <cell r="M76">
            <v>11026.4</v>
          </cell>
        </row>
        <row r="77">
          <cell r="C77">
            <v>2775285</v>
          </cell>
          <cell r="D77" t="str">
            <v>OANDO</v>
          </cell>
          <cell r="E77">
            <v>2.86</v>
          </cell>
          <cell r="F77">
            <v>2.86</v>
          </cell>
          <cell r="G77">
            <v>3.14</v>
          </cell>
          <cell r="H77">
            <v>2.9</v>
          </cell>
          <cell r="I77">
            <v>3.14</v>
          </cell>
          <cell r="J77">
            <v>0.28000000000000025</v>
          </cell>
          <cell r="K77">
            <v>0</v>
          </cell>
          <cell r="L77">
            <v>2775285</v>
          </cell>
          <cell r="M77">
            <v>8423747.6999999993</v>
          </cell>
        </row>
        <row r="78">
          <cell r="C78">
            <v>15817</v>
          </cell>
          <cell r="D78" t="str">
            <v>OKOMUOIL</v>
          </cell>
          <cell r="E78">
            <v>91</v>
          </cell>
          <cell r="F78">
            <v>91</v>
          </cell>
          <cell r="G78">
            <v>91</v>
          </cell>
          <cell r="H78">
            <v>91</v>
          </cell>
          <cell r="I78">
            <v>91</v>
          </cell>
          <cell r="J78">
            <v>0</v>
          </cell>
          <cell r="K78">
            <v>0</v>
          </cell>
          <cell r="L78">
            <v>15817</v>
          </cell>
          <cell r="M78">
            <v>1488740.25</v>
          </cell>
        </row>
        <row r="79">
          <cell r="C79">
            <v>5</v>
          </cell>
          <cell r="D79" t="str">
            <v>OMATEK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0.2</v>
          </cell>
          <cell r="J79">
            <v>0</v>
          </cell>
          <cell r="K79">
            <v>0</v>
          </cell>
          <cell r="L79">
            <v>5</v>
          </cell>
          <cell r="M79">
            <v>1</v>
          </cell>
        </row>
        <row r="80">
          <cell r="C80">
            <v>2600</v>
          </cell>
          <cell r="D80" t="str">
            <v>PHARMDEKO</v>
          </cell>
          <cell r="E80">
            <v>1.5</v>
          </cell>
          <cell r="F80">
            <v>1.5</v>
          </cell>
          <cell r="G80">
            <v>1.5</v>
          </cell>
          <cell r="H80">
            <v>1.5</v>
          </cell>
          <cell r="I80">
            <v>1.5</v>
          </cell>
          <cell r="J80">
            <v>0</v>
          </cell>
          <cell r="K80">
            <v>0</v>
          </cell>
          <cell r="L80">
            <v>2600</v>
          </cell>
          <cell r="M80">
            <v>4290</v>
          </cell>
        </row>
        <row r="81">
          <cell r="C81">
            <v>425200</v>
          </cell>
          <cell r="D81" t="str">
            <v>PORTPAINT</v>
          </cell>
          <cell r="E81">
            <v>2.5</v>
          </cell>
          <cell r="F81">
            <v>2.5</v>
          </cell>
          <cell r="G81">
            <v>2.5</v>
          </cell>
          <cell r="H81">
            <v>2.5</v>
          </cell>
          <cell r="I81">
            <v>2.5</v>
          </cell>
          <cell r="J81">
            <v>0</v>
          </cell>
          <cell r="K81">
            <v>0</v>
          </cell>
          <cell r="L81">
            <v>425200</v>
          </cell>
          <cell r="M81">
            <v>1048490</v>
          </cell>
        </row>
        <row r="82">
          <cell r="C82">
            <v>135149</v>
          </cell>
          <cell r="D82" t="str">
            <v>PRESCO</v>
          </cell>
          <cell r="E82">
            <v>71.8</v>
          </cell>
          <cell r="F82">
            <v>71.8</v>
          </cell>
          <cell r="G82">
            <v>71.8</v>
          </cell>
          <cell r="H82">
            <v>71.8</v>
          </cell>
          <cell r="I82">
            <v>71.8</v>
          </cell>
          <cell r="J82">
            <v>0</v>
          </cell>
          <cell r="K82">
            <v>0</v>
          </cell>
          <cell r="L82">
            <v>135149</v>
          </cell>
          <cell r="M82">
            <v>9185861.8000000007</v>
          </cell>
        </row>
        <row r="83">
          <cell r="C83">
            <v>322526</v>
          </cell>
          <cell r="D83" t="str">
            <v>PRESTIGE</v>
          </cell>
          <cell r="E83">
            <v>0.45</v>
          </cell>
          <cell r="F83">
            <v>0.45</v>
          </cell>
          <cell r="G83">
            <v>0.47</v>
          </cell>
          <cell r="H83">
            <v>0.47</v>
          </cell>
          <cell r="I83">
            <v>0.47</v>
          </cell>
          <cell r="J83">
            <v>1.9999999999999962E-2</v>
          </cell>
          <cell r="K83">
            <v>0</v>
          </cell>
          <cell r="L83">
            <v>322526</v>
          </cell>
          <cell r="M83">
            <v>148047.13</v>
          </cell>
        </row>
        <row r="84">
          <cell r="C84">
            <v>2873520</v>
          </cell>
          <cell r="D84" t="str">
            <v>PZ</v>
          </cell>
          <cell r="E84">
            <v>4.9000000000000004</v>
          </cell>
          <cell r="F84">
            <v>4.9000000000000004</v>
          </cell>
          <cell r="G84">
            <v>5</v>
          </cell>
          <cell r="H84">
            <v>5</v>
          </cell>
          <cell r="I84">
            <v>5</v>
          </cell>
          <cell r="J84">
            <v>9.9999999999999645E-2</v>
          </cell>
          <cell r="K84">
            <v>0</v>
          </cell>
          <cell r="L84">
            <v>2873520</v>
          </cell>
          <cell r="M84">
            <v>14372850.449999999</v>
          </cell>
        </row>
        <row r="85">
          <cell r="C85">
            <v>446562</v>
          </cell>
          <cell r="D85" t="str">
            <v>REDSTAREX</v>
          </cell>
          <cell r="E85">
            <v>3.25</v>
          </cell>
          <cell r="F85">
            <v>3.25</v>
          </cell>
          <cell r="G85">
            <v>3.43</v>
          </cell>
          <cell r="H85">
            <v>3.43</v>
          </cell>
          <cell r="I85">
            <v>3.43</v>
          </cell>
          <cell r="J85">
            <v>0.18000000000000016</v>
          </cell>
          <cell r="K85">
            <v>0</v>
          </cell>
          <cell r="L85">
            <v>446562</v>
          </cell>
          <cell r="M85">
            <v>1531102.63</v>
          </cell>
        </row>
        <row r="86">
          <cell r="C86">
            <v>1399890</v>
          </cell>
          <cell r="D86" t="str">
            <v>REGALINS</v>
          </cell>
          <cell r="E86">
            <v>0.21</v>
          </cell>
          <cell r="F86">
            <v>0.21</v>
          </cell>
          <cell r="G86">
            <v>0.21</v>
          </cell>
          <cell r="H86">
            <v>0.21</v>
          </cell>
          <cell r="I86">
            <v>0.21</v>
          </cell>
          <cell r="J86">
            <v>0</v>
          </cell>
          <cell r="K86">
            <v>0</v>
          </cell>
          <cell r="L86">
            <v>1399890</v>
          </cell>
          <cell r="M86">
            <v>293971.90000000002</v>
          </cell>
        </row>
        <row r="87">
          <cell r="C87">
            <v>1937500</v>
          </cell>
          <cell r="D87" t="str">
            <v>ROYALEX</v>
          </cell>
          <cell r="E87">
            <v>0.22</v>
          </cell>
          <cell r="F87">
            <v>0.22</v>
          </cell>
          <cell r="G87">
            <v>0.24</v>
          </cell>
          <cell r="H87">
            <v>0.24</v>
          </cell>
          <cell r="I87">
            <v>0.24</v>
          </cell>
          <cell r="J87">
            <v>1.999999999999999E-2</v>
          </cell>
          <cell r="K87">
            <v>0</v>
          </cell>
          <cell r="L87">
            <v>1937500</v>
          </cell>
          <cell r="M87">
            <v>465000</v>
          </cell>
        </row>
        <row r="88">
          <cell r="C88">
            <v>500</v>
          </cell>
          <cell r="D88" t="str">
            <v>RTBRISCOE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0.2</v>
          </cell>
          <cell r="J88">
            <v>0</v>
          </cell>
          <cell r="K88">
            <v>0</v>
          </cell>
          <cell r="L88">
            <v>500</v>
          </cell>
          <cell r="M88">
            <v>100</v>
          </cell>
        </row>
        <row r="89">
          <cell r="C89">
            <v>20432</v>
          </cell>
          <cell r="D89" t="str">
            <v>SCOA</v>
          </cell>
          <cell r="E89">
            <v>2.93</v>
          </cell>
          <cell r="F89">
            <v>2.93</v>
          </cell>
          <cell r="G89">
            <v>2.93</v>
          </cell>
          <cell r="H89">
            <v>2.93</v>
          </cell>
          <cell r="I89">
            <v>2.93</v>
          </cell>
          <cell r="J89">
            <v>0</v>
          </cell>
          <cell r="K89">
            <v>0</v>
          </cell>
          <cell r="L89">
            <v>20432</v>
          </cell>
          <cell r="M89">
            <v>53940.480000000003</v>
          </cell>
        </row>
        <row r="90">
          <cell r="C90">
            <v>3037</v>
          </cell>
          <cell r="D90" t="str">
            <v>SEPLAT</v>
          </cell>
          <cell r="E90">
            <v>402.3</v>
          </cell>
          <cell r="F90">
            <v>402.3</v>
          </cell>
          <cell r="G90">
            <v>402.3</v>
          </cell>
          <cell r="H90">
            <v>402.3</v>
          </cell>
          <cell r="I90">
            <v>402.3</v>
          </cell>
          <cell r="J90">
            <v>0</v>
          </cell>
          <cell r="K90">
            <v>0</v>
          </cell>
          <cell r="L90">
            <v>3037</v>
          </cell>
          <cell r="M90">
            <v>1275186.5</v>
          </cell>
        </row>
        <row r="91">
          <cell r="C91">
            <v>20000000</v>
          </cell>
          <cell r="D91" t="str">
            <v>SKYAVN</v>
          </cell>
          <cell r="E91">
            <v>2.93</v>
          </cell>
          <cell r="F91">
            <v>2.93</v>
          </cell>
          <cell r="G91">
            <v>2.93</v>
          </cell>
          <cell r="H91">
            <v>2.65</v>
          </cell>
          <cell r="I91">
            <v>2.93</v>
          </cell>
          <cell r="J91">
            <v>0</v>
          </cell>
          <cell r="K91">
            <v>0</v>
          </cell>
          <cell r="L91">
            <v>20000000</v>
          </cell>
          <cell r="M91">
            <v>53035000</v>
          </cell>
        </row>
        <row r="92">
          <cell r="C92">
            <v>500</v>
          </cell>
          <cell r="D92" t="str">
            <v>SOVRENINS</v>
          </cell>
          <cell r="E92">
            <v>0.2</v>
          </cell>
          <cell r="F92">
            <v>0.2</v>
          </cell>
          <cell r="G92">
            <v>0.2</v>
          </cell>
          <cell r="H92">
            <v>0.2</v>
          </cell>
          <cell r="I92">
            <v>0.2</v>
          </cell>
          <cell r="J92">
            <v>0</v>
          </cell>
          <cell r="K92">
            <v>0</v>
          </cell>
          <cell r="L92">
            <v>500</v>
          </cell>
          <cell r="M92">
            <v>100</v>
          </cell>
        </row>
        <row r="93">
          <cell r="C93">
            <v>317647</v>
          </cell>
          <cell r="D93" t="str">
            <v>STANBIC</v>
          </cell>
          <cell r="E93">
            <v>44</v>
          </cell>
          <cell r="F93">
            <v>44</v>
          </cell>
          <cell r="G93">
            <v>44</v>
          </cell>
          <cell r="H93">
            <v>44</v>
          </cell>
          <cell r="I93">
            <v>44</v>
          </cell>
          <cell r="J93">
            <v>0</v>
          </cell>
          <cell r="K93">
            <v>0</v>
          </cell>
          <cell r="L93">
            <v>317647</v>
          </cell>
          <cell r="M93">
            <v>14329279.85</v>
          </cell>
        </row>
        <row r="94">
          <cell r="C94">
            <v>3528218</v>
          </cell>
          <cell r="D94" t="str">
            <v>STERLNBANK</v>
          </cell>
          <cell r="E94">
            <v>1.92</v>
          </cell>
          <cell r="F94">
            <v>1.92</v>
          </cell>
          <cell r="G94">
            <v>1.93</v>
          </cell>
          <cell r="H94">
            <v>1.91</v>
          </cell>
          <cell r="I94">
            <v>1.92</v>
          </cell>
          <cell r="J94">
            <v>0</v>
          </cell>
          <cell r="K94">
            <v>0</v>
          </cell>
          <cell r="L94">
            <v>3528218</v>
          </cell>
          <cell r="M94">
            <v>6768130.6399999997</v>
          </cell>
        </row>
        <row r="95">
          <cell r="C95">
            <v>10000</v>
          </cell>
          <cell r="D95" t="str">
            <v>SUNUASSUR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0</v>
          </cell>
          <cell r="K95">
            <v>0</v>
          </cell>
          <cell r="L95">
            <v>10000</v>
          </cell>
          <cell r="M95">
            <v>9000</v>
          </cell>
        </row>
        <row r="96">
          <cell r="C96">
            <v>10</v>
          </cell>
          <cell r="D96" t="str">
            <v>TANTALIZER</v>
          </cell>
          <cell r="E96">
            <v>0.2</v>
          </cell>
          <cell r="F96">
            <v>0.2</v>
          </cell>
          <cell r="G96">
            <v>0.2</v>
          </cell>
          <cell r="H96">
            <v>0.2</v>
          </cell>
          <cell r="I96">
            <v>0.2</v>
          </cell>
          <cell r="J96">
            <v>0</v>
          </cell>
          <cell r="K96">
            <v>0</v>
          </cell>
          <cell r="L96">
            <v>10</v>
          </cell>
          <cell r="M96">
            <v>2</v>
          </cell>
        </row>
        <row r="97">
          <cell r="C97">
            <v>14043</v>
          </cell>
          <cell r="D97" t="str">
            <v>TOTAL</v>
          </cell>
          <cell r="E97">
            <v>130</v>
          </cell>
          <cell r="F97">
            <v>130</v>
          </cell>
          <cell r="G97">
            <v>130</v>
          </cell>
          <cell r="H97">
            <v>130</v>
          </cell>
          <cell r="I97">
            <v>130</v>
          </cell>
          <cell r="J97">
            <v>0</v>
          </cell>
          <cell r="K97">
            <v>0</v>
          </cell>
          <cell r="L97">
            <v>14043</v>
          </cell>
          <cell r="M97">
            <v>1914611.5</v>
          </cell>
        </row>
        <row r="98">
          <cell r="C98">
            <v>1334</v>
          </cell>
          <cell r="D98" t="str">
            <v>TRANSCOHOT</v>
          </cell>
          <cell r="E98">
            <v>3.6</v>
          </cell>
          <cell r="F98">
            <v>3.6</v>
          </cell>
          <cell r="G98">
            <v>3.6</v>
          </cell>
          <cell r="H98">
            <v>3.6</v>
          </cell>
          <cell r="I98">
            <v>3.6</v>
          </cell>
          <cell r="J98">
            <v>0</v>
          </cell>
          <cell r="K98">
            <v>0</v>
          </cell>
          <cell r="L98">
            <v>1334</v>
          </cell>
          <cell r="M98">
            <v>4869.1000000000004</v>
          </cell>
        </row>
        <row r="99">
          <cell r="C99">
            <v>9098094</v>
          </cell>
          <cell r="D99" t="str">
            <v>TRANSCORP</v>
          </cell>
          <cell r="E99">
            <v>0.93</v>
          </cell>
          <cell r="F99">
            <v>0.93</v>
          </cell>
          <cell r="G99">
            <v>0.96</v>
          </cell>
          <cell r="H99">
            <v>0.93</v>
          </cell>
          <cell r="I99">
            <v>0.96</v>
          </cell>
          <cell r="J99">
            <v>2.9999999999999916E-2</v>
          </cell>
          <cell r="K99">
            <v>0</v>
          </cell>
          <cell r="L99">
            <v>9098094</v>
          </cell>
          <cell r="M99">
            <v>8630532.0399999991</v>
          </cell>
        </row>
        <row r="100">
          <cell r="C100">
            <v>14050</v>
          </cell>
          <cell r="D100" t="str">
            <v>TRANSEXPR</v>
          </cell>
          <cell r="E100">
            <v>0.87</v>
          </cell>
          <cell r="F100">
            <v>0.87</v>
          </cell>
          <cell r="G100">
            <v>0.87</v>
          </cell>
          <cell r="H100">
            <v>0.87</v>
          </cell>
          <cell r="I100">
            <v>0.87</v>
          </cell>
          <cell r="J100">
            <v>0</v>
          </cell>
          <cell r="K100">
            <v>0</v>
          </cell>
          <cell r="L100">
            <v>14050</v>
          </cell>
          <cell r="M100">
            <v>11107.5</v>
          </cell>
        </row>
        <row r="101">
          <cell r="C101">
            <v>1000</v>
          </cell>
          <cell r="D101" t="str">
            <v>TRIPPLEG</v>
          </cell>
          <cell r="E101">
            <v>0.66</v>
          </cell>
          <cell r="F101">
            <v>0.66</v>
          </cell>
          <cell r="G101">
            <v>0.66</v>
          </cell>
          <cell r="H101">
            <v>0.66</v>
          </cell>
          <cell r="I101">
            <v>0.66</v>
          </cell>
          <cell r="J101">
            <v>0</v>
          </cell>
          <cell r="K101">
            <v>0</v>
          </cell>
          <cell r="L101">
            <v>1000</v>
          </cell>
          <cell r="M101">
            <v>660</v>
          </cell>
        </row>
        <row r="102">
          <cell r="C102">
            <v>193433</v>
          </cell>
          <cell r="D102" t="str">
            <v>UACN</v>
          </cell>
          <cell r="E102">
            <v>7.4</v>
          </cell>
          <cell r="F102">
            <v>7.4</v>
          </cell>
          <cell r="G102">
            <v>7.4</v>
          </cell>
          <cell r="H102">
            <v>7.4</v>
          </cell>
          <cell r="I102">
            <v>7.4</v>
          </cell>
          <cell r="J102">
            <v>0</v>
          </cell>
          <cell r="K102">
            <v>0</v>
          </cell>
          <cell r="L102">
            <v>193433</v>
          </cell>
          <cell r="M102">
            <v>1428295.9</v>
          </cell>
        </row>
        <row r="103">
          <cell r="C103">
            <v>1995300</v>
          </cell>
          <cell r="D103" t="str">
            <v>UAC-PROP</v>
          </cell>
          <cell r="E103">
            <v>0.8</v>
          </cell>
          <cell r="F103">
            <v>0.8</v>
          </cell>
          <cell r="G103">
            <v>0.8</v>
          </cell>
          <cell r="H103">
            <v>0.79</v>
          </cell>
          <cell r="I103">
            <v>0.79</v>
          </cell>
          <cell r="J103">
            <v>-1.0000000000000009E-2</v>
          </cell>
          <cell r="K103">
            <v>0</v>
          </cell>
          <cell r="L103">
            <v>1995300</v>
          </cell>
          <cell r="M103">
            <v>1588501.5</v>
          </cell>
        </row>
        <row r="104">
          <cell r="C104">
            <v>10928778</v>
          </cell>
          <cell r="D104" t="str">
            <v>UBA</v>
          </cell>
          <cell r="E104">
            <v>8.3000000000000007</v>
          </cell>
          <cell r="F104">
            <v>8.3000000000000007</v>
          </cell>
          <cell r="G104">
            <v>8.4499999999999993</v>
          </cell>
          <cell r="H104">
            <v>8.3000000000000007</v>
          </cell>
          <cell r="I104">
            <v>8.3000000000000007</v>
          </cell>
          <cell r="J104">
            <v>0</v>
          </cell>
          <cell r="K104">
            <v>0</v>
          </cell>
          <cell r="L104">
            <v>10928778</v>
          </cell>
          <cell r="M104">
            <v>91738491</v>
          </cell>
        </row>
        <row r="105">
          <cell r="C105">
            <v>574827</v>
          </cell>
          <cell r="D105" t="str">
            <v>UBN</v>
          </cell>
          <cell r="E105">
            <v>5.5</v>
          </cell>
          <cell r="F105">
            <v>5.5</v>
          </cell>
          <cell r="G105">
            <v>5.5</v>
          </cell>
          <cell r="H105">
            <v>5.5</v>
          </cell>
          <cell r="I105">
            <v>5.5</v>
          </cell>
          <cell r="J105">
            <v>0</v>
          </cell>
          <cell r="K105">
            <v>0</v>
          </cell>
          <cell r="L105">
            <v>574827</v>
          </cell>
          <cell r="M105">
            <v>3159212.8</v>
          </cell>
        </row>
        <row r="106">
          <cell r="C106">
            <v>2746876</v>
          </cell>
          <cell r="D106" t="str">
            <v>UCAP</v>
          </cell>
          <cell r="E106">
            <v>4.71</v>
          </cell>
          <cell r="F106">
            <v>4.71</v>
          </cell>
          <cell r="G106">
            <v>4.7300000000000004</v>
          </cell>
          <cell r="H106">
            <v>4.6500000000000004</v>
          </cell>
          <cell r="I106">
            <v>4.6500000000000004</v>
          </cell>
          <cell r="J106">
            <v>-5.9999999999999609E-2</v>
          </cell>
          <cell r="K106">
            <v>0</v>
          </cell>
          <cell r="L106">
            <v>2746876</v>
          </cell>
          <cell r="M106">
            <v>12901226.68</v>
          </cell>
        </row>
        <row r="107">
          <cell r="C107">
            <v>927612</v>
          </cell>
          <cell r="D107" t="str">
            <v>UNILEVER</v>
          </cell>
          <cell r="E107">
            <v>14.35</v>
          </cell>
          <cell r="F107">
            <v>14.35</v>
          </cell>
          <cell r="G107">
            <v>14.35</v>
          </cell>
          <cell r="H107">
            <v>14.35</v>
          </cell>
          <cell r="I107">
            <v>14.35</v>
          </cell>
          <cell r="J107">
            <v>0</v>
          </cell>
          <cell r="K107">
            <v>0</v>
          </cell>
          <cell r="L107">
            <v>927612</v>
          </cell>
          <cell r="M107">
            <v>13341098.949999999</v>
          </cell>
        </row>
        <row r="108">
          <cell r="C108">
            <v>172666</v>
          </cell>
          <cell r="D108" t="str">
            <v>UNIONDAC</v>
          </cell>
          <cell r="E108">
            <v>0.27</v>
          </cell>
          <cell r="F108">
            <v>0.27</v>
          </cell>
          <cell r="G108">
            <v>0.28999999999999998</v>
          </cell>
          <cell r="H108">
            <v>0.28999999999999998</v>
          </cell>
          <cell r="I108">
            <v>0.28999999999999998</v>
          </cell>
          <cell r="J108">
            <v>1.9999999999999962E-2</v>
          </cell>
          <cell r="K108">
            <v>0</v>
          </cell>
          <cell r="L108">
            <v>172666</v>
          </cell>
          <cell r="M108">
            <v>50073.14</v>
          </cell>
        </row>
        <row r="109">
          <cell r="C109">
            <v>8000</v>
          </cell>
          <cell r="D109" t="str">
            <v>UNIONDICON</v>
          </cell>
          <cell r="E109">
            <v>10.95</v>
          </cell>
          <cell r="F109">
            <v>10.95</v>
          </cell>
          <cell r="G109">
            <v>10.95</v>
          </cell>
          <cell r="H109">
            <v>10.95</v>
          </cell>
          <cell r="I109">
            <v>10.95</v>
          </cell>
          <cell r="J109">
            <v>0</v>
          </cell>
          <cell r="K109">
            <v>0</v>
          </cell>
          <cell r="L109">
            <v>8000</v>
          </cell>
          <cell r="M109">
            <v>79200</v>
          </cell>
        </row>
        <row r="110">
          <cell r="C110">
            <v>653652</v>
          </cell>
          <cell r="D110" t="str">
            <v>UNITYBNK</v>
          </cell>
          <cell r="E110">
            <v>0.67</v>
          </cell>
          <cell r="F110">
            <v>0.67</v>
          </cell>
          <cell r="G110">
            <v>0.67</v>
          </cell>
          <cell r="H110">
            <v>0.62</v>
          </cell>
          <cell r="I110">
            <v>0.67</v>
          </cell>
          <cell r="J110">
            <v>0</v>
          </cell>
          <cell r="K110">
            <v>0</v>
          </cell>
          <cell r="L110">
            <v>653652</v>
          </cell>
          <cell r="M110">
            <v>411866.73</v>
          </cell>
        </row>
        <row r="111">
          <cell r="C111">
            <v>241568</v>
          </cell>
          <cell r="D111" t="str">
            <v>VITAFOAM</v>
          </cell>
          <cell r="E111">
            <v>7.15</v>
          </cell>
          <cell r="F111">
            <v>7.15</v>
          </cell>
          <cell r="G111">
            <v>7.15</v>
          </cell>
          <cell r="H111">
            <v>7.15</v>
          </cell>
          <cell r="I111">
            <v>7.15</v>
          </cell>
          <cell r="J111">
            <v>0</v>
          </cell>
          <cell r="K111">
            <v>0</v>
          </cell>
          <cell r="L111">
            <v>241568</v>
          </cell>
          <cell r="M111">
            <v>1793513.65</v>
          </cell>
        </row>
        <row r="112">
          <cell r="C112">
            <v>4548889</v>
          </cell>
          <cell r="D112" t="str">
            <v>WAPCO</v>
          </cell>
          <cell r="E112">
            <v>21.9</v>
          </cell>
          <cell r="F112">
            <v>21.9</v>
          </cell>
          <cell r="G112">
            <v>22</v>
          </cell>
          <cell r="H112">
            <v>21.95</v>
          </cell>
          <cell r="I112">
            <v>22</v>
          </cell>
          <cell r="J112">
            <v>0.10000000000000142</v>
          </cell>
          <cell r="K112">
            <v>0</v>
          </cell>
          <cell r="L112">
            <v>4548889</v>
          </cell>
          <cell r="M112">
            <v>100053919.40000001</v>
          </cell>
        </row>
        <row r="113">
          <cell r="C113">
            <v>1588920</v>
          </cell>
          <cell r="D113" t="str">
            <v>WAPIC</v>
          </cell>
          <cell r="E113">
            <v>0.4</v>
          </cell>
          <cell r="F113">
            <v>0.4</v>
          </cell>
          <cell r="G113">
            <v>0.41</v>
          </cell>
          <cell r="H113">
            <v>0.4</v>
          </cell>
          <cell r="I113">
            <v>0.4</v>
          </cell>
          <cell r="J113">
            <v>0</v>
          </cell>
          <cell r="K113">
            <v>0</v>
          </cell>
          <cell r="L113">
            <v>1588920</v>
          </cell>
          <cell r="M113">
            <v>644925.84</v>
          </cell>
        </row>
        <row r="114">
          <cell r="C114">
            <v>1923150</v>
          </cell>
          <cell r="D114" t="str">
            <v>WEMABANK</v>
          </cell>
          <cell r="E114">
            <v>0.69</v>
          </cell>
          <cell r="F114">
            <v>0.69</v>
          </cell>
          <cell r="G114">
            <v>0.7</v>
          </cell>
          <cell r="H114">
            <v>0.68</v>
          </cell>
          <cell r="I114">
            <v>0.7</v>
          </cell>
          <cell r="J114">
            <v>1.0000000000000009E-2</v>
          </cell>
          <cell r="K114">
            <v>0</v>
          </cell>
          <cell r="L114">
            <v>1923150</v>
          </cell>
          <cell r="M114">
            <v>1330343.96</v>
          </cell>
        </row>
        <row r="115">
          <cell r="C115">
            <v>20221086</v>
          </cell>
          <cell r="D115" t="str">
            <v>ZENITHBANK</v>
          </cell>
          <cell r="E115">
            <v>24.75</v>
          </cell>
          <cell r="F115">
            <v>24.75</v>
          </cell>
          <cell r="G115">
            <v>25</v>
          </cell>
          <cell r="H115">
            <v>24.7</v>
          </cell>
          <cell r="I115">
            <v>24.8</v>
          </cell>
          <cell r="J115">
            <v>5.0000000000000711E-2</v>
          </cell>
          <cell r="K115">
            <v>0</v>
          </cell>
          <cell r="L115">
            <v>20221086</v>
          </cell>
          <cell r="M115">
            <v>501096186.60000002</v>
          </cell>
        </row>
        <row r="116">
          <cell r="C116" t="str">
            <v xml:space="preserve"> </v>
          </cell>
          <cell r="D116" t="str">
            <v xml:space="preserve"> </v>
          </cell>
          <cell r="E116" t="str">
            <v xml:space="preserve"> 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  <cell r="I116" t="str">
            <v xml:space="preserve"> </v>
          </cell>
          <cell r="J116" t="str">
            <v xml:space="preserve"> </v>
          </cell>
          <cell r="K116" t="str">
            <v xml:space="preserve"> </v>
          </cell>
          <cell r="L116" t="str">
            <v xml:space="preserve"> </v>
          </cell>
          <cell r="M116" t="str">
            <v xml:space="preserve"> </v>
          </cell>
        </row>
        <row r="117">
          <cell r="C117" t="str">
            <v xml:space="preserve"> </v>
          </cell>
          <cell r="D117" t="str">
            <v xml:space="preserve"> </v>
          </cell>
          <cell r="E117" t="str">
            <v xml:space="preserve"> 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  <cell r="I117" t="str">
            <v xml:space="preserve"> </v>
          </cell>
          <cell r="J117" t="str">
            <v xml:space="preserve"> </v>
          </cell>
          <cell r="K117" t="str">
            <v xml:space="preserve"> </v>
          </cell>
          <cell r="L117" t="str">
            <v xml:space="preserve"> </v>
          </cell>
          <cell r="M117" t="str">
            <v xml:space="preserve"> </v>
          </cell>
        </row>
        <row r="118">
          <cell r="C118" t="str">
            <v xml:space="preserve"> </v>
          </cell>
          <cell r="D118" t="str">
            <v xml:space="preserve"> </v>
          </cell>
          <cell r="E118" t="str">
            <v xml:space="preserve"> 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  <cell r="I118" t="str">
            <v xml:space="preserve"> </v>
          </cell>
          <cell r="J118" t="str">
            <v xml:space="preserve"> </v>
          </cell>
          <cell r="K118" t="str">
            <v xml:space="preserve"> </v>
          </cell>
          <cell r="L118" t="str">
            <v xml:space="preserve"> </v>
          </cell>
          <cell r="M118" t="str">
            <v xml:space="preserve"> </v>
          </cell>
        </row>
        <row r="119">
          <cell r="C119" t="str">
            <v xml:space="preserve"> </v>
          </cell>
          <cell r="D119" t="str">
            <v xml:space="preserve"> </v>
          </cell>
          <cell r="E119" t="str">
            <v xml:space="preserve"> </v>
          </cell>
          <cell r="F119" t="str">
            <v xml:space="preserve"> </v>
          </cell>
          <cell r="G119" t="str">
            <v xml:space="preserve"> </v>
          </cell>
          <cell r="H119" t="str">
            <v xml:space="preserve"> </v>
          </cell>
          <cell r="I119" t="str">
            <v xml:space="preserve"> </v>
          </cell>
          <cell r="J119" t="str">
            <v xml:space="preserve"> </v>
          </cell>
          <cell r="K119" t="str">
            <v xml:space="preserve"> </v>
          </cell>
          <cell r="L119" t="str">
            <v xml:space="preserve"> </v>
          </cell>
          <cell r="M119" t="str">
            <v xml:space="preserve"> </v>
          </cell>
        </row>
        <row r="120">
          <cell r="C120" t="str">
            <v xml:space="preserve"> </v>
          </cell>
          <cell r="D120" t="str">
            <v xml:space="preserve"> </v>
          </cell>
          <cell r="E120" t="str">
            <v xml:space="preserve"> </v>
          </cell>
          <cell r="F120" t="str">
            <v xml:space="preserve"> </v>
          </cell>
          <cell r="G120" t="str">
            <v xml:space="preserve"> </v>
          </cell>
          <cell r="H120" t="str">
            <v xml:space="preserve"> </v>
          </cell>
          <cell r="I120" t="str">
            <v xml:space="preserve"> </v>
          </cell>
          <cell r="J120" t="str">
            <v xml:space="preserve"> </v>
          </cell>
          <cell r="K120" t="str">
            <v xml:space="preserve"> </v>
          </cell>
          <cell r="L120" t="str">
            <v xml:space="preserve"> </v>
          </cell>
          <cell r="M120" t="str">
            <v xml:space="preserve"> </v>
          </cell>
        </row>
        <row r="121">
          <cell r="C121" t="str">
            <v xml:space="preserve"> </v>
          </cell>
          <cell r="D121" t="str">
            <v xml:space="preserve"> </v>
          </cell>
          <cell r="E121" t="str">
            <v xml:space="preserve"> </v>
          </cell>
          <cell r="F121" t="str">
            <v xml:space="preserve"> </v>
          </cell>
          <cell r="G121" t="str">
            <v xml:space="preserve"> </v>
          </cell>
          <cell r="H121" t="str">
            <v xml:space="preserve"> </v>
          </cell>
          <cell r="I121" t="str">
            <v xml:space="preserve"> </v>
          </cell>
          <cell r="J121" t="str">
            <v xml:space="preserve"> </v>
          </cell>
          <cell r="K121" t="str">
            <v xml:space="preserve"> </v>
          </cell>
          <cell r="L121" t="str">
            <v xml:space="preserve"> </v>
          </cell>
          <cell r="M121" t="str">
            <v xml:space="preserve"> </v>
          </cell>
        </row>
        <row r="122">
          <cell r="C122" t="str">
            <v xml:space="preserve"> </v>
          </cell>
          <cell r="D122" t="str">
            <v xml:space="preserve"> </v>
          </cell>
          <cell r="E122" t="str">
            <v xml:space="preserve"> </v>
          </cell>
          <cell r="F122" t="str">
            <v xml:space="preserve"> </v>
          </cell>
          <cell r="G122" t="str">
            <v xml:space="preserve"> </v>
          </cell>
          <cell r="H122" t="str">
            <v xml:space="preserve"> </v>
          </cell>
          <cell r="I122" t="str">
            <v xml:space="preserve"> </v>
          </cell>
          <cell r="J122" t="str">
            <v xml:space="preserve"> </v>
          </cell>
          <cell r="K122" t="str">
            <v xml:space="preserve"> </v>
          </cell>
          <cell r="L122" t="str">
            <v xml:space="preserve"> </v>
          </cell>
          <cell r="M122" t="str">
            <v xml:space="preserve"> </v>
          </cell>
        </row>
        <row r="123">
          <cell r="C123" t="str">
            <v xml:space="preserve"> </v>
          </cell>
          <cell r="D123" t="str">
            <v xml:space="preserve"> </v>
          </cell>
          <cell r="E123" t="str">
            <v xml:space="preserve"> </v>
          </cell>
          <cell r="F123" t="str">
            <v xml:space="preserve"> </v>
          </cell>
          <cell r="G123" t="str">
            <v xml:space="preserve"> </v>
          </cell>
          <cell r="H123" t="str">
            <v xml:space="preserve"> </v>
          </cell>
          <cell r="I123" t="str">
            <v xml:space="preserve"> </v>
          </cell>
          <cell r="J123" t="str">
            <v xml:space="preserve"> </v>
          </cell>
          <cell r="K123" t="str">
            <v xml:space="preserve"> </v>
          </cell>
          <cell r="L123" t="str">
            <v xml:space="preserve"> </v>
          </cell>
          <cell r="M123" t="str">
            <v xml:space="preserve"> </v>
          </cell>
        </row>
        <row r="124">
          <cell r="C124" t="str">
            <v xml:space="preserve"> </v>
          </cell>
          <cell r="D124" t="str">
            <v xml:space="preserve"> </v>
          </cell>
          <cell r="E124" t="str">
            <v xml:space="preserve"> </v>
          </cell>
          <cell r="F124" t="str">
            <v xml:space="preserve"> </v>
          </cell>
          <cell r="G124" t="str">
            <v xml:space="preserve"> </v>
          </cell>
          <cell r="H124" t="str">
            <v xml:space="preserve"> </v>
          </cell>
          <cell r="I124" t="str">
            <v xml:space="preserve"> </v>
          </cell>
          <cell r="J124" t="str">
            <v xml:space="preserve"> </v>
          </cell>
          <cell r="K124" t="str">
            <v xml:space="preserve"> </v>
          </cell>
          <cell r="L124" t="str">
            <v xml:space="preserve"> </v>
          </cell>
          <cell r="M124" t="str">
            <v xml:space="preserve"> </v>
          </cell>
        </row>
        <row r="125">
          <cell r="C125" t="str">
            <v xml:space="preserve"> </v>
          </cell>
          <cell r="D125" t="str">
            <v xml:space="preserve"> </v>
          </cell>
          <cell r="E125" t="str">
            <v xml:space="preserve"> </v>
          </cell>
          <cell r="F125" t="str">
            <v xml:space="preserve"> </v>
          </cell>
          <cell r="G125" t="str">
            <v xml:space="preserve"> </v>
          </cell>
          <cell r="H125" t="str">
            <v xml:space="preserve"> </v>
          </cell>
          <cell r="I125" t="str">
            <v xml:space="preserve"> </v>
          </cell>
          <cell r="J125" t="str">
            <v xml:space="preserve"> </v>
          </cell>
          <cell r="K125" t="str">
            <v xml:space="preserve"> </v>
          </cell>
          <cell r="L125" t="str">
            <v xml:space="preserve"> </v>
          </cell>
          <cell r="M125" t="str">
            <v xml:space="preserve"> </v>
          </cell>
        </row>
        <row r="126">
          <cell r="C126" t="str">
            <v xml:space="preserve"> </v>
          </cell>
          <cell r="D126" t="str">
            <v xml:space="preserve"> </v>
          </cell>
          <cell r="E126" t="str">
            <v xml:space="preserve"> </v>
          </cell>
          <cell r="F126" t="str">
            <v xml:space="preserve"> </v>
          </cell>
          <cell r="G126" t="str">
            <v xml:space="preserve"> </v>
          </cell>
          <cell r="H126" t="str">
            <v xml:space="preserve"> </v>
          </cell>
          <cell r="I126" t="str">
            <v xml:space="preserve"> </v>
          </cell>
          <cell r="J126" t="str">
            <v xml:space="preserve"> </v>
          </cell>
          <cell r="K126" t="str">
            <v xml:space="preserve"> </v>
          </cell>
          <cell r="L126" t="str">
            <v xml:space="preserve"> </v>
          </cell>
          <cell r="M126" t="str">
            <v xml:space="preserve"> </v>
          </cell>
        </row>
        <row r="127">
          <cell r="C127" t="str">
            <v xml:space="preserve"> </v>
          </cell>
          <cell r="D127" t="str">
            <v xml:space="preserve"> </v>
          </cell>
          <cell r="E127" t="str">
            <v xml:space="preserve"> </v>
          </cell>
          <cell r="F127" t="str">
            <v xml:space="preserve"> </v>
          </cell>
          <cell r="G127" t="str">
            <v xml:space="preserve"> </v>
          </cell>
          <cell r="H127" t="str">
            <v xml:space="preserve"> </v>
          </cell>
          <cell r="I127" t="str">
            <v xml:space="preserve"> </v>
          </cell>
          <cell r="J127" t="str">
            <v xml:space="preserve"> </v>
          </cell>
          <cell r="K127" t="str">
            <v xml:space="preserve"> </v>
          </cell>
          <cell r="L127" t="str">
            <v xml:space="preserve"> </v>
          </cell>
          <cell r="M127" t="str">
            <v xml:space="preserve"> </v>
          </cell>
        </row>
        <row r="128"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  <cell r="F128" t="str">
            <v xml:space="preserve"> </v>
          </cell>
          <cell r="G128" t="str">
            <v xml:space="preserve"> </v>
          </cell>
          <cell r="H128" t="str">
            <v xml:space="preserve"> </v>
          </cell>
          <cell r="I128" t="str">
            <v xml:space="preserve"> </v>
          </cell>
          <cell r="J128" t="str">
            <v xml:space="preserve"> </v>
          </cell>
          <cell r="K128" t="str">
            <v xml:space="preserve"> </v>
          </cell>
          <cell r="L128" t="str">
            <v xml:space="preserve"> </v>
          </cell>
          <cell r="M128" t="str">
            <v xml:space="preserve"> </v>
          </cell>
        </row>
        <row r="129">
          <cell r="C129" t="str">
            <v xml:space="preserve"> </v>
          </cell>
          <cell r="D129" t="str">
            <v xml:space="preserve"> </v>
          </cell>
          <cell r="E129" t="str">
            <v xml:space="preserve"> </v>
          </cell>
          <cell r="F129" t="str">
            <v xml:space="preserve"> </v>
          </cell>
          <cell r="G129" t="str">
            <v xml:space="preserve"> </v>
          </cell>
          <cell r="H129" t="str">
            <v xml:space="preserve"> </v>
          </cell>
          <cell r="I129" t="str">
            <v xml:space="preserve"> </v>
          </cell>
          <cell r="J129" t="str">
            <v xml:space="preserve"> </v>
          </cell>
          <cell r="K129" t="str">
            <v xml:space="preserve"> </v>
          </cell>
          <cell r="L129" t="str">
            <v xml:space="preserve"> </v>
          </cell>
          <cell r="M129" t="str">
            <v xml:space="preserve"> </v>
          </cell>
        </row>
        <row r="130">
          <cell r="C130" t="str">
            <v xml:space="preserve"> </v>
          </cell>
          <cell r="D130" t="str">
            <v xml:space="preserve"> </v>
          </cell>
          <cell r="E130" t="str">
            <v xml:space="preserve"> </v>
          </cell>
          <cell r="F130" t="str">
            <v xml:space="preserve"> </v>
          </cell>
          <cell r="G130" t="str">
            <v xml:space="preserve"> </v>
          </cell>
          <cell r="H130" t="str">
            <v xml:space="preserve"> </v>
          </cell>
          <cell r="I130" t="str">
            <v xml:space="preserve"> </v>
          </cell>
          <cell r="J130" t="str">
            <v xml:space="preserve"> </v>
          </cell>
          <cell r="K130" t="str">
            <v xml:space="preserve"> </v>
          </cell>
          <cell r="L130" t="str">
            <v xml:space="preserve"> </v>
          </cell>
          <cell r="M130" t="str">
            <v xml:space="preserve"> </v>
          </cell>
        </row>
        <row r="131">
          <cell r="C131" t="str">
            <v xml:space="preserve"> </v>
          </cell>
          <cell r="D131" t="str">
            <v xml:space="preserve"> </v>
          </cell>
          <cell r="E131" t="str">
            <v xml:space="preserve"> </v>
          </cell>
          <cell r="F131" t="str">
            <v xml:space="preserve"> </v>
          </cell>
          <cell r="G131" t="str">
            <v xml:space="preserve"> </v>
          </cell>
          <cell r="H131" t="str">
            <v xml:space="preserve"> </v>
          </cell>
          <cell r="I131" t="str">
            <v xml:space="preserve"> </v>
          </cell>
          <cell r="J131" t="str">
            <v xml:space="preserve"> </v>
          </cell>
          <cell r="K131" t="str">
            <v xml:space="preserve"> </v>
          </cell>
          <cell r="L131" t="str">
            <v xml:space="preserve"> </v>
          </cell>
          <cell r="M131" t="str">
            <v xml:space="preserve"> </v>
          </cell>
        </row>
        <row r="132"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  <cell r="F132" t="str">
            <v xml:space="preserve"> </v>
          </cell>
          <cell r="G132" t="str">
            <v xml:space="preserve"> </v>
          </cell>
          <cell r="H132" t="str">
            <v xml:space="preserve"> </v>
          </cell>
          <cell r="I132" t="str">
            <v xml:space="preserve"> </v>
          </cell>
          <cell r="J132" t="str">
            <v xml:space="preserve"> </v>
          </cell>
          <cell r="K132" t="str">
            <v xml:space="preserve"> </v>
          </cell>
          <cell r="L132" t="str">
            <v xml:space="preserve"> </v>
          </cell>
          <cell r="M132" t="str">
            <v xml:space="preserve"> </v>
          </cell>
        </row>
        <row r="133">
          <cell r="C133" t="str">
            <v xml:space="preserve"> </v>
          </cell>
          <cell r="D133" t="str">
            <v xml:space="preserve"> </v>
          </cell>
          <cell r="E133" t="str">
            <v xml:space="preserve"> </v>
          </cell>
          <cell r="F133" t="str">
            <v xml:space="preserve"> </v>
          </cell>
          <cell r="G133" t="str">
            <v xml:space="preserve"> </v>
          </cell>
          <cell r="H133" t="str">
            <v xml:space="preserve"> </v>
          </cell>
          <cell r="I133" t="str">
            <v xml:space="preserve"> </v>
          </cell>
          <cell r="J133" t="str">
            <v xml:space="preserve"> </v>
          </cell>
          <cell r="K133" t="str">
            <v xml:space="preserve"> </v>
          </cell>
          <cell r="L133" t="str">
            <v xml:space="preserve"> </v>
          </cell>
          <cell r="M133" t="str">
            <v xml:space="preserve"> </v>
          </cell>
        </row>
        <row r="134">
          <cell r="C134" t="str">
            <v xml:space="preserve"> </v>
          </cell>
          <cell r="D134" t="str">
            <v xml:space="preserve"> </v>
          </cell>
          <cell r="E134" t="str">
            <v xml:space="preserve"> </v>
          </cell>
          <cell r="F134" t="str">
            <v xml:space="preserve"> </v>
          </cell>
          <cell r="G134" t="str">
            <v xml:space="preserve"> </v>
          </cell>
          <cell r="H134" t="str">
            <v xml:space="preserve"> </v>
          </cell>
          <cell r="I134" t="str">
            <v xml:space="preserve"> </v>
          </cell>
          <cell r="J134" t="str">
            <v xml:space="preserve"> </v>
          </cell>
          <cell r="K134" t="str">
            <v xml:space="preserve"> </v>
          </cell>
          <cell r="L134" t="str">
            <v xml:space="preserve"> </v>
          </cell>
          <cell r="M134" t="str">
            <v xml:space="preserve"> </v>
          </cell>
        </row>
        <row r="135">
          <cell r="C135" t="str">
            <v xml:space="preserve"> </v>
          </cell>
          <cell r="D135" t="str">
            <v xml:space="preserve"> </v>
          </cell>
          <cell r="E135" t="str">
            <v xml:space="preserve"> </v>
          </cell>
          <cell r="F135" t="str">
            <v xml:space="preserve"> </v>
          </cell>
          <cell r="G135" t="str">
            <v xml:space="preserve"> </v>
          </cell>
          <cell r="H135" t="str">
            <v xml:space="preserve"> </v>
          </cell>
          <cell r="I135" t="str">
            <v xml:space="preserve"> </v>
          </cell>
          <cell r="J135" t="str">
            <v xml:space="preserve"> </v>
          </cell>
          <cell r="K135" t="str">
            <v xml:space="preserve"> </v>
          </cell>
          <cell r="L135" t="str">
            <v xml:space="preserve"> </v>
          </cell>
          <cell r="M135" t="str">
            <v xml:space="preserve"> </v>
          </cell>
        </row>
        <row r="136">
          <cell r="C136" t="str">
            <v xml:space="preserve"> </v>
          </cell>
          <cell r="D136" t="str">
            <v xml:space="preserve"> </v>
          </cell>
          <cell r="E136" t="str">
            <v xml:space="preserve"> </v>
          </cell>
          <cell r="F136" t="str">
            <v xml:space="preserve"> </v>
          </cell>
          <cell r="G136" t="str">
            <v xml:space="preserve"> </v>
          </cell>
          <cell r="H136" t="str">
            <v xml:space="preserve"> </v>
          </cell>
          <cell r="I136" t="str">
            <v xml:space="preserve"> </v>
          </cell>
          <cell r="J136" t="str">
            <v xml:space="preserve"> </v>
          </cell>
          <cell r="K136" t="str">
            <v xml:space="preserve"> </v>
          </cell>
          <cell r="L136" t="str">
            <v xml:space="preserve"> </v>
          </cell>
          <cell r="M136" t="str">
            <v xml:space="preserve"> </v>
          </cell>
        </row>
        <row r="137">
          <cell r="C137" t="str">
            <v xml:space="preserve"> 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 </v>
          </cell>
          <cell r="G137" t="str">
            <v xml:space="preserve"> </v>
          </cell>
          <cell r="H137" t="str">
            <v xml:space="preserve"> </v>
          </cell>
          <cell r="I137" t="str">
            <v xml:space="preserve"> </v>
          </cell>
          <cell r="J137" t="str">
            <v xml:space="preserve"> </v>
          </cell>
          <cell r="K137" t="str">
            <v xml:space="preserve"> </v>
          </cell>
          <cell r="L137" t="str">
            <v xml:space="preserve"> </v>
          </cell>
          <cell r="M137" t="str">
            <v xml:space="preserve"> </v>
          </cell>
        </row>
        <row r="138">
          <cell r="C138" t="str">
            <v xml:space="preserve"> </v>
          </cell>
          <cell r="D138" t="str">
            <v xml:space="preserve"> </v>
          </cell>
          <cell r="E138" t="str">
            <v xml:space="preserve"> </v>
          </cell>
          <cell r="F138" t="str">
            <v xml:space="preserve"> </v>
          </cell>
          <cell r="G138" t="str">
            <v xml:space="preserve"> </v>
          </cell>
          <cell r="H138" t="str">
            <v xml:space="preserve"> </v>
          </cell>
          <cell r="I138" t="str">
            <v xml:space="preserve"> </v>
          </cell>
          <cell r="J138" t="str">
            <v xml:space="preserve"> </v>
          </cell>
          <cell r="K138" t="str">
            <v xml:space="preserve"> </v>
          </cell>
          <cell r="L138" t="str">
            <v xml:space="preserve"> </v>
          </cell>
          <cell r="M138" t="str">
            <v xml:space="preserve"> </v>
          </cell>
        </row>
        <row r="139">
          <cell r="C139" t="str">
            <v xml:space="preserve"> </v>
          </cell>
          <cell r="D139" t="str">
            <v xml:space="preserve"> </v>
          </cell>
          <cell r="E139" t="str">
            <v xml:space="preserve"> </v>
          </cell>
          <cell r="F139" t="str">
            <v xml:space="preserve"> </v>
          </cell>
          <cell r="G139" t="str">
            <v xml:space="preserve"> </v>
          </cell>
          <cell r="H139" t="str">
            <v xml:space="preserve"> </v>
          </cell>
          <cell r="I139" t="str">
            <v xml:space="preserve"> </v>
          </cell>
          <cell r="J139" t="str">
            <v xml:space="preserve"> </v>
          </cell>
          <cell r="K139" t="str">
            <v xml:space="preserve"> </v>
          </cell>
          <cell r="L139" t="str">
            <v xml:space="preserve"> </v>
          </cell>
          <cell r="M139" t="str">
            <v xml:space="preserve"> </v>
          </cell>
        </row>
        <row r="140">
          <cell r="C140" t="str">
            <v xml:space="preserve"> </v>
          </cell>
          <cell r="D140" t="str">
            <v xml:space="preserve"> </v>
          </cell>
          <cell r="E140" t="str">
            <v xml:space="preserve"> </v>
          </cell>
          <cell r="F140" t="str">
            <v xml:space="preserve"> </v>
          </cell>
          <cell r="G140" t="str">
            <v xml:space="preserve"> </v>
          </cell>
          <cell r="H140" t="str">
            <v xml:space="preserve"> </v>
          </cell>
          <cell r="I140" t="str">
            <v xml:space="preserve"> </v>
          </cell>
          <cell r="J140" t="str">
            <v xml:space="preserve"> </v>
          </cell>
          <cell r="K140" t="str">
            <v xml:space="preserve"> </v>
          </cell>
          <cell r="L140" t="str">
            <v xml:space="preserve"> </v>
          </cell>
          <cell r="M140" t="str">
            <v xml:space="preserve"> </v>
          </cell>
        </row>
        <row r="141">
          <cell r="C141" t="str">
            <v xml:space="preserve"> 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 </v>
          </cell>
          <cell r="G141" t="str">
            <v xml:space="preserve"> </v>
          </cell>
          <cell r="H141" t="str">
            <v xml:space="preserve"> </v>
          </cell>
          <cell r="I141" t="str">
            <v xml:space="preserve"> </v>
          </cell>
          <cell r="J141" t="str">
            <v xml:space="preserve"> </v>
          </cell>
          <cell r="K141" t="str">
            <v xml:space="preserve"> </v>
          </cell>
          <cell r="L141" t="str">
            <v xml:space="preserve"> </v>
          </cell>
          <cell r="M141" t="str">
            <v xml:space="preserve"> </v>
          </cell>
        </row>
        <row r="142">
          <cell r="C142" t="str">
            <v xml:space="preserve"> </v>
          </cell>
          <cell r="D142" t="str">
            <v xml:space="preserve"> </v>
          </cell>
          <cell r="E142" t="str">
            <v xml:space="preserve"> </v>
          </cell>
          <cell r="F142" t="str">
            <v xml:space="preserve"> </v>
          </cell>
          <cell r="G142" t="str">
            <v xml:space="preserve"> </v>
          </cell>
          <cell r="H142" t="str">
            <v xml:space="preserve"> </v>
          </cell>
          <cell r="I142" t="str">
            <v xml:space="preserve"> </v>
          </cell>
          <cell r="J142" t="str">
            <v xml:space="preserve"> </v>
          </cell>
          <cell r="K142" t="str">
            <v xml:space="preserve"> </v>
          </cell>
          <cell r="L142" t="str">
            <v xml:space="preserve"> </v>
          </cell>
          <cell r="M142" t="str">
            <v xml:space="preserve"> </v>
          </cell>
        </row>
        <row r="143">
          <cell r="C143" t="str">
            <v xml:space="preserve"> </v>
          </cell>
          <cell r="D143" t="str">
            <v xml:space="preserve"> </v>
          </cell>
          <cell r="E143" t="str">
            <v xml:space="preserve"> </v>
          </cell>
          <cell r="F143" t="str">
            <v xml:space="preserve"> </v>
          </cell>
          <cell r="G143" t="str">
            <v xml:space="preserve"> </v>
          </cell>
          <cell r="H143" t="str">
            <v xml:space="preserve"> </v>
          </cell>
          <cell r="I143" t="str">
            <v xml:space="preserve"> </v>
          </cell>
          <cell r="J143" t="str">
            <v xml:space="preserve"> </v>
          </cell>
          <cell r="K143" t="str">
            <v xml:space="preserve"> </v>
          </cell>
          <cell r="L143" t="str">
            <v xml:space="preserve"> </v>
          </cell>
          <cell r="M143" t="str">
            <v xml:space="preserve"> </v>
          </cell>
        </row>
        <row r="144">
          <cell r="C144" t="str">
            <v xml:space="preserve"> </v>
          </cell>
          <cell r="D144" t="str">
            <v xml:space="preserve"> </v>
          </cell>
          <cell r="E144" t="str">
            <v xml:space="preserve"> </v>
          </cell>
          <cell r="F144" t="str">
            <v xml:space="preserve"> </v>
          </cell>
          <cell r="G144" t="str">
            <v xml:space="preserve"> </v>
          </cell>
          <cell r="H144" t="str">
            <v xml:space="preserve"> </v>
          </cell>
          <cell r="I144" t="str">
            <v xml:space="preserve"> </v>
          </cell>
          <cell r="J144" t="str">
            <v xml:space="preserve"> </v>
          </cell>
          <cell r="K144" t="str">
            <v xml:space="preserve"> </v>
          </cell>
          <cell r="L144" t="str">
            <v xml:space="preserve"> </v>
          </cell>
          <cell r="M144" t="str">
            <v xml:space="preserve"> </v>
          </cell>
        </row>
        <row r="145">
          <cell r="C145" t="str">
            <v xml:space="preserve"> </v>
          </cell>
          <cell r="D145" t="str">
            <v xml:space="preserve"> </v>
          </cell>
          <cell r="E145" t="str">
            <v xml:space="preserve"> </v>
          </cell>
          <cell r="F145" t="str">
            <v xml:space="preserve"> </v>
          </cell>
          <cell r="G145" t="str">
            <v xml:space="preserve"> </v>
          </cell>
          <cell r="H145" t="str">
            <v xml:space="preserve"> </v>
          </cell>
          <cell r="I145" t="str">
            <v xml:space="preserve"> </v>
          </cell>
          <cell r="J145" t="str">
            <v xml:space="preserve"> </v>
          </cell>
          <cell r="K145" t="str">
            <v xml:space="preserve"> </v>
          </cell>
          <cell r="L145" t="str">
            <v xml:space="preserve"> </v>
          </cell>
          <cell r="M145" t="str">
            <v xml:space="preserve"> </v>
          </cell>
        </row>
        <row r="146">
          <cell r="C146" t="str">
            <v xml:space="preserve"> </v>
          </cell>
          <cell r="D146" t="str">
            <v xml:space="preserve"> </v>
          </cell>
          <cell r="E146" t="str">
            <v xml:space="preserve"> </v>
          </cell>
          <cell r="F146" t="str">
            <v xml:space="preserve"> </v>
          </cell>
          <cell r="G146" t="str">
            <v xml:space="preserve"> </v>
          </cell>
          <cell r="H146" t="str">
            <v xml:space="preserve"> </v>
          </cell>
          <cell r="I146" t="str">
            <v xml:space="preserve"> </v>
          </cell>
          <cell r="J146" t="str">
            <v xml:space="preserve"> </v>
          </cell>
          <cell r="K146" t="str">
            <v xml:space="preserve"> </v>
          </cell>
          <cell r="L146" t="str">
            <v xml:space="preserve"> </v>
          </cell>
          <cell r="M146" t="str">
            <v xml:space="preserve"> </v>
          </cell>
        </row>
        <row r="147">
          <cell r="C147" t="str">
            <v xml:space="preserve"> </v>
          </cell>
          <cell r="D147" t="str">
            <v xml:space="preserve"> </v>
          </cell>
          <cell r="E147" t="str">
            <v xml:space="preserve"> </v>
          </cell>
          <cell r="F147" t="str">
            <v xml:space="preserve"> </v>
          </cell>
          <cell r="G147" t="str">
            <v xml:space="preserve"> </v>
          </cell>
          <cell r="H147" t="str">
            <v xml:space="preserve"> </v>
          </cell>
          <cell r="I147" t="str">
            <v xml:space="preserve"> </v>
          </cell>
          <cell r="J147" t="str">
            <v xml:space="preserve"> </v>
          </cell>
          <cell r="K147" t="str">
            <v xml:space="preserve"> </v>
          </cell>
          <cell r="L147" t="str">
            <v xml:space="preserve"> </v>
          </cell>
          <cell r="M147" t="str">
            <v xml:space="preserve"> </v>
          </cell>
        </row>
        <row r="148">
          <cell r="C148" t="str">
            <v xml:space="preserve"> </v>
          </cell>
          <cell r="D148" t="str">
            <v xml:space="preserve"> </v>
          </cell>
          <cell r="E148" t="str">
            <v xml:space="preserve"> </v>
          </cell>
          <cell r="F148" t="str">
            <v xml:space="preserve"> </v>
          </cell>
          <cell r="G148" t="str">
            <v xml:space="preserve"> </v>
          </cell>
          <cell r="H148" t="str">
            <v xml:space="preserve"> </v>
          </cell>
          <cell r="I148" t="str">
            <v xml:space="preserve"> </v>
          </cell>
          <cell r="J148" t="str">
            <v xml:space="preserve"> </v>
          </cell>
          <cell r="K148" t="str">
            <v xml:space="preserve"> </v>
          </cell>
          <cell r="L148" t="str">
            <v xml:space="preserve"> </v>
          </cell>
          <cell r="M148" t="str">
            <v xml:space="preserve"> </v>
          </cell>
        </row>
        <row r="149">
          <cell r="C149" t="str">
            <v xml:space="preserve"> </v>
          </cell>
          <cell r="D149" t="str">
            <v xml:space="preserve"> </v>
          </cell>
          <cell r="E149" t="str">
            <v xml:space="preserve"> </v>
          </cell>
          <cell r="F149" t="str">
            <v xml:space="preserve"> </v>
          </cell>
          <cell r="G149" t="str">
            <v xml:space="preserve"> </v>
          </cell>
          <cell r="H149" t="str">
            <v xml:space="preserve"> </v>
          </cell>
          <cell r="I149" t="str">
            <v xml:space="preserve"> </v>
          </cell>
          <cell r="J149" t="str">
            <v xml:space="preserve"> </v>
          </cell>
          <cell r="K149" t="str">
            <v xml:space="preserve"> </v>
          </cell>
          <cell r="L149" t="str">
            <v xml:space="preserve"> </v>
          </cell>
          <cell r="M149" t="str">
            <v xml:space="preserve"> </v>
          </cell>
        </row>
        <row r="150">
          <cell r="C150" t="str">
            <v xml:space="preserve"> </v>
          </cell>
          <cell r="D150" t="str">
            <v xml:space="preserve"> </v>
          </cell>
          <cell r="E150" t="str">
            <v xml:space="preserve"> </v>
          </cell>
          <cell r="F150" t="str">
            <v xml:space="preserve"> </v>
          </cell>
          <cell r="G150" t="str">
            <v xml:space="preserve"> </v>
          </cell>
          <cell r="H150" t="str">
            <v xml:space="preserve"> </v>
          </cell>
          <cell r="I150" t="str">
            <v xml:space="preserve"> </v>
          </cell>
          <cell r="J150" t="str">
            <v xml:space="preserve"> </v>
          </cell>
          <cell r="K150" t="str">
            <v xml:space="preserve"> </v>
          </cell>
          <cell r="L150" t="str">
            <v xml:space="preserve"> </v>
          </cell>
          <cell r="M150" t="str">
            <v xml:space="preserve"> </v>
          </cell>
        </row>
        <row r="151">
          <cell r="C151" t="str">
            <v xml:space="preserve"> </v>
          </cell>
          <cell r="D151" t="str">
            <v xml:space="preserve"> </v>
          </cell>
          <cell r="E151" t="str">
            <v xml:space="preserve"> </v>
          </cell>
          <cell r="F151" t="str">
            <v xml:space="preserve"> </v>
          </cell>
          <cell r="G151" t="str">
            <v xml:space="preserve"> </v>
          </cell>
          <cell r="H151" t="str">
            <v xml:space="preserve"> </v>
          </cell>
          <cell r="I151" t="str">
            <v xml:space="preserve"> </v>
          </cell>
          <cell r="J151" t="str">
            <v xml:space="preserve"> </v>
          </cell>
          <cell r="K151" t="str">
            <v xml:space="preserve"> </v>
          </cell>
          <cell r="L151" t="str">
            <v xml:space="preserve"> </v>
          </cell>
          <cell r="M151" t="str">
            <v xml:space="preserve"> </v>
          </cell>
        </row>
        <row r="152">
          <cell r="C152" t="str">
            <v xml:space="preserve"> </v>
          </cell>
          <cell r="D152" t="str">
            <v xml:space="preserve"> </v>
          </cell>
          <cell r="E152" t="str">
            <v xml:space="preserve"> </v>
          </cell>
          <cell r="F152" t="str">
            <v xml:space="preserve"> </v>
          </cell>
          <cell r="G152" t="str">
            <v xml:space="preserve"> </v>
          </cell>
          <cell r="H152" t="str">
            <v xml:space="preserve"> </v>
          </cell>
          <cell r="I152" t="str">
            <v xml:space="preserve"> </v>
          </cell>
          <cell r="J152" t="str">
            <v xml:space="preserve"> </v>
          </cell>
          <cell r="K152" t="str">
            <v xml:space="preserve"> </v>
          </cell>
          <cell r="L152" t="str">
            <v xml:space="preserve"> </v>
          </cell>
          <cell r="M152" t="str">
            <v xml:space="preserve"> </v>
          </cell>
        </row>
        <row r="153">
          <cell r="C153" t="str">
            <v xml:space="preserve"> </v>
          </cell>
          <cell r="D153" t="str">
            <v xml:space="preserve"> </v>
          </cell>
          <cell r="E153" t="str">
            <v xml:space="preserve"> 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  <cell r="I153" t="str">
            <v xml:space="preserve"> </v>
          </cell>
          <cell r="J153" t="str">
            <v xml:space="preserve"> </v>
          </cell>
          <cell r="K153" t="str">
            <v xml:space="preserve"> </v>
          </cell>
          <cell r="L153" t="str">
            <v xml:space="preserve"> </v>
          </cell>
          <cell r="M153" t="str">
            <v xml:space="preserve"> </v>
          </cell>
        </row>
        <row r="154">
          <cell r="C154" t="str">
            <v xml:space="preserve"> </v>
          </cell>
          <cell r="D154" t="str">
            <v xml:space="preserve"> </v>
          </cell>
          <cell r="E154" t="str">
            <v xml:space="preserve"> 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  <cell r="I154" t="str">
            <v xml:space="preserve"> </v>
          </cell>
          <cell r="J154" t="str">
            <v xml:space="preserve"> </v>
          </cell>
          <cell r="K154" t="str">
            <v xml:space="preserve"> </v>
          </cell>
          <cell r="L154" t="str">
            <v xml:space="preserve"> </v>
          </cell>
          <cell r="M154" t="str">
            <v xml:space="preserve"> </v>
          </cell>
        </row>
        <row r="155">
          <cell r="C155" t="str">
            <v xml:space="preserve"> </v>
          </cell>
          <cell r="D155" t="str">
            <v xml:space="preserve"> </v>
          </cell>
          <cell r="E155" t="str">
            <v xml:space="preserve"> </v>
          </cell>
          <cell r="F155" t="str">
            <v xml:space="preserve"> </v>
          </cell>
          <cell r="G155" t="str">
            <v xml:space="preserve"> </v>
          </cell>
          <cell r="H155" t="str">
            <v xml:space="preserve"> </v>
          </cell>
          <cell r="I155" t="str">
            <v xml:space="preserve"> </v>
          </cell>
          <cell r="J155" t="str">
            <v xml:space="preserve"> </v>
          </cell>
          <cell r="K155" t="str">
            <v xml:space="preserve"> </v>
          </cell>
          <cell r="L155" t="str">
            <v xml:space="preserve"> </v>
          </cell>
          <cell r="M155" t="str">
            <v xml:space="preserve"> </v>
          </cell>
        </row>
        <row r="156">
          <cell r="C156" t="str">
            <v xml:space="preserve"> </v>
          </cell>
          <cell r="D156" t="str">
            <v xml:space="preserve"> </v>
          </cell>
          <cell r="E156" t="str">
            <v xml:space="preserve"> </v>
          </cell>
          <cell r="F156" t="str">
            <v xml:space="preserve"> </v>
          </cell>
          <cell r="G156" t="str">
            <v xml:space="preserve"> </v>
          </cell>
          <cell r="H156" t="str">
            <v xml:space="preserve"> </v>
          </cell>
          <cell r="I156" t="str">
            <v xml:space="preserve"> </v>
          </cell>
          <cell r="J156" t="str">
            <v xml:space="preserve"> </v>
          </cell>
          <cell r="K156" t="str">
            <v xml:space="preserve"> </v>
          </cell>
          <cell r="L156" t="str">
            <v xml:space="preserve"> </v>
          </cell>
          <cell r="M156" t="str">
            <v xml:space="preserve"> </v>
          </cell>
        </row>
        <row r="157">
          <cell r="C157" t="str">
            <v xml:space="preserve"> </v>
          </cell>
          <cell r="D157" t="str">
            <v xml:space="preserve"> </v>
          </cell>
          <cell r="E157" t="str">
            <v xml:space="preserve"> </v>
          </cell>
          <cell r="F157" t="str">
            <v xml:space="preserve"> </v>
          </cell>
          <cell r="G157" t="str">
            <v xml:space="preserve"> </v>
          </cell>
          <cell r="H157" t="str">
            <v xml:space="preserve"> </v>
          </cell>
          <cell r="I157" t="str">
            <v xml:space="preserve"> </v>
          </cell>
          <cell r="J157" t="str">
            <v xml:space="preserve"> </v>
          </cell>
          <cell r="K157" t="str">
            <v xml:space="preserve"> </v>
          </cell>
          <cell r="L157" t="str">
            <v xml:space="preserve"> </v>
          </cell>
          <cell r="M157" t="str">
            <v xml:space="preserve"> </v>
          </cell>
        </row>
        <row r="158">
          <cell r="C158" t="str">
            <v xml:space="preserve"> </v>
          </cell>
          <cell r="D158" t="str">
            <v xml:space="preserve"> </v>
          </cell>
          <cell r="E158" t="str">
            <v xml:space="preserve"> </v>
          </cell>
          <cell r="F158" t="str">
            <v xml:space="preserve"> </v>
          </cell>
          <cell r="G158" t="str">
            <v xml:space="preserve"> </v>
          </cell>
          <cell r="H158" t="str">
            <v xml:space="preserve"> </v>
          </cell>
          <cell r="I158" t="str">
            <v xml:space="preserve"> </v>
          </cell>
          <cell r="J158" t="str">
            <v xml:space="preserve"> </v>
          </cell>
          <cell r="K158" t="str">
            <v xml:space="preserve"> </v>
          </cell>
          <cell r="L158" t="str">
            <v xml:space="preserve"> </v>
          </cell>
          <cell r="M158" t="str">
            <v xml:space="preserve"> </v>
          </cell>
        </row>
        <row r="159">
          <cell r="C159" t="str">
            <v xml:space="preserve"> </v>
          </cell>
          <cell r="D159" t="str">
            <v xml:space="preserve"> </v>
          </cell>
          <cell r="E159" t="str">
            <v xml:space="preserve"> </v>
          </cell>
          <cell r="F159" t="str">
            <v xml:space="preserve"> </v>
          </cell>
          <cell r="G159" t="str">
            <v xml:space="preserve"> </v>
          </cell>
          <cell r="H159" t="str">
            <v xml:space="preserve"> </v>
          </cell>
          <cell r="I159" t="str">
            <v xml:space="preserve"> </v>
          </cell>
          <cell r="J159" t="str">
            <v xml:space="preserve"> </v>
          </cell>
          <cell r="K159" t="str">
            <v xml:space="preserve"> </v>
          </cell>
          <cell r="L159" t="str">
            <v xml:space="preserve"> </v>
          </cell>
          <cell r="M159" t="str">
            <v xml:space="preserve"> </v>
          </cell>
        </row>
        <row r="160"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</row>
        <row r="161">
          <cell r="C161" t="str">
            <v xml:space="preserve"> </v>
          </cell>
          <cell r="D161" t="str">
            <v xml:space="preserve"> </v>
          </cell>
          <cell r="E161" t="str">
            <v xml:space="preserve"> </v>
          </cell>
          <cell r="F161" t="str">
            <v xml:space="preserve"> </v>
          </cell>
          <cell r="G161" t="str">
            <v xml:space="preserve"> </v>
          </cell>
          <cell r="H161" t="str">
            <v xml:space="preserve"> </v>
          </cell>
          <cell r="I161" t="str">
            <v xml:space="preserve"> </v>
          </cell>
          <cell r="J161" t="str">
            <v xml:space="preserve"> </v>
          </cell>
          <cell r="K161" t="str">
            <v xml:space="preserve"> </v>
          </cell>
          <cell r="L161" t="str">
            <v xml:space="preserve"> </v>
          </cell>
          <cell r="M161" t="str">
            <v xml:space="preserve"> </v>
          </cell>
        </row>
        <row r="162"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</row>
        <row r="163">
          <cell r="C163" t="str">
            <v xml:space="preserve"> </v>
          </cell>
          <cell r="D163" t="str">
            <v xml:space="preserve"> </v>
          </cell>
          <cell r="E163" t="str">
            <v xml:space="preserve"> 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  <cell r="I163" t="str">
            <v xml:space="preserve"> </v>
          </cell>
          <cell r="J163" t="str">
            <v xml:space="preserve"> </v>
          </cell>
          <cell r="K163" t="str">
            <v xml:space="preserve"> </v>
          </cell>
          <cell r="L163" t="str">
            <v xml:space="preserve"> </v>
          </cell>
          <cell r="M163" t="str">
            <v xml:space="preserve"> </v>
          </cell>
        </row>
        <row r="164">
          <cell r="C164" t="str">
            <v xml:space="preserve"> </v>
          </cell>
          <cell r="D164" t="str">
            <v xml:space="preserve"> </v>
          </cell>
          <cell r="E164" t="str">
            <v xml:space="preserve"> 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  <cell r="I164" t="str">
            <v xml:space="preserve"> </v>
          </cell>
          <cell r="J164" t="str">
            <v xml:space="preserve"> </v>
          </cell>
          <cell r="K164" t="str">
            <v xml:space="preserve"> </v>
          </cell>
          <cell r="L164" t="str">
            <v xml:space="preserve"> </v>
          </cell>
          <cell r="M164" t="str">
            <v xml:space="preserve"> </v>
          </cell>
        </row>
        <row r="165"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</row>
        <row r="166">
          <cell r="C166" t="str">
            <v xml:space="preserve"> </v>
          </cell>
          <cell r="D166" t="str">
            <v xml:space="preserve"> </v>
          </cell>
          <cell r="E166" t="str">
            <v xml:space="preserve"> 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  <cell r="I166" t="str">
            <v xml:space="preserve"> </v>
          </cell>
          <cell r="J166" t="str">
            <v xml:space="preserve"> </v>
          </cell>
          <cell r="K166" t="str">
            <v xml:space="preserve"> </v>
          </cell>
          <cell r="L166" t="str">
            <v xml:space="preserve"> </v>
          </cell>
          <cell r="M166" t="str">
            <v xml:space="preserve"> </v>
          </cell>
        </row>
        <row r="167"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</row>
        <row r="168">
          <cell r="C168" t="str">
            <v xml:space="preserve"> </v>
          </cell>
          <cell r="D168" t="str">
            <v xml:space="preserve"> </v>
          </cell>
          <cell r="E168" t="str">
            <v xml:space="preserve"> 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  <cell r="I168" t="str">
            <v xml:space="preserve"> </v>
          </cell>
          <cell r="J168" t="str">
            <v xml:space="preserve"> </v>
          </cell>
          <cell r="K168" t="str">
            <v xml:space="preserve"> </v>
          </cell>
          <cell r="L168" t="str">
            <v xml:space="preserve"> </v>
          </cell>
          <cell r="M168" t="str">
            <v xml:space="preserve"> </v>
          </cell>
        </row>
        <row r="169">
          <cell r="C169" t="str">
            <v xml:space="preserve"> </v>
          </cell>
          <cell r="D169" t="str">
            <v xml:space="preserve"> </v>
          </cell>
          <cell r="E169" t="str">
            <v xml:space="preserve"> </v>
          </cell>
          <cell r="F169" t="str">
            <v xml:space="preserve"> </v>
          </cell>
          <cell r="G169" t="str">
            <v xml:space="preserve"> </v>
          </cell>
          <cell r="H169" t="str">
            <v xml:space="preserve"> </v>
          </cell>
          <cell r="I169" t="str">
            <v xml:space="preserve"> </v>
          </cell>
          <cell r="J169" t="str">
            <v xml:space="preserve"> </v>
          </cell>
          <cell r="K169" t="str">
            <v xml:space="preserve"> </v>
          </cell>
          <cell r="L169" t="str">
            <v xml:space="preserve"> </v>
          </cell>
          <cell r="M169" t="str">
            <v xml:space="preserve"> </v>
          </cell>
        </row>
        <row r="170"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</row>
        <row r="171">
          <cell r="C171" t="str">
            <v xml:space="preserve"> </v>
          </cell>
          <cell r="D171" t="str">
            <v xml:space="preserve"> </v>
          </cell>
          <cell r="E171" t="str">
            <v xml:space="preserve"> </v>
          </cell>
          <cell r="F171" t="str">
            <v xml:space="preserve"> </v>
          </cell>
          <cell r="G171" t="str">
            <v xml:space="preserve"> </v>
          </cell>
          <cell r="H171" t="str">
            <v xml:space="preserve"> </v>
          </cell>
          <cell r="I171" t="str">
            <v xml:space="preserve"> </v>
          </cell>
          <cell r="J171" t="str">
            <v xml:space="preserve"> </v>
          </cell>
          <cell r="K171" t="str">
            <v xml:space="preserve"> </v>
          </cell>
          <cell r="L171" t="str">
            <v xml:space="preserve"> </v>
          </cell>
          <cell r="M171" t="str">
            <v xml:space="preserve"> </v>
          </cell>
        </row>
        <row r="172">
          <cell r="C172" t="str">
            <v xml:space="preserve"> </v>
          </cell>
          <cell r="D172" t="str">
            <v xml:space="preserve"> </v>
          </cell>
          <cell r="E172" t="str">
            <v xml:space="preserve"> </v>
          </cell>
          <cell r="F172" t="str">
            <v xml:space="preserve"> </v>
          </cell>
          <cell r="G172" t="str">
            <v xml:space="preserve"> </v>
          </cell>
          <cell r="H172" t="str">
            <v xml:space="preserve"> </v>
          </cell>
          <cell r="I172" t="str">
            <v xml:space="preserve"> </v>
          </cell>
          <cell r="J172" t="str">
            <v xml:space="preserve"> </v>
          </cell>
          <cell r="K172" t="str">
            <v xml:space="preserve"> </v>
          </cell>
          <cell r="L172" t="str">
            <v xml:space="preserve"> </v>
          </cell>
          <cell r="M172" t="str">
            <v xml:space="preserve"> </v>
          </cell>
        </row>
        <row r="173">
          <cell r="C173" t="str">
            <v xml:space="preserve"> </v>
          </cell>
          <cell r="D173" t="str">
            <v xml:space="preserve"> </v>
          </cell>
          <cell r="E173" t="str">
            <v xml:space="preserve"> </v>
          </cell>
          <cell r="F173" t="str">
            <v xml:space="preserve"> </v>
          </cell>
          <cell r="G173" t="str">
            <v xml:space="preserve"> </v>
          </cell>
          <cell r="H173" t="str">
            <v xml:space="preserve"> </v>
          </cell>
          <cell r="I173" t="str">
            <v xml:space="preserve"> </v>
          </cell>
          <cell r="J173" t="str">
            <v xml:space="preserve"> </v>
          </cell>
          <cell r="K173" t="str">
            <v xml:space="preserve"> </v>
          </cell>
          <cell r="L173" t="str">
            <v xml:space="preserve"> </v>
          </cell>
          <cell r="M173" t="str">
            <v xml:space="preserve"> </v>
          </cell>
        </row>
        <row r="174">
          <cell r="C174" t="str">
            <v xml:space="preserve"> </v>
          </cell>
          <cell r="D174" t="str">
            <v xml:space="preserve"> </v>
          </cell>
          <cell r="E174" t="str">
            <v xml:space="preserve"> </v>
          </cell>
          <cell r="F174" t="str">
            <v xml:space="preserve"> </v>
          </cell>
          <cell r="G174" t="str">
            <v xml:space="preserve"> </v>
          </cell>
          <cell r="H174" t="str">
            <v xml:space="preserve"> </v>
          </cell>
          <cell r="I174" t="str">
            <v xml:space="preserve"> </v>
          </cell>
          <cell r="J174" t="str">
            <v xml:space="preserve"> </v>
          </cell>
          <cell r="K174" t="str">
            <v xml:space="preserve"> </v>
          </cell>
          <cell r="L174" t="str">
            <v xml:space="preserve"> </v>
          </cell>
          <cell r="M174" t="str">
            <v xml:space="preserve"> </v>
          </cell>
        </row>
        <row r="175">
          <cell r="C175" t="str">
            <v xml:space="preserve"> </v>
          </cell>
          <cell r="D175" t="str">
            <v xml:space="preserve"> </v>
          </cell>
          <cell r="E175" t="str">
            <v xml:space="preserve"> </v>
          </cell>
          <cell r="F175" t="str">
            <v xml:space="preserve"> </v>
          </cell>
          <cell r="G175" t="str">
            <v xml:space="preserve"> </v>
          </cell>
          <cell r="H175" t="str">
            <v xml:space="preserve"> </v>
          </cell>
          <cell r="I175" t="str">
            <v xml:space="preserve"> </v>
          </cell>
          <cell r="J175" t="str">
            <v xml:space="preserve"> </v>
          </cell>
          <cell r="K175" t="str">
            <v xml:space="preserve"> </v>
          </cell>
          <cell r="L175" t="str">
            <v xml:space="preserve"> </v>
          </cell>
          <cell r="M175" t="str">
            <v xml:space="preserve"> </v>
          </cell>
        </row>
        <row r="176"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</row>
        <row r="177">
          <cell r="C177" t="str">
            <v xml:space="preserve"> </v>
          </cell>
          <cell r="D177" t="str">
            <v xml:space="preserve"> </v>
          </cell>
          <cell r="E177" t="str">
            <v xml:space="preserve"> </v>
          </cell>
          <cell r="F177" t="str">
            <v xml:space="preserve"> </v>
          </cell>
          <cell r="G177" t="str">
            <v xml:space="preserve"> </v>
          </cell>
          <cell r="H177" t="str">
            <v xml:space="preserve"> </v>
          </cell>
          <cell r="I177" t="str">
            <v xml:space="preserve"> </v>
          </cell>
          <cell r="J177" t="str">
            <v xml:space="preserve"> </v>
          </cell>
          <cell r="K177" t="str">
            <v xml:space="preserve"> </v>
          </cell>
          <cell r="L177" t="str">
            <v xml:space="preserve"> </v>
          </cell>
          <cell r="M177" t="str">
            <v xml:space="preserve"> </v>
          </cell>
        </row>
        <row r="178"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</row>
        <row r="179">
          <cell r="C179" t="str">
            <v xml:space="preserve"> </v>
          </cell>
          <cell r="D179" t="str">
            <v xml:space="preserve"> </v>
          </cell>
          <cell r="E179" t="str">
            <v xml:space="preserve"> </v>
          </cell>
          <cell r="F179" t="str">
            <v xml:space="preserve"> </v>
          </cell>
          <cell r="G179" t="str">
            <v xml:space="preserve"> </v>
          </cell>
          <cell r="H179" t="str">
            <v xml:space="preserve"> </v>
          </cell>
          <cell r="I179" t="str">
            <v xml:space="preserve"> </v>
          </cell>
          <cell r="J179" t="str">
            <v xml:space="preserve"> </v>
          </cell>
          <cell r="K179" t="str">
            <v xml:space="preserve"> </v>
          </cell>
          <cell r="L179" t="str">
            <v xml:space="preserve"> </v>
          </cell>
          <cell r="M179" t="str">
            <v xml:space="preserve"> </v>
          </cell>
        </row>
        <row r="180">
          <cell r="C180" t="str">
            <v xml:space="preserve"> </v>
          </cell>
          <cell r="D180" t="str">
            <v xml:space="preserve"> </v>
          </cell>
          <cell r="E180" t="str">
            <v xml:space="preserve"> </v>
          </cell>
          <cell r="F180" t="str">
            <v xml:space="preserve"> </v>
          </cell>
          <cell r="G180" t="str">
            <v xml:space="preserve"> </v>
          </cell>
          <cell r="H180" t="str">
            <v xml:space="preserve"> </v>
          </cell>
          <cell r="I180" t="str">
            <v xml:space="preserve"> </v>
          </cell>
          <cell r="J180" t="str">
            <v xml:space="preserve"> </v>
          </cell>
          <cell r="K180" t="str">
            <v xml:space="preserve"> </v>
          </cell>
          <cell r="L180" t="str">
            <v xml:space="preserve"> </v>
          </cell>
          <cell r="M180" t="str">
            <v xml:space="preserve"> </v>
          </cell>
        </row>
        <row r="181"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</row>
        <row r="182">
          <cell r="C182" t="str">
            <v xml:space="preserve"> </v>
          </cell>
          <cell r="D182" t="str">
            <v xml:space="preserve"> </v>
          </cell>
          <cell r="E182" t="str">
            <v xml:space="preserve"> </v>
          </cell>
          <cell r="F182" t="str">
            <v xml:space="preserve"> </v>
          </cell>
          <cell r="G182" t="str">
            <v xml:space="preserve"> </v>
          </cell>
          <cell r="H182" t="str">
            <v xml:space="preserve"> </v>
          </cell>
          <cell r="I182" t="str">
            <v xml:space="preserve"> </v>
          </cell>
          <cell r="J182" t="str">
            <v xml:space="preserve"> </v>
          </cell>
          <cell r="K182" t="str">
            <v xml:space="preserve"> </v>
          </cell>
          <cell r="L182" t="str">
            <v xml:space="preserve"> </v>
          </cell>
          <cell r="M182" t="str">
            <v xml:space="preserve"> </v>
          </cell>
        </row>
        <row r="183">
          <cell r="C183" t="str">
            <v xml:space="preserve"> </v>
          </cell>
          <cell r="D183" t="str">
            <v xml:space="preserve"> </v>
          </cell>
          <cell r="E183" t="str">
            <v xml:space="preserve"> </v>
          </cell>
          <cell r="F183" t="str">
            <v xml:space="preserve"> </v>
          </cell>
          <cell r="G183" t="str">
            <v xml:space="preserve"> </v>
          </cell>
          <cell r="H183" t="str">
            <v xml:space="preserve"> </v>
          </cell>
          <cell r="I183" t="str">
            <v xml:space="preserve"> </v>
          </cell>
          <cell r="J183" t="str">
            <v xml:space="preserve"> </v>
          </cell>
          <cell r="K183" t="str">
            <v xml:space="preserve"> </v>
          </cell>
          <cell r="L183" t="str">
            <v xml:space="preserve"> </v>
          </cell>
          <cell r="M183" t="str">
            <v xml:space="preserve"> </v>
          </cell>
        </row>
        <row r="184">
          <cell r="C184" t="str">
            <v xml:space="preserve"> </v>
          </cell>
          <cell r="D184" t="str">
            <v xml:space="preserve"> </v>
          </cell>
          <cell r="E184" t="str">
            <v xml:space="preserve"> </v>
          </cell>
          <cell r="F184" t="str">
            <v xml:space="preserve"> </v>
          </cell>
          <cell r="G184" t="str">
            <v xml:space="preserve"> </v>
          </cell>
          <cell r="H184" t="str">
            <v xml:space="preserve"> </v>
          </cell>
          <cell r="I184" t="str">
            <v xml:space="preserve"> </v>
          </cell>
          <cell r="J184" t="str">
            <v xml:space="preserve"> </v>
          </cell>
          <cell r="K184" t="str">
            <v xml:space="preserve"> </v>
          </cell>
          <cell r="L184" t="str">
            <v xml:space="preserve"> </v>
          </cell>
          <cell r="M184" t="str">
            <v xml:space="preserve"> </v>
          </cell>
        </row>
        <row r="185">
          <cell r="C185" t="str">
            <v xml:space="preserve"> </v>
          </cell>
          <cell r="D185" t="str">
            <v xml:space="preserve"> </v>
          </cell>
          <cell r="E185" t="str">
            <v xml:space="preserve"> </v>
          </cell>
          <cell r="F185" t="str">
            <v xml:space="preserve"> </v>
          </cell>
          <cell r="G185" t="str">
            <v xml:space="preserve"> </v>
          </cell>
          <cell r="H185" t="str">
            <v xml:space="preserve"> </v>
          </cell>
          <cell r="I185" t="str">
            <v xml:space="preserve"> </v>
          </cell>
          <cell r="J185" t="str">
            <v xml:space="preserve"> </v>
          </cell>
          <cell r="K185" t="str">
            <v xml:space="preserve"> </v>
          </cell>
          <cell r="L185" t="str">
            <v xml:space="preserve"> </v>
          </cell>
          <cell r="M185" t="str">
            <v xml:space="preserve"> </v>
          </cell>
        </row>
        <row r="186">
          <cell r="C186" t="str">
            <v xml:space="preserve"> </v>
          </cell>
          <cell r="D186" t="str">
            <v xml:space="preserve"> </v>
          </cell>
          <cell r="E186" t="str">
            <v xml:space="preserve"> </v>
          </cell>
          <cell r="F186" t="str">
            <v xml:space="preserve"> </v>
          </cell>
          <cell r="G186" t="str">
            <v xml:space="preserve"> </v>
          </cell>
          <cell r="H186" t="str">
            <v xml:space="preserve"> </v>
          </cell>
          <cell r="I186" t="str">
            <v xml:space="preserve"> </v>
          </cell>
          <cell r="J186" t="str">
            <v xml:space="preserve"> </v>
          </cell>
          <cell r="K186" t="str">
            <v xml:space="preserve"> </v>
          </cell>
          <cell r="L186" t="str">
            <v xml:space="preserve"> </v>
          </cell>
          <cell r="M186" t="str">
            <v xml:space="preserve"> </v>
          </cell>
        </row>
        <row r="187">
          <cell r="C187" t="str">
            <v xml:space="preserve"> </v>
          </cell>
          <cell r="D187" t="str">
            <v xml:space="preserve"> </v>
          </cell>
          <cell r="E187" t="str">
            <v xml:space="preserve"> </v>
          </cell>
          <cell r="F187" t="str">
            <v xml:space="preserve"> </v>
          </cell>
          <cell r="G187" t="str">
            <v xml:space="preserve"> </v>
          </cell>
          <cell r="H187" t="str">
            <v xml:space="preserve"> </v>
          </cell>
          <cell r="I187" t="str">
            <v xml:space="preserve"> </v>
          </cell>
          <cell r="J187" t="str">
            <v xml:space="preserve"> </v>
          </cell>
          <cell r="K187" t="str">
            <v xml:space="preserve"> </v>
          </cell>
          <cell r="L187" t="str">
            <v xml:space="preserve"> </v>
          </cell>
          <cell r="M187" t="str">
            <v xml:space="preserve"> </v>
          </cell>
        </row>
        <row r="188">
          <cell r="C188" t="str">
            <v xml:space="preserve"> </v>
          </cell>
          <cell r="D188" t="str">
            <v xml:space="preserve"> </v>
          </cell>
          <cell r="E188" t="str">
            <v xml:space="preserve"> </v>
          </cell>
          <cell r="F188" t="str">
            <v xml:space="preserve"> </v>
          </cell>
          <cell r="G188" t="str">
            <v xml:space="preserve"> </v>
          </cell>
          <cell r="H188" t="str">
            <v xml:space="preserve"> </v>
          </cell>
          <cell r="I188" t="str">
            <v xml:space="preserve"> </v>
          </cell>
          <cell r="J188" t="str">
            <v xml:space="preserve"> </v>
          </cell>
          <cell r="K188" t="str">
            <v xml:space="preserve"> </v>
          </cell>
          <cell r="L188" t="str">
            <v xml:space="preserve"> </v>
          </cell>
          <cell r="M188" t="str">
            <v xml:space="preserve"> </v>
          </cell>
        </row>
        <row r="189">
          <cell r="C189" t="str">
            <v xml:space="preserve"> </v>
          </cell>
          <cell r="D189" t="str">
            <v xml:space="preserve"> </v>
          </cell>
          <cell r="E189" t="str">
            <v xml:space="preserve"> </v>
          </cell>
          <cell r="F189" t="str">
            <v xml:space="preserve"> </v>
          </cell>
          <cell r="G189" t="str">
            <v xml:space="preserve"> </v>
          </cell>
          <cell r="H189" t="str">
            <v xml:space="preserve"> </v>
          </cell>
          <cell r="I189" t="str">
            <v xml:space="preserve"> </v>
          </cell>
          <cell r="J189" t="str">
            <v xml:space="preserve"> </v>
          </cell>
          <cell r="K189" t="str">
            <v xml:space="preserve"> </v>
          </cell>
          <cell r="L189" t="str">
            <v xml:space="preserve"> </v>
          </cell>
          <cell r="M189" t="str">
            <v xml:space="preserve"> </v>
          </cell>
        </row>
        <row r="190">
          <cell r="C190" t="str">
            <v xml:space="preserve"> </v>
          </cell>
          <cell r="D190" t="str">
            <v xml:space="preserve"> </v>
          </cell>
          <cell r="E190" t="str">
            <v xml:space="preserve"> 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  <cell r="J190" t="str">
            <v xml:space="preserve"> </v>
          </cell>
          <cell r="K190" t="str">
            <v xml:space="preserve"> </v>
          </cell>
          <cell r="L190" t="str">
            <v xml:space="preserve"> </v>
          </cell>
          <cell r="M190" t="str">
            <v xml:space="preserve"> </v>
          </cell>
        </row>
        <row r="191">
          <cell r="C191" t="str">
            <v xml:space="preserve"> </v>
          </cell>
          <cell r="D191" t="str">
            <v xml:space="preserve"> </v>
          </cell>
          <cell r="E191" t="str">
            <v xml:space="preserve"> </v>
          </cell>
          <cell r="F191" t="str">
            <v xml:space="preserve"> </v>
          </cell>
          <cell r="G191" t="str">
            <v xml:space="preserve"> </v>
          </cell>
          <cell r="H191" t="str">
            <v xml:space="preserve"> </v>
          </cell>
          <cell r="I191" t="str">
            <v xml:space="preserve"> </v>
          </cell>
          <cell r="J191" t="str">
            <v xml:space="preserve"> </v>
          </cell>
          <cell r="K191" t="str">
            <v xml:space="preserve"> </v>
          </cell>
          <cell r="L191" t="str">
            <v xml:space="preserve"> </v>
          </cell>
          <cell r="M191" t="str">
            <v xml:space="preserve"> </v>
          </cell>
        </row>
        <row r="192">
          <cell r="C192" t="str">
            <v xml:space="preserve"> </v>
          </cell>
          <cell r="D192" t="str">
            <v xml:space="preserve"> </v>
          </cell>
          <cell r="E192" t="str">
            <v xml:space="preserve"> </v>
          </cell>
          <cell r="F192" t="str">
            <v xml:space="preserve"> </v>
          </cell>
          <cell r="G192" t="str">
            <v xml:space="preserve"> </v>
          </cell>
          <cell r="H192" t="str">
            <v xml:space="preserve"> </v>
          </cell>
          <cell r="I192" t="str">
            <v xml:space="preserve"> </v>
          </cell>
          <cell r="J192" t="str">
            <v xml:space="preserve"> </v>
          </cell>
          <cell r="K192" t="str">
            <v xml:space="preserve"> </v>
          </cell>
          <cell r="L192" t="str">
            <v xml:space="preserve"> </v>
          </cell>
          <cell r="M192" t="str">
            <v xml:space="preserve"> </v>
          </cell>
        </row>
        <row r="193">
          <cell r="C193" t="str">
            <v xml:space="preserve"> </v>
          </cell>
          <cell r="D193" t="str">
            <v xml:space="preserve"> </v>
          </cell>
          <cell r="E193" t="str">
            <v xml:space="preserve"> </v>
          </cell>
          <cell r="F193" t="str">
            <v xml:space="preserve"> </v>
          </cell>
          <cell r="G193" t="str">
            <v xml:space="preserve"> </v>
          </cell>
          <cell r="H193" t="str">
            <v xml:space="preserve"> </v>
          </cell>
          <cell r="I193" t="str">
            <v xml:space="preserve"> </v>
          </cell>
          <cell r="J193" t="str">
            <v xml:space="preserve"> </v>
          </cell>
          <cell r="K193" t="str">
            <v xml:space="preserve"> </v>
          </cell>
          <cell r="L193" t="str">
            <v xml:space="preserve"> </v>
          </cell>
          <cell r="M193" t="str">
            <v xml:space="preserve"> </v>
          </cell>
        </row>
        <row r="194">
          <cell r="C194" t="str">
            <v xml:space="preserve"> </v>
          </cell>
          <cell r="D194" t="str">
            <v xml:space="preserve"> </v>
          </cell>
          <cell r="E194" t="str">
            <v xml:space="preserve"> </v>
          </cell>
          <cell r="F194" t="str">
            <v xml:space="preserve"> </v>
          </cell>
          <cell r="G194" t="str">
            <v xml:space="preserve"> </v>
          </cell>
          <cell r="H194" t="str">
            <v xml:space="preserve"> </v>
          </cell>
          <cell r="I194" t="str">
            <v xml:space="preserve"> </v>
          </cell>
          <cell r="J194" t="str">
            <v xml:space="preserve"> </v>
          </cell>
          <cell r="K194" t="str">
            <v xml:space="preserve"> </v>
          </cell>
          <cell r="L194" t="str">
            <v xml:space="preserve"> </v>
          </cell>
          <cell r="M194" t="str">
            <v xml:space="preserve"> </v>
          </cell>
        </row>
        <row r="195">
          <cell r="C195" t="str">
            <v xml:space="preserve"> </v>
          </cell>
          <cell r="D195" t="str">
            <v xml:space="preserve"> </v>
          </cell>
          <cell r="E195" t="str">
            <v xml:space="preserve"> </v>
          </cell>
          <cell r="F195" t="str">
            <v xml:space="preserve"> </v>
          </cell>
          <cell r="G195" t="str">
            <v xml:space="preserve"> </v>
          </cell>
          <cell r="H195" t="str">
            <v xml:space="preserve"> </v>
          </cell>
          <cell r="I195" t="str">
            <v xml:space="preserve"> </v>
          </cell>
          <cell r="J195" t="str">
            <v xml:space="preserve"> </v>
          </cell>
          <cell r="K195" t="str">
            <v xml:space="preserve"> </v>
          </cell>
          <cell r="L195" t="str">
            <v xml:space="preserve"> </v>
          </cell>
          <cell r="M195" t="str">
            <v xml:space="preserve"> </v>
          </cell>
        </row>
        <row r="196">
          <cell r="C196" t="str">
            <v xml:space="preserve"> </v>
          </cell>
          <cell r="D196" t="str">
            <v xml:space="preserve"> </v>
          </cell>
          <cell r="E196" t="str">
            <v xml:space="preserve"> </v>
          </cell>
          <cell r="F196" t="str">
            <v xml:space="preserve"> </v>
          </cell>
          <cell r="G196" t="str">
            <v xml:space="preserve"> </v>
          </cell>
          <cell r="H196" t="str">
            <v xml:space="preserve"> </v>
          </cell>
          <cell r="I196" t="str">
            <v xml:space="preserve"> </v>
          </cell>
          <cell r="J196" t="str">
            <v xml:space="preserve"> </v>
          </cell>
          <cell r="K196" t="str">
            <v xml:space="preserve"> </v>
          </cell>
          <cell r="L196" t="str">
            <v xml:space="preserve"> </v>
          </cell>
          <cell r="M196" t="str">
            <v xml:space="preserve"> </v>
          </cell>
        </row>
        <row r="197">
          <cell r="C197" t="str">
            <v xml:space="preserve"> </v>
          </cell>
          <cell r="D197" t="str">
            <v xml:space="preserve"> </v>
          </cell>
          <cell r="E197" t="str">
            <v xml:space="preserve"> </v>
          </cell>
          <cell r="F197" t="str">
            <v xml:space="preserve"> </v>
          </cell>
          <cell r="G197" t="str">
            <v xml:space="preserve"> </v>
          </cell>
          <cell r="H197" t="str">
            <v xml:space="preserve"> </v>
          </cell>
          <cell r="I197" t="str">
            <v xml:space="preserve"> </v>
          </cell>
          <cell r="J197" t="str">
            <v xml:space="preserve"> </v>
          </cell>
          <cell r="K197" t="str">
            <v xml:space="preserve"> </v>
          </cell>
          <cell r="L197" t="str">
            <v xml:space="preserve"> </v>
          </cell>
          <cell r="M197" t="str">
            <v xml:space="preserve"> </v>
          </cell>
        </row>
        <row r="198">
          <cell r="C198" t="str">
            <v xml:space="preserve"> </v>
          </cell>
          <cell r="D198" t="str">
            <v xml:space="preserve"> </v>
          </cell>
          <cell r="E198" t="str">
            <v xml:space="preserve"> </v>
          </cell>
          <cell r="F198" t="str">
            <v xml:space="preserve"> </v>
          </cell>
          <cell r="G198" t="str">
            <v xml:space="preserve"> </v>
          </cell>
          <cell r="H198" t="str">
            <v xml:space="preserve"> </v>
          </cell>
          <cell r="I198" t="str">
            <v xml:space="preserve"> </v>
          </cell>
          <cell r="J198" t="str">
            <v xml:space="preserve"> </v>
          </cell>
          <cell r="K198" t="str">
            <v xml:space="preserve"> </v>
          </cell>
          <cell r="L198" t="str">
            <v xml:space="preserve"> </v>
          </cell>
          <cell r="M198" t="str">
            <v xml:space="preserve"> </v>
          </cell>
        </row>
        <row r="199">
          <cell r="C199" t="str">
            <v xml:space="preserve"> </v>
          </cell>
          <cell r="D199" t="str">
            <v xml:space="preserve"> </v>
          </cell>
          <cell r="E199" t="str">
            <v xml:space="preserve"> </v>
          </cell>
          <cell r="F199" t="str">
            <v xml:space="preserve"> </v>
          </cell>
          <cell r="G199" t="str">
            <v xml:space="preserve"> </v>
          </cell>
          <cell r="H199" t="str">
            <v xml:space="preserve"> </v>
          </cell>
          <cell r="I199" t="str">
            <v xml:space="preserve"> </v>
          </cell>
          <cell r="J199" t="str">
            <v xml:space="preserve"> </v>
          </cell>
          <cell r="K199" t="str">
            <v xml:space="preserve"> </v>
          </cell>
          <cell r="L199" t="str">
            <v xml:space="preserve"> </v>
          </cell>
          <cell r="M199" t="str">
            <v xml:space="preserve"> </v>
          </cell>
        </row>
        <row r="200">
          <cell r="C200" t="str">
            <v xml:space="preserve"> </v>
          </cell>
          <cell r="D200" t="str">
            <v xml:space="preserve"> </v>
          </cell>
          <cell r="E200" t="str">
            <v xml:space="preserve"> </v>
          </cell>
          <cell r="F200" t="str">
            <v xml:space="preserve"> </v>
          </cell>
          <cell r="G200" t="str">
            <v xml:space="preserve"> </v>
          </cell>
          <cell r="H200" t="str">
            <v xml:space="preserve"> </v>
          </cell>
          <cell r="I200" t="str">
            <v xml:space="preserve"> </v>
          </cell>
          <cell r="J200" t="str">
            <v xml:space="preserve"> </v>
          </cell>
          <cell r="K200" t="str">
            <v xml:space="preserve"> </v>
          </cell>
          <cell r="L200" t="str">
            <v xml:space="preserve"> </v>
          </cell>
          <cell r="M200" t="str">
            <v xml:space="preserve"> </v>
          </cell>
        </row>
        <row r="201">
          <cell r="C201" t="str">
            <v xml:space="preserve"> </v>
          </cell>
          <cell r="D201" t="str">
            <v xml:space="preserve"> </v>
          </cell>
          <cell r="E201" t="str">
            <v xml:space="preserve"> </v>
          </cell>
          <cell r="F201" t="str">
            <v xml:space="preserve"> </v>
          </cell>
          <cell r="G201" t="str">
            <v xml:space="preserve"> </v>
          </cell>
          <cell r="H201" t="str">
            <v xml:space="preserve"> </v>
          </cell>
          <cell r="I201" t="str">
            <v xml:space="preserve"> </v>
          </cell>
          <cell r="J201" t="str">
            <v xml:space="preserve"> </v>
          </cell>
          <cell r="K201" t="str">
            <v xml:space="preserve"> </v>
          </cell>
          <cell r="L201" t="str">
            <v xml:space="preserve"> </v>
          </cell>
          <cell r="M201" t="str">
            <v xml:space="preserve"> </v>
          </cell>
        </row>
        <row r="202">
          <cell r="C202" t="str">
            <v xml:space="preserve"> </v>
          </cell>
          <cell r="D202" t="str">
            <v xml:space="preserve"> </v>
          </cell>
          <cell r="E202" t="str">
            <v xml:space="preserve"> </v>
          </cell>
          <cell r="F202" t="str">
            <v xml:space="preserve"> </v>
          </cell>
          <cell r="G202" t="str">
            <v xml:space="preserve"> </v>
          </cell>
          <cell r="H202" t="str">
            <v xml:space="preserve"> </v>
          </cell>
          <cell r="I202" t="str">
            <v xml:space="preserve"> </v>
          </cell>
          <cell r="J202" t="str">
            <v xml:space="preserve"> </v>
          </cell>
          <cell r="K202" t="str">
            <v xml:space="preserve"> </v>
          </cell>
          <cell r="L202" t="str">
            <v xml:space="preserve"> </v>
          </cell>
          <cell r="M202" t="str">
            <v xml:space="preserve"> </v>
          </cell>
        </row>
        <row r="203"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  <cell r="I203" t="str">
            <v xml:space="preserve"> </v>
          </cell>
          <cell r="J203" t="str">
            <v xml:space="preserve"> </v>
          </cell>
          <cell r="K203" t="str">
            <v xml:space="preserve"> </v>
          </cell>
          <cell r="L203" t="str">
            <v xml:space="preserve"> </v>
          </cell>
          <cell r="M203" t="str">
            <v xml:space="preserve"> </v>
          </cell>
        </row>
        <row r="204">
          <cell r="C204" t="str">
            <v xml:space="preserve"> </v>
          </cell>
          <cell r="D204" t="str">
            <v xml:space="preserve"> </v>
          </cell>
          <cell r="E204" t="str">
            <v xml:space="preserve"> 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  <cell r="I204" t="str">
            <v xml:space="preserve"> </v>
          </cell>
          <cell r="J204" t="str">
            <v xml:space="preserve"> </v>
          </cell>
          <cell r="K204" t="str">
            <v xml:space="preserve"> </v>
          </cell>
          <cell r="L204" t="str">
            <v xml:space="preserve"> </v>
          </cell>
          <cell r="M204" t="str">
            <v xml:space="preserve"> </v>
          </cell>
        </row>
        <row r="205">
          <cell r="C205" t="str">
            <v xml:space="preserve"> </v>
          </cell>
          <cell r="D205" t="str">
            <v xml:space="preserve"> </v>
          </cell>
          <cell r="E205" t="str">
            <v xml:space="preserve"> 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  <cell r="I205" t="str">
            <v xml:space="preserve"> </v>
          </cell>
          <cell r="J205" t="str">
            <v xml:space="preserve"> </v>
          </cell>
          <cell r="K205" t="str">
            <v xml:space="preserve"> </v>
          </cell>
          <cell r="L205" t="str">
            <v xml:space="preserve"> </v>
          </cell>
          <cell r="M205" t="str">
            <v xml:space="preserve"> </v>
          </cell>
        </row>
        <row r="206">
          <cell r="C206" t="str">
            <v xml:space="preserve"> </v>
          </cell>
          <cell r="D206" t="str">
            <v xml:space="preserve"> </v>
          </cell>
          <cell r="E206" t="str">
            <v xml:space="preserve"> 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  <cell r="I206" t="str">
            <v xml:space="preserve"> </v>
          </cell>
          <cell r="J206" t="str">
            <v xml:space="preserve"> </v>
          </cell>
          <cell r="K206" t="str">
            <v xml:space="preserve"> </v>
          </cell>
          <cell r="L206" t="str">
            <v xml:space="preserve"> </v>
          </cell>
          <cell r="M206" t="str">
            <v xml:space="preserve"> </v>
          </cell>
        </row>
        <row r="207">
          <cell r="C207" t="str">
            <v xml:space="preserve"> </v>
          </cell>
          <cell r="D207" t="str">
            <v xml:space="preserve"> </v>
          </cell>
          <cell r="E207" t="str">
            <v xml:space="preserve"> 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  <cell r="I207" t="str">
            <v xml:space="preserve"> </v>
          </cell>
          <cell r="J207" t="str">
            <v xml:space="preserve"> </v>
          </cell>
          <cell r="K207" t="str">
            <v xml:space="preserve"> </v>
          </cell>
          <cell r="L207" t="str">
            <v xml:space="preserve"> </v>
          </cell>
          <cell r="M207" t="str">
            <v xml:space="preserve"> </v>
          </cell>
        </row>
        <row r="208">
          <cell r="C208" t="str">
            <v xml:space="preserve"> 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</row>
        <row r="209">
          <cell r="C209" t="str">
            <v xml:space="preserve"> </v>
          </cell>
          <cell r="D209" t="str">
            <v xml:space="preserve"> </v>
          </cell>
          <cell r="E209" t="str">
            <v xml:space="preserve"> </v>
          </cell>
          <cell r="F209" t="str">
            <v xml:space="preserve"> </v>
          </cell>
          <cell r="G209" t="str">
            <v xml:space="preserve"> </v>
          </cell>
          <cell r="H209" t="str">
            <v xml:space="preserve"> </v>
          </cell>
          <cell r="I209" t="str">
            <v xml:space="preserve"> </v>
          </cell>
          <cell r="J209" t="str">
            <v xml:space="preserve"> </v>
          </cell>
          <cell r="K209" t="str">
            <v xml:space="preserve"> </v>
          </cell>
          <cell r="L209" t="str">
            <v xml:space="preserve"> </v>
          </cell>
          <cell r="M209" t="str">
            <v xml:space="preserve"> </v>
          </cell>
        </row>
        <row r="210"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  <cell r="F210" t="str">
            <v xml:space="preserve"> </v>
          </cell>
          <cell r="G210" t="str">
            <v xml:space="preserve"> </v>
          </cell>
          <cell r="H210" t="str">
            <v xml:space="preserve"> </v>
          </cell>
          <cell r="I210" t="str">
            <v xml:space="preserve"> </v>
          </cell>
          <cell r="J210" t="str">
            <v xml:space="preserve"> </v>
          </cell>
          <cell r="K210" t="str">
            <v xml:space="preserve"> </v>
          </cell>
          <cell r="L210" t="str">
            <v xml:space="preserve"> </v>
          </cell>
          <cell r="M210" t="str">
            <v xml:space="preserve"> </v>
          </cell>
        </row>
        <row r="211"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</row>
        <row r="212">
          <cell r="C212" t="str">
            <v xml:space="preserve"> </v>
          </cell>
          <cell r="D212" t="str">
            <v xml:space="preserve"> </v>
          </cell>
          <cell r="E212" t="str">
            <v xml:space="preserve"> </v>
          </cell>
          <cell r="F212" t="str">
            <v xml:space="preserve"> </v>
          </cell>
          <cell r="G212" t="str">
            <v xml:space="preserve"> </v>
          </cell>
          <cell r="H212" t="str">
            <v xml:space="preserve"> </v>
          </cell>
          <cell r="I212" t="str">
            <v xml:space="preserve"> </v>
          </cell>
          <cell r="J212" t="str">
            <v xml:space="preserve"> </v>
          </cell>
          <cell r="K212" t="str">
            <v xml:space="preserve"> </v>
          </cell>
          <cell r="L212" t="str">
            <v xml:space="preserve"> </v>
          </cell>
          <cell r="M212" t="str">
            <v xml:space="preserve"> </v>
          </cell>
        </row>
        <row r="213">
          <cell r="C213" t="str">
            <v xml:space="preserve"> </v>
          </cell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</row>
        <row r="214">
          <cell r="C214" t="str">
            <v xml:space="preserve"> </v>
          </cell>
          <cell r="D214" t="str">
            <v xml:space="preserve"> </v>
          </cell>
          <cell r="E214" t="str">
            <v xml:space="preserve"> </v>
          </cell>
          <cell r="F214" t="str">
            <v xml:space="preserve"> </v>
          </cell>
          <cell r="G214" t="str">
            <v xml:space="preserve"> </v>
          </cell>
          <cell r="H214" t="str">
            <v xml:space="preserve"> </v>
          </cell>
          <cell r="I214" t="str">
            <v xml:space="preserve"> </v>
          </cell>
          <cell r="J214" t="str">
            <v xml:space="preserve"> </v>
          </cell>
          <cell r="K214" t="str">
            <v xml:space="preserve"> </v>
          </cell>
          <cell r="L214" t="str">
            <v xml:space="preserve"> </v>
          </cell>
          <cell r="M214" t="str">
            <v xml:space="preserve"> </v>
          </cell>
        </row>
        <row r="215">
          <cell r="C215" t="str">
            <v xml:space="preserve"> </v>
          </cell>
          <cell r="D215" t="str">
            <v xml:space="preserve"> </v>
          </cell>
          <cell r="E215" t="str">
            <v xml:space="preserve"> </v>
          </cell>
          <cell r="F215" t="str">
            <v xml:space="preserve"> </v>
          </cell>
          <cell r="G215" t="str">
            <v xml:space="preserve"> </v>
          </cell>
          <cell r="H215" t="str">
            <v xml:space="preserve"> </v>
          </cell>
          <cell r="I215" t="str">
            <v xml:space="preserve"> </v>
          </cell>
          <cell r="J215" t="str">
            <v xml:space="preserve"> </v>
          </cell>
          <cell r="K215" t="str">
            <v xml:space="preserve"> </v>
          </cell>
          <cell r="L215" t="str">
            <v xml:space="preserve"> </v>
          </cell>
          <cell r="M215" t="str">
            <v xml:space="preserve"> </v>
          </cell>
        </row>
        <row r="216">
          <cell r="C216" t="str">
            <v xml:space="preserve"> </v>
          </cell>
          <cell r="D216" t="str">
            <v xml:space="preserve"> </v>
          </cell>
          <cell r="E216" t="str">
            <v xml:space="preserve"> </v>
          </cell>
          <cell r="F216" t="str">
            <v xml:space="preserve"> </v>
          </cell>
          <cell r="G216" t="str">
            <v xml:space="preserve"> </v>
          </cell>
          <cell r="H216" t="str">
            <v xml:space="preserve"> </v>
          </cell>
          <cell r="I216" t="str">
            <v xml:space="preserve"> </v>
          </cell>
          <cell r="J216" t="str">
            <v xml:space="preserve"> </v>
          </cell>
          <cell r="K216" t="str">
            <v xml:space="preserve"> </v>
          </cell>
          <cell r="L216" t="str">
            <v xml:space="preserve"> </v>
          </cell>
          <cell r="M216" t="str">
            <v xml:space="preserve"> </v>
          </cell>
        </row>
        <row r="217">
          <cell r="C217" t="str">
            <v xml:space="preserve"> </v>
          </cell>
          <cell r="D217" t="str">
            <v xml:space="preserve"> </v>
          </cell>
          <cell r="E217" t="str">
            <v xml:space="preserve"> </v>
          </cell>
          <cell r="F217" t="str">
            <v xml:space="preserve"> </v>
          </cell>
          <cell r="G217" t="str">
            <v xml:space="preserve"> </v>
          </cell>
          <cell r="H217" t="str">
            <v xml:space="preserve"> </v>
          </cell>
          <cell r="I217" t="str">
            <v xml:space="preserve"> </v>
          </cell>
          <cell r="J217" t="str">
            <v xml:space="preserve"> </v>
          </cell>
          <cell r="K217" t="str">
            <v xml:space="preserve"> </v>
          </cell>
          <cell r="L217" t="str">
            <v xml:space="preserve"> </v>
          </cell>
          <cell r="M217" t="str">
            <v xml:space="preserve"> </v>
          </cell>
        </row>
        <row r="218">
          <cell r="C218" t="str">
            <v xml:space="preserve"> </v>
          </cell>
          <cell r="D218" t="str">
            <v xml:space="preserve"> </v>
          </cell>
          <cell r="E218" t="str">
            <v xml:space="preserve"> </v>
          </cell>
          <cell r="F218" t="str">
            <v xml:space="preserve"> </v>
          </cell>
          <cell r="G218" t="str">
            <v xml:space="preserve"> </v>
          </cell>
          <cell r="H218" t="str">
            <v xml:space="preserve"> </v>
          </cell>
          <cell r="I218" t="str">
            <v xml:space="preserve"> </v>
          </cell>
          <cell r="J218" t="str">
            <v xml:space="preserve"> </v>
          </cell>
          <cell r="K218" t="str">
            <v xml:space="preserve"> </v>
          </cell>
          <cell r="L218" t="str">
            <v xml:space="preserve"> </v>
          </cell>
          <cell r="M218" t="str">
            <v xml:space="preserve"> </v>
          </cell>
        </row>
        <row r="219">
          <cell r="C219" t="str">
            <v xml:space="preserve"> </v>
          </cell>
          <cell r="D219" t="str">
            <v xml:space="preserve"> </v>
          </cell>
          <cell r="E219" t="str">
            <v xml:space="preserve"> </v>
          </cell>
          <cell r="F219" t="str">
            <v xml:space="preserve"> </v>
          </cell>
          <cell r="G219" t="str">
            <v xml:space="preserve"> </v>
          </cell>
          <cell r="H219" t="str">
            <v xml:space="preserve"> </v>
          </cell>
          <cell r="I219" t="str">
            <v xml:space="preserve"> </v>
          </cell>
          <cell r="J219" t="str">
            <v xml:space="preserve"> </v>
          </cell>
          <cell r="K219" t="str">
            <v xml:space="preserve"> </v>
          </cell>
          <cell r="L219" t="str">
            <v xml:space="preserve"> </v>
          </cell>
          <cell r="M219" t="str">
            <v xml:space="preserve"> </v>
          </cell>
        </row>
        <row r="220">
          <cell r="C220" t="str">
            <v xml:space="preserve"> </v>
          </cell>
          <cell r="D220" t="str">
            <v xml:space="preserve"> </v>
          </cell>
          <cell r="E220" t="str">
            <v xml:space="preserve"> </v>
          </cell>
          <cell r="F220" t="str">
            <v xml:space="preserve"> </v>
          </cell>
          <cell r="G220" t="str">
            <v xml:space="preserve"> </v>
          </cell>
          <cell r="H220" t="str">
            <v xml:space="preserve"> </v>
          </cell>
          <cell r="I220" t="str">
            <v xml:space="preserve"> </v>
          </cell>
          <cell r="J220" t="str">
            <v xml:space="preserve"> </v>
          </cell>
          <cell r="K220" t="str">
            <v xml:space="preserve"> </v>
          </cell>
          <cell r="L220" t="str">
            <v xml:space="preserve"> </v>
          </cell>
          <cell r="M220" t="str">
            <v xml:space="preserve"> </v>
          </cell>
        </row>
        <row r="221">
          <cell r="C221" t="str">
            <v xml:space="preserve"> </v>
          </cell>
          <cell r="D221" t="str">
            <v xml:space="preserve"> </v>
          </cell>
          <cell r="E221" t="str">
            <v xml:space="preserve"> </v>
          </cell>
          <cell r="F221" t="str">
            <v xml:space="preserve"> </v>
          </cell>
          <cell r="G221" t="str">
            <v xml:space="preserve"> </v>
          </cell>
          <cell r="H221" t="str">
            <v xml:space="preserve"> </v>
          </cell>
          <cell r="I221" t="str">
            <v xml:space="preserve"> </v>
          </cell>
          <cell r="J221" t="str">
            <v xml:space="preserve"> </v>
          </cell>
          <cell r="K221" t="str">
            <v xml:space="preserve"> </v>
          </cell>
          <cell r="L221" t="str">
            <v xml:space="preserve"> </v>
          </cell>
          <cell r="M221" t="str">
            <v xml:space="preserve"> </v>
          </cell>
        </row>
        <row r="222">
          <cell r="C222" t="str">
            <v xml:space="preserve"> </v>
          </cell>
          <cell r="D222" t="str">
            <v xml:space="preserve"> </v>
          </cell>
          <cell r="E222" t="str">
            <v xml:space="preserve"> </v>
          </cell>
          <cell r="F222" t="str">
            <v xml:space="preserve"> </v>
          </cell>
          <cell r="G222" t="str">
            <v xml:space="preserve"> </v>
          </cell>
          <cell r="H222" t="str">
            <v xml:space="preserve"> </v>
          </cell>
          <cell r="I222" t="str">
            <v xml:space="preserve"> </v>
          </cell>
          <cell r="J222" t="str">
            <v xml:space="preserve"> </v>
          </cell>
          <cell r="K222" t="str">
            <v xml:space="preserve"> </v>
          </cell>
          <cell r="L222" t="str">
            <v xml:space="preserve"> </v>
          </cell>
          <cell r="M222" t="str">
            <v xml:space="preserve"> </v>
          </cell>
        </row>
        <row r="223"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 t="str">
            <v xml:space="preserve"> </v>
          </cell>
          <cell r="H223" t="str">
            <v xml:space="preserve"> </v>
          </cell>
          <cell r="I223" t="str">
            <v xml:space="preserve"> </v>
          </cell>
          <cell r="J223" t="str">
            <v xml:space="preserve"> </v>
          </cell>
          <cell r="K223" t="str">
            <v xml:space="preserve"> </v>
          </cell>
          <cell r="L223" t="str">
            <v xml:space="preserve"> </v>
          </cell>
          <cell r="M223" t="str">
            <v xml:space="preserve"> </v>
          </cell>
        </row>
        <row r="224">
          <cell r="C224" t="str">
            <v xml:space="preserve"> </v>
          </cell>
          <cell r="D224" t="str">
            <v xml:space="preserve"> </v>
          </cell>
          <cell r="E224" t="str">
            <v xml:space="preserve"> </v>
          </cell>
          <cell r="F224" t="str">
            <v xml:space="preserve"> </v>
          </cell>
          <cell r="G224" t="str">
            <v xml:space="preserve"> </v>
          </cell>
          <cell r="H224" t="str">
            <v xml:space="preserve"> </v>
          </cell>
          <cell r="I224" t="str">
            <v xml:space="preserve"> </v>
          </cell>
          <cell r="J224" t="str">
            <v xml:space="preserve"> </v>
          </cell>
          <cell r="K224" t="str">
            <v xml:space="preserve"> </v>
          </cell>
          <cell r="L224" t="str">
            <v xml:space="preserve"> </v>
          </cell>
          <cell r="M224" t="str">
            <v xml:space="preserve"> </v>
          </cell>
        </row>
        <row r="225">
          <cell r="C225" t="str">
            <v xml:space="preserve"> </v>
          </cell>
          <cell r="D225" t="str">
            <v xml:space="preserve"> </v>
          </cell>
          <cell r="E225" t="str">
            <v xml:space="preserve"> </v>
          </cell>
          <cell r="F225" t="str">
            <v xml:space="preserve"> </v>
          </cell>
          <cell r="G225" t="str">
            <v xml:space="preserve"> </v>
          </cell>
          <cell r="H225" t="str">
            <v xml:space="preserve"> </v>
          </cell>
          <cell r="I225" t="str">
            <v xml:space="preserve"> </v>
          </cell>
          <cell r="J225" t="str">
            <v xml:space="preserve"> </v>
          </cell>
          <cell r="K225" t="str">
            <v xml:space="preserve"> </v>
          </cell>
          <cell r="L225" t="str">
            <v xml:space="preserve"> </v>
          </cell>
          <cell r="M225" t="str">
            <v xml:space="preserve"> </v>
          </cell>
        </row>
        <row r="226">
          <cell r="C226" t="str">
            <v xml:space="preserve"> </v>
          </cell>
          <cell r="D226" t="str">
            <v xml:space="preserve"> </v>
          </cell>
          <cell r="E226" t="str">
            <v xml:space="preserve"> </v>
          </cell>
          <cell r="F226" t="str">
            <v xml:space="preserve"> </v>
          </cell>
          <cell r="G226" t="str">
            <v xml:space="preserve"> </v>
          </cell>
          <cell r="H226" t="str">
            <v xml:space="preserve"> </v>
          </cell>
          <cell r="I226" t="str">
            <v xml:space="preserve"> </v>
          </cell>
          <cell r="J226" t="str">
            <v xml:space="preserve"> </v>
          </cell>
          <cell r="K226" t="str">
            <v xml:space="preserve"> </v>
          </cell>
          <cell r="L226" t="str">
            <v xml:space="preserve"> </v>
          </cell>
          <cell r="M226" t="str">
            <v xml:space="preserve"> </v>
          </cell>
        </row>
        <row r="227">
          <cell r="C227" t="str">
            <v xml:space="preserve"> </v>
          </cell>
          <cell r="D227" t="str">
            <v xml:space="preserve"> </v>
          </cell>
          <cell r="E227" t="str">
            <v xml:space="preserve"> 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  <cell r="I227" t="str">
            <v xml:space="preserve"> </v>
          </cell>
          <cell r="J227" t="str">
            <v xml:space="preserve"> </v>
          </cell>
          <cell r="K227" t="str">
            <v xml:space="preserve"> </v>
          </cell>
          <cell r="L227" t="str">
            <v xml:space="preserve"> </v>
          </cell>
          <cell r="M227" t="str">
            <v xml:space="preserve"> </v>
          </cell>
        </row>
        <row r="228">
          <cell r="C228" t="str">
            <v xml:space="preserve"> </v>
          </cell>
          <cell r="D228" t="str">
            <v xml:space="preserve"> </v>
          </cell>
          <cell r="E228" t="str">
            <v xml:space="preserve"> 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  <cell r="I228" t="str">
            <v xml:space="preserve"> </v>
          </cell>
          <cell r="J228" t="str">
            <v xml:space="preserve"> </v>
          </cell>
          <cell r="K228" t="str">
            <v xml:space="preserve"> </v>
          </cell>
          <cell r="L228" t="str">
            <v xml:space="preserve"> </v>
          </cell>
          <cell r="M228" t="str">
            <v xml:space="preserve"> </v>
          </cell>
        </row>
        <row r="229">
          <cell r="C229" t="str">
            <v xml:space="preserve"> </v>
          </cell>
          <cell r="D229" t="str">
            <v xml:space="preserve"> </v>
          </cell>
          <cell r="E229" t="str">
            <v xml:space="preserve"> </v>
          </cell>
          <cell r="F229" t="str">
            <v xml:space="preserve"> </v>
          </cell>
          <cell r="G229" t="str">
            <v xml:space="preserve"> </v>
          </cell>
          <cell r="H229" t="str">
            <v xml:space="preserve"> </v>
          </cell>
          <cell r="I229" t="str">
            <v xml:space="preserve"> </v>
          </cell>
          <cell r="J229" t="str">
            <v xml:space="preserve"> </v>
          </cell>
          <cell r="K229" t="str">
            <v xml:space="preserve"> </v>
          </cell>
          <cell r="L229" t="str">
            <v xml:space="preserve"> </v>
          </cell>
          <cell r="M229" t="str">
            <v xml:space="preserve"> </v>
          </cell>
        </row>
        <row r="230">
          <cell r="C230" t="str">
            <v xml:space="preserve"> </v>
          </cell>
          <cell r="D230" t="str">
            <v xml:space="preserve"> </v>
          </cell>
          <cell r="E230" t="str">
            <v xml:space="preserve"> </v>
          </cell>
          <cell r="F230" t="str">
            <v xml:space="preserve"> </v>
          </cell>
          <cell r="G230" t="str">
            <v xml:space="preserve"> </v>
          </cell>
          <cell r="H230" t="str">
            <v xml:space="preserve"> </v>
          </cell>
          <cell r="I230" t="str">
            <v xml:space="preserve"> </v>
          </cell>
          <cell r="J230" t="str">
            <v xml:space="preserve"> </v>
          </cell>
          <cell r="K230" t="str">
            <v xml:space="preserve"> </v>
          </cell>
          <cell r="L230" t="str">
            <v xml:space="preserve"> </v>
          </cell>
          <cell r="M230" t="str">
            <v xml:space="preserve"> </v>
          </cell>
        </row>
        <row r="231"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</row>
        <row r="232">
          <cell r="C232" t="str">
            <v xml:space="preserve"> </v>
          </cell>
          <cell r="D232" t="str">
            <v xml:space="preserve"> </v>
          </cell>
          <cell r="E232" t="str">
            <v xml:space="preserve"> </v>
          </cell>
          <cell r="F232" t="str">
            <v xml:space="preserve"> </v>
          </cell>
          <cell r="G232" t="str">
            <v xml:space="preserve"> </v>
          </cell>
          <cell r="H232" t="str">
            <v xml:space="preserve"> </v>
          </cell>
          <cell r="I232" t="str">
            <v xml:space="preserve"> </v>
          </cell>
          <cell r="J232" t="str">
            <v xml:space="preserve"> </v>
          </cell>
          <cell r="K232" t="str">
            <v xml:space="preserve"> </v>
          </cell>
          <cell r="L232" t="str">
            <v xml:space="preserve"> </v>
          </cell>
          <cell r="M232" t="str">
            <v xml:space="preserve"> </v>
          </cell>
        </row>
        <row r="233"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</row>
        <row r="234">
          <cell r="C234" t="str">
            <v xml:space="preserve"> </v>
          </cell>
          <cell r="D234" t="str">
            <v xml:space="preserve"> </v>
          </cell>
          <cell r="E234" t="str">
            <v xml:space="preserve"> </v>
          </cell>
          <cell r="F234" t="str">
            <v xml:space="preserve"> </v>
          </cell>
          <cell r="G234" t="str">
            <v xml:space="preserve"> </v>
          </cell>
          <cell r="H234" t="str">
            <v xml:space="preserve"> </v>
          </cell>
          <cell r="I234" t="str">
            <v xml:space="preserve"> </v>
          </cell>
          <cell r="J234" t="str">
            <v xml:space="preserve"> </v>
          </cell>
          <cell r="K234" t="str">
            <v xml:space="preserve"> </v>
          </cell>
          <cell r="L234" t="str">
            <v xml:space="preserve"> </v>
          </cell>
          <cell r="M234" t="str">
            <v xml:space="preserve"> </v>
          </cell>
        </row>
        <row r="235">
          <cell r="C235" t="str">
            <v xml:space="preserve"> </v>
          </cell>
          <cell r="D235" t="str">
            <v xml:space="preserve"> </v>
          </cell>
          <cell r="E235" t="str">
            <v xml:space="preserve"> </v>
          </cell>
          <cell r="F235" t="str">
            <v xml:space="preserve"> </v>
          </cell>
          <cell r="G235" t="str">
            <v xml:space="preserve"> </v>
          </cell>
          <cell r="H235" t="str">
            <v xml:space="preserve"> </v>
          </cell>
          <cell r="I235" t="str">
            <v xml:space="preserve"> </v>
          </cell>
          <cell r="J235" t="str">
            <v xml:space="preserve"> </v>
          </cell>
          <cell r="K235" t="str">
            <v xml:space="preserve"> </v>
          </cell>
          <cell r="L235" t="str">
            <v xml:space="preserve"> </v>
          </cell>
          <cell r="M235" t="str">
            <v xml:space="preserve"> </v>
          </cell>
        </row>
        <row r="236"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</row>
        <row r="237">
          <cell r="C237" t="str">
            <v xml:space="preserve"> </v>
          </cell>
          <cell r="D237" t="str">
            <v xml:space="preserve"> </v>
          </cell>
          <cell r="E237" t="str">
            <v xml:space="preserve"> </v>
          </cell>
          <cell r="F237" t="str">
            <v xml:space="preserve"> </v>
          </cell>
          <cell r="G237" t="str">
            <v xml:space="preserve"> </v>
          </cell>
          <cell r="H237" t="str">
            <v xml:space="preserve"> </v>
          </cell>
          <cell r="I237" t="str">
            <v xml:space="preserve"> </v>
          </cell>
          <cell r="J237" t="str">
            <v xml:space="preserve"> </v>
          </cell>
          <cell r="K237" t="str">
            <v xml:space="preserve"> </v>
          </cell>
          <cell r="L237" t="str">
            <v xml:space="preserve"> </v>
          </cell>
          <cell r="M237" t="str">
            <v xml:space="preserve"> </v>
          </cell>
        </row>
        <row r="238">
          <cell r="C238" t="str">
            <v xml:space="preserve"> </v>
          </cell>
          <cell r="D238" t="str">
            <v xml:space="preserve"> </v>
          </cell>
          <cell r="E238" t="str">
            <v xml:space="preserve"> </v>
          </cell>
          <cell r="F238" t="str">
            <v xml:space="preserve"> </v>
          </cell>
          <cell r="G238" t="str">
            <v xml:space="preserve"> </v>
          </cell>
          <cell r="H238" t="str">
            <v xml:space="preserve"> </v>
          </cell>
          <cell r="I238" t="str">
            <v xml:space="preserve"> </v>
          </cell>
          <cell r="J238" t="str">
            <v xml:space="preserve"> </v>
          </cell>
          <cell r="K238" t="str">
            <v xml:space="preserve"> </v>
          </cell>
          <cell r="L238" t="str">
            <v xml:space="preserve"> </v>
          </cell>
          <cell r="M238" t="str">
            <v xml:space="preserve"> </v>
          </cell>
        </row>
        <row r="239">
          <cell r="C239" t="str">
            <v xml:space="preserve"> </v>
          </cell>
          <cell r="D239" t="str">
            <v xml:space="preserve"> </v>
          </cell>
          <cell r="E239" t="str">
            <v xml:space="preserve"> </v>
          </cell>
          <cell r="F239" t="str">
            <v xml:space="preserve"> </v>
          </cell>
          <cell r="G239" t="str">
            <v xml:space="preserve"> </v>
          </cell>
          <cell r="H239" t="str">
            <v xml:space="preserve"> </v>
          </cell>
          <cell r="I239" t="str">
            <v xml:space="preserve"> </v>
          </cell>
          <cell r="J239" t="str">
            <v xml:space="preserve"> </v>
          </cell>
          <cell r="K239" t="str">
            <v xml:space="preserve"> </v>
          </cell>
          <cell r="L239" t="str">
            <v xml:space="preserve"> </v>
          </cell>
          <cell r="M239" t="str">
            <v xml:space="preserve"> </v>
          </cell>
        </row>
        <row r="240">
          <cell r="C240" t="str">
            <v xml:space="preserve"> </v>
          </cell>
          <cell r="D240" t="str">
            <v xml:space="preserve"> </v>
          </cell>
          <cell r="E240" t="str">
            <v xml:space="preserve"> </v>
          </cell>
          <cell r="F240" t="str">
            <v xml:space="preserve"> </v>
          </cell>
          <cell r="G240" t="str">
            <v xml:space="preserve"> </v>
          </cell>
          <cell r="H240" t="str">
            <v xml:space="preserve"> </v>
          </cell>
          <cell r="I240" t="str">
            <v xml:space="preserve"> </v>
          </cell>
          <cell r="J240" t="str">
            <v xml:space="preserve"> </v>
          </cell>
          <cell r="K240" t="str">
            <v xml:space="preserve"> </v>
          </cell>
          <cell r="L240" t="str">
            <v xml:space="preserve"> </v>
          </cell>
          <cell r="M240" t="str">
            <v xml:space="preserve"> </v>
          </cell>
        </row>
        <row r="241">
          <cell r="C241" t="str">
            <v xml:space="preserve"> </v>
          </cell>
          <cell r="D241" t="str">
            <v xml:space="preserve"> </v>
          </cell>
          <cell r="E241" t="str">
            <v xml:space="preserve"> </v>
          </cell>
          <cell r="F241" t="str">
            <v xml:space="preserve"> </v>
          </cell>
          <cell r="G241" t="str">
            <v xml:space="preserve"> </v>
          </cell>
          <cell r="H241" t="str">
            <v xml:space="preserve"> </v>
          </cell>
          <cell r="I241" t="str">
            <v xml:space="preserve"> </v>
          </cell>
          <cell r="J241" t="str">
            <v xml:space="preserve"> </v>
          </cell>
          <cell r="K241" t="str">
            <v xml:space="preserve"> </v>
          </cell>
          <cell r="L241" t="str">
            <v xml:space="preserve"> </v>
          </cell>
          <cell r="M241" t="str">
            <v xml:space="preserve"> </v>
          </cell>
        </row>
        <row r="242">
          <cell r="C242" t="str">
            <v xml:space="preserve"> </v>
          </cell>
          <cell r="D242" t="str">
            <v xml:space="preserve"> </v>
          </cell>
          <cell r="E242" t="str">
            <v xml:space="preserve"> </v>
          </cell>
          <cell r="F242" t="str">
            <v xml:space="preserve"> </v>
          </cell>
          <cell r="G242" t="str">
            <v xml:space="preserve"> </v>
          </cell>
          <cell r="H242" t="str">
            <v xml:space="preserve"> </v>
          </cell>
          <cell r="I242" t="str">
            <v xml:space="preserve"> </v>
          </cell>
          <cell r="J242" t="str">
            <v xml:space="preserve"> </v>
          </cell>
          <cell r="K242" t="str">
            <v xml:space="preserve"> </v>
          </cell>
          <cell r="L242" t="str">
            <v xml:space="preserve"> </v>
          </cell>
          <cell r="M242" t="str">
            <v xml:space="preserve"> </v>
          </cell>
        </row>
        <row r="243">
          <cell r="C243" t="str">
            <v xml:space="preserve"> </v>
          </cell>
          <cell r="D243" t="str">
            <v xml:space="preserve"> </v>
          </cell>
          <cell r="E243" t="str">
            <v xml:space="preserve"> </v>
          </cell>
          <cell r="F243" t="str">
            <v xml:space="preserve"> </v>
          </cell>
          <cell r="G243" t="str">
            <v xml:space="preserve"> </v>
          </cell>
          <cell r="H243" t="str">
            <v xml:space="preserve"> </v>
          </cell>
          <cell r="I243" t="str">
            <v xml:space="preserve"> </v>
          </cell>
          <cell r="J243" t="str">
            <v xml:space="preserve"> </v>
          </cell>
          <cell r="K243" t="str">
            <v xml:space="preserve"> </v>
          </cell>
          <cell r="L243" t="str">
            <v xml:space="preserve"> </v>
          </cell>
          <cell r="M243" t="str">
            <v xml:space="preserve"> </v>
          </cell>
        </row>
        <row r="244">
          <cell r="C244" t="str">
            <v xml:space="preserve"> </v>
          </cell>
          <cell r="D244" t="str">
            <v xml:space="preserve"> </v>
          </cell>
          <cell r="E244" t="str">
            <v xml:space="preserve"> </v>
          </cell>
          <cell r="F244" t="str">
            <v xml:space="preserve"> </v>
          </cell>
          <cell r="G244" t="str">
            <v xml:space="preserve"> </v>
          </cell>
          <cell r="H244" t="str">
            <v xml:space="preserve"> </v>
          </cell>
          <cell r="I244" t="str">
            <v xml:space="preserve"> </v>
          </cell>
          <cell r="J244" t="str">
            <v xml:space="preserve"> </v>
          </cell>
          <cell r="K244" t="str">
            <v xml:space="preserve"> </v>
          </cell>
          <cell r="L244" t="str">
            <v xml:space="preserve"> </v>
          </cell>
          <cell r="M244" t="str">
            <v xml:space="preserve"> </v>
          </cell>
        </row>
        <row r="245">
          <cell r="C245" t="str">
            <v xml:space="preserve"> </v>
          </cell>
          <cell r="D245" t="str">
            <v xml:space="preserve"> </v>
          </cell>
          <cell r="E245" t="str">
            <v xml:space="preserve"> </v>
          </cell>
          <cell r="F245" t="str">
            <v xml:space="preserve"> </v>
          </cell>
          <cell r="G245" t="str">
            <v xml:space="preserve"> </v>
          </cell>
          <cell r="H245" t="str">
            <v xml:space="preserve"> </v>
          </cell>
          <cell r="I245" t="str">
            <v xml:space="preserve"> </v>
          </cell>
          <cell r="J245" t="str">
            <v xml:space="preserve"> </v>
          </cell>
          <cell r="K245" t="str">
            <v xml:space="preserve"> </v>
          </cell>
          <cell r="L245" t="str">
            <v xml:space="preserve"> </v>
          </cell>
          <cell r="M245" t="str">
            <v xml:space="preserve"> </v>
          </cell>
        </row>
        <row r="246">
          <cell r="C246" t="str">
            <v xml:space="preserve"> </v>
          </cell>
          <cell r="D246" t="str">
            <v xml:space="preserve"> </v>
          </cell>
          <cell r="E246" t="str">
            <v xml:space="preserve"> </v>
          </cell>
          <cell r="F246" t="str">
            <v xml:space="preserve"> </v>
          </cell>
          <cell r="G246" t="str">
            <v xml:space="preserve"> </v>
          </cell>
          <cell r="H246" t="str">
            <v xml:space="preserve"> </v>
          </cell>
          <cell r="I246" t="str">
            <v xml:space="preserve"> </v>
          </cell>
          <cell r="J246" t="str">
            <v xml:space="preserve"> </v>
          </cell>
          <cell r="K246" t="str">
            <v xml:space="preserve"> </v>
          </cell>
          <cell r="L246" t="str">
            <v xml:space="preserve"> </v>
          </cell>
          <cell r="M246" t="str">
            <v xml:space="preserve"> </v>
          </cell>
        </row>
        <row r="247"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</row>
        <row r="248">
          <cell r="C248" t="str">
            <v xml:space="preserve"> </v>
          </cell>
          <cell r="D248" t="str">
            <v xml:space="preserve"> </v>
          </cell>
          <cell r="E248" t="str">
            <v xml:space="preserve"> </v>
          </cell>
          <cell r="F248" t="str">
            <v xml:space="preserve"> </v>
          </cell>
          <cell r="G248" t="str">
            <v xml:space="preserve"> </v>
          </cell>
          <cell r="H248" t="str">
            <v xml:space="preserve"> </v>
          </cell>
          <cell r="I248" t="str">
            <v xml:space="preserve"> </v>
          </cell>
          <cell r="J248" t="str">
            <v xml:space="preserve"> </v>
          </cell>
          <cell r="K248" t="str">
            <v xml:space="preserve"> </v>
          </cell>
          <cell r="L248" t="str">
            <v xml:space="preserve"> </v>
          </cell>
          <cell r="M248" t="str">
            <v xml:space="preserve"> </v>
          </cell>
        </row>
        <row r="249"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</row>
        <row r="250">
          <cell r="C250" t="str">
            <v xml:space="preserve"> </v>
          </cell>
          <cell r="D250" t="str">
            <v xml:space="preserve"> </v>
          </cell>
          <cell r="E250" t="str">
            <v xml:space="preserve"> </v>
          </cell>
          <cell r="F250" t="str">
            <v xml:space="preserve"> </v>
          </cell>
          <cell r="G250" t="str">
            <v xml:space="preserve"> </v>
          </cell>
          <cell r="H250" t="str">
            <v xml:space="preserve"> </v>
          </cell>
          <cell r="I250" t="str">
            <v xml:space="preserve"> </v>
          </cell>
          <cell r="J250" t="str">
            <v xml:space="preserve"> </v>
          </cell>
          <cell r="K250" t="str">
            <v xml:space="preserve"> </v>
          </cell>
          <cell r="L250" t="str">
            <v xml:space="preserve"> </v>
          </cell>
          <cell r="M250" t="str">
            <v xml:space="preserve"> </v>
          </cell>
        </row>
        <row r="251">
          <cell r="C251" t="str">
            <v xml:space="preserve"> </v>
          </cell>
          <cell r="D251" t="str">
            <v xml:space="preserve"> </v>
          </cell>
          <cell r="E251" t="str">
            <v xml:space="preserve"> </v>
          </cell>
          <cell r="F251" t="str">
            <v xml:space="preserve"> </v>
          </cell>
          <cell r="G251" t="str">
            <v xml:space="preserve"> </v>
          </cell>
          <cell r="H251" t="str">
            <v xml:space="preserve"> </v>
          </cell>
          <cell r="I251" t="str">
            <v xml:space="preserve"> </v>
          </cell>
          <cell r="J251" t="str">
            <v xml:space="preserve"> </v>
          </cell>
          <cell r="K251" t="str">
            <v xml:space="preserve"> </v>
          </cell>
          <cell r="L251" t="str">
            <v xml:space="preserve"> </v>
          </cell>
          <cell r="M251" t="str">
            <v xml:space="preserve"> </v>
          </cell>
        </row>
        <row r="252">
          <cell r="C252" t="str">
            <v xml:space="preserve"> </v>
          </cell>
          <cell r="D252" t="str">
            <v xml:space="preserve"> </v>
          </cell>
          <cell r="E252" t="str">
            <v xml:space="preserve"> </v>
          </cell>
          <cell r="F252" t="str">
            <v xml:space="preserve"> </v>
          </cell>
          <cell r="G252" t="str">
            <v xml:space="preserve"> </v>
          </cell>
          <cell r="H252" t="str">
            <v xml:space="preserve"> </v>
          </cell>
          <cell r="I252" t="str">
            <v xml:space="preserve"> </v>
          </cell>
          <cell r="J252" t="str">
            <v xml:space="preserve"> </v>
          </cell>
          <cell r="K252" t="str">
            <v xml:space="preserve"> </v>
          </cell>
          <cell r="L252" t="str">
            <v xml:space="preserve"> </v>
          </cell>
          <cell r="M252" t="str">
            <v xml:space="preserve"> </v>
          </cell>
        </row>
        <row r="253"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</row>
        <row r="254"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  <cell r="G254" t="str">
            <v xml:space="preserve"> </v>
          </cell>
          <cell r="H254" t="str">
            <v xml:space="preserve"> </v>
          </cell>
          <cell r="I254" t="str">
            <v xml:space="preserve"> </v>
          </cell>
          <cell r="J254" t="str">
            <v xml:space="preserve"> </v>
          </cell>
          <cell r="K254" t="str">
            <v xml:space="preserve"> </v>
          </cell>
          <cell r="L254" t="str">
            <v xml:space="preserve"> </v>
          </cell>
          <cell r="M254" t="str">
            <v xml:space="preserve"> </v>
          </cell>
        </row>
        <row r="255">
          <cell r="C255" t="str">
            <v xml:space="preserve"> </v>
          </cell>
          <cell r="D255" t="str">
            <v xml:space="preserve"> </v>
          </cell>
          <cell r="E255" t="str">
            <v xml:space="preserve"> </v>
          </cell>
          <cell r="F255" t="str">
            <v xml:space="preserve"> </v>
          </cell>
          <cell r="G255" t="str">
            <v xml:space="preserve"> </v>
          </cell>
          <cell r="H255" t="str">
            <v xml:space="preserve"> </v>
          </cell>
          <cell r="I255" t="str">
            <v xml:space="preserve"> </v>
          </cell>
          <cell r="J255" t="str">
            <v xml:space="preserve"> </v>
          </cell>
          <cell r="K255" t="str">
            <v xml:space="preserve"> </v>
          </cell>
          <cell r="L255" t="str">
            <v xml:space="preserve"> </v>
          </cell>
          <cell r="M255" t="str">
            <v xml:space="preserve"> </v>
          </cell>
        </row>
        <row r="256">
          <cell r="C256" t="str">
            <v xml:space="preserve"> 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 </v>
          </cell>
          <cell r="G256" t="str">
            <v xml:space="preserve"> </v>
          </cell>
          <cell r="H256" t="str">
            <v xml:space="preserve"> </v>
          </cell>
          <cell r="I256" t="str">
            <v xml:space="preserve"> </v>
          </cell>
          <cell r="J256" t="str">
            <v xml:space="preserve"> </v>
          </cell>
          <cell r="K256" t="str">
            <v xml:space="preserve"> </v>
          </cell>
          <cell r="L256" t="str">
            <v xml:space="preserve"> </v>
          </cell>
          <cell r="M256" t="str">
            <v xml:space="preserve"> </v>
          </cell>
        </row>
        <row r="257">
          <cell r="C257" t="str">
            <v xml:space="preserve"> </v>
          </cell>
          <cell r="D257" t="str">
            <v xml:space="preserve"> </v>
          </cell>
          <cell r="E257" t="str">
            <v xml:space="preserve"> </v>
          </cell>
          <cell r="F257" t="str">
            <v xml:space="preserve"> </v>
          </cell>
          <cell r="G257" t="str">
            <v xml:space="preserve"> </v>
          </cell>
          <cell r="H257" t="str">
            <v xml:space="preserve"> </v>
          </cell>
          <cell r="I257" t="str">
            <v xml:space="preserve"> </v>
          </cell>
          <cell r="J257" t="str">
            <v xml:space="preserve"> </v>
          </cell>
          <cell r="K257" t="str">
            <v xml:space="preserve"> </v>
          </cell>
          <cell r="L257" t="str">
            <v xml:space="preserve"> </v>
          </cell>
          <cell r="M257" t="str">
            <v xml:space="preserve"> </v>
          </cell>
        </row>
        <row r="258">
          <cell r="C258" t="str">
            <v xml:space="preserve"> </v>
          </cell>
          <cell r="D258" t="str">
            <v xml:space="preserve"> </v>
          </cell>
          <cell r="E258" t="str">
            <v xml:space="preserve"> </v>
          </cell>
          <cell r="F258" t="str">
            <v xml:space="preserve"> </v>
          </cell>
          <cell r="G258" t="str">
            <v xml:space="preserve"> </v>
          </cell>
          <cell r="H258" t="str">
            <v xml:space="preserve"> </v>
          </cell>
          <cell r="I258" t="str">
            <v xml:space="preserve"> </v>
          </cell>
          <cell r="J258" t="str">
            <v xml:space="preserve"> </v>
          </cell>
          <cell r="K258" t="str">
            <v xml:space="preserve"> </v>
          </cell>
          <cell r="L258" t="str">
            <v xml:space="preserve"> </v>
          </cell>
          <cell r="M258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94"/>
      <c r="E5" s="104" t="s">
        <v>0</v>
      </c>
      <c r="F5" s="203">
        <f ca="1">TODAY()</f>
        <v>44596</v>
      </c>
      <c r="G5" s="204"/>
      <c r="H5" s="105"/>
      <c r="I5" s="106"/>
      <c r="J5" s="106"/>
    </row>
    <row r="6" spans="1:200" ht="29.25" customHeight="1" x14ac:dyDescent="0.25">
      <c r="E6" s="107"/>
      <c r="F6" s="4"/>
      <c r="G6" s="4"/>
      <c r="H6" s="105"/>
      <c r="I6" s="106"/>
      <c r="J6" s="106"/>
      <c r="M6" s="88"/>
    </row>
    <row r="7" spans="1:200" x14ac:dyDescent="0.25">
      <c r="E7" s="107"/>
      <c r="F7" s="4"/>
      <c r="G7" s="4"/>
      <c r="H7" s="105"/>
      <c r="I7" s="106"/>
      <c r="J7" s="108"/>
    </row>
    <row r="8" spans="1:200" ht="7.5" customHeight="1" x14ac:dyDescent="0.25">
      <c r="E8" s="109"/>
      <c r="F8" s="109"/>
      <c r="G8" s="109"/>
      <c r="H8" s="109"/>
      <c r="I8" s="109"/>
      <c r="J8" s="109"/>
    </row>
    <row r="9" spans="1:200" x14ac:dyDescent="0.25">
      <c r="E9" s="19" t="s">
        <v>1</v>
      </c>
      <c r="F9" s="85"/>
      <c r="G9" s="85"/>
      <c r="H9" s="86" t="s">
        <v>2</v>
      </c>
      <c r="I9" s="86" t="s">
        <v>3</v>
      </c>
      <c r="J9" s="86" t="s">
        <v>4</v>
      </c>
    </row>
    <row r="10" spans="1:200" x14ac:dyDescent="0.25">
      <c r="E10" s="6" t="s">
        <v>219</v>
      </c>
      <c r="F10" s="7"/>
      <c r="G10" s="6" t="s">
        <v>148</v>
      </c>
      <c r="H10" s="146">
        <v>47279.92</v>
      </c>
      <c r="I10" s="146">
        <v>47329.8</v>
      </c>
      <c r="J10" s="129">
        <v>-1.0538814869279767E-3</v>
      </c>
      <c r="K10" s="70"/>
      <c r="L10" s="95"/>
    </row>
    <row r="11" spans="1:200" x14ac:dyDescent="0.25">
      <c r="E11" s="6" t="s">
        <v>220</v>
      </c>
      <c r="F11" s="7"/>
      <c r="G11" s="6" t="s">
        <v>5</v>
      </c>
      <c r="H11" s="146">
        <v>25.477440654543699</v>
      </c>
      <c r="I11" s="146">
        <v>25.5043209636091</v>
      </c>
      <c r="J11" s="129">
        <v>-1.053951175714718E-3</v>
      </c>
      <c r="K11" s="80"/>
      <c r="L11" s="95"/>
    </row>
    <row r="12" spans="1:200" x14ac:dyDescent="0.25">
      <c r="E12" s="6" t="s">
        <v>221</v>
      </c>
      <c r="F12" s="7"/>
      <c r="G12" s="6" t="s">
        <v>6</v>
      </c>
      <c r="H12" s="146">
        <v>225.68558300000001</v>
      </c>
      <c r="I12" s="146">
        <v>346.70077300000003</v>
      </c>
      <c r="J12" s="129">
        <v>-0.34904793823462288</v>
      </c>
    </row>
    <row r="13" spans="1:200" x14ac:dyDescent="0.25">
      <c r="E13" s="6" t="s">
        <v>222</v>
      </c>
      <c r="F13" s="7"/>
      <c r="G13" s="6" t="s">
        <v>7</v>
      </c>
      <c r="H13" s="146">
        <v>2385.7604096499999</v>
      </c>
      <c r="I13" s="146">
        <v>3834.1909080300002</v>
      </c>
      <c r="J13" s="129">
        <v>-0.37776692218077401</v>
      </c>
      <c r="K13" s="88"/>
    </row>
    <row r="14" spans="1:200" x14ac:dyDescent="0.25">
      <c r="E14" s="6" t="s">
        <v>223</v>
      </c>
      <c r="F14" s="7"/>
      <c r="G14" s="6" t="s">
        <v>8</v>
      </c>
      <c r="H14" s="149">
        <v>4093</v>
      </c>
      <c r="I14" s="149">
        <v>4952</v>
      </c>
      <c r="J14" s="129">
        <v>-0.1734652665589661</v>
      </c>
      <c r="K14" s="95"/>
    </row>
    <row r="15" spans="1:200" ht="3.75" customHeight="1" x14ac:dyDescent="0.25">
      <c r="E15" s="6"/>
      <c r="F15" s="11"/>
      <c r="G15" s="11"/>
      <c r="H15" s="11"/>
      <c r="I15" s="146"/>
      <c r="J15" s="14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42"/>
      <c r="J16" s="14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46"/>
      <c r="J17" s="146"/>
    </row>
    <row r="18" spans="1:200" x14ac:dyDescent="0.25">
      <c r="E18" s="19" t="s">
        <v>9</v>
      </c>
      <c r="F18" s="20"/>
      <c r="G18" s="20"/>
      <c r="H18" s="20"/>
      <c r="I18" s="140" t="s">
        <v>125</v>
      </c>
      <c r="J18" s="140" t="s">
        <v>126</v>
      </c>
    </row>
    <row r="19" spans="1:200" ht="4.5" customHeight="1" x14ac:dyDescent="0.25">
      <c r="E19" s="21"/>
      <c r="F19" s="11"/>
      <c r="G19" s="11"/>
      <c r="H19" s="11"/>
      <c r="I19" s="141"/>
      <c r="J19" s="141"/>
    </row>
    <row r="20" spans="1:200" x14ac:dyDescent="0.25">
      <c r="E20" s="146" t="s">
        <v>218</v>
      </c>
      <c r="F20" s="11"/>
      <c r="G20" s="147">
        <v>9.6491228070175517E-2</v>
      </c>
      <c r="H20" s="144"/>
      <c r="I20" s="146">
        <v>1.25</v>
      </c>
      <c r="J20" s="9">
        <v>9.6491228070175517E-2</v>
      </c>
    </row>
    <row r="21" spans="1:200" x14ac:dyDescent="0.25">
      <c r="E21" s="146" t="s">
        <v>149</v>
      </c>
      <c r="F21" s="146"/>
      <c r="G21" s="146">
        <v>5.9701492537313383E-2</v>
      </c>
      <c r="H21" s="146"/>
      <c r="I21" s="146">
        <v>0.71</v>
      </c>
      <c r="J21" s="9">
        <v>5.9701492537313383E-2</v>
      </c>
    </row>
    <row r="22" spans="1:200" x14ac:dyDescent="0.25">
      <c r="E22" s="146" t="s">
        <v>185</v>
      </c>
      <c r="F22" s="146"/>
      <c r="G22" s="146">
        <v>4.7619047619047672E-2</v>
      </c>
      <c r="H22" s="146"/>
      <c r="I22" s="146">
        <v>2.2000000000000002</v>
      </c>
      <c r="J22" s="9">
        <v>4.7619047619047672E-2</v>
      </c>
    </row>
    <row r="23" spans="1:200" x14ac:dyDescent="0.25">
      <c r="E23" s="146" t="s">
        <v>214</v>
      </c>
      <c r="F23" s="146"/>
      <c r="G23" s="146">
        <v>4.7619047619047672E-2</v>
      </c>
      <c r="H23" s="146"/>
      <c r="I23" s="146">
        <v>0.22</v>
      </c>
      <c r="J23" s="9">
        <v>4.7619047619047672E-2</v>
      </c>
    </row>
    <row r="24" spans="1:200" x14ac:dyDescent="0.25">
      <c r="E24" s="146" t="s">
        <v>158</v>
      </c>
      <c r="F24" s="146"/>
      <c r="G24" s="146">
        <v>4.5454545454545414E-2</v>
      </c>
      <c r="H24" s="146"/>
      <c r="I24" s="146">
        <v>0.23</v>
      </c>
      <c r="J24" s="9">
        <v>4.5454545454545414E-2</v>
      </c>
    </row>
    <row r="25" spans="1:200" ht="3.75" customHeight="1" x14ac:dyDescent="0.25">
      <c r="E25" s="146"/>
      <c r="F25" s="146"/>
      <c r="G25" s="146"/>
      <c r="H25" s="146"/>
      <c r="I25" s="146"/>
      <c r="J25" s="146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42"/>
      <c r="J26" s="14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46"/>
      <c r="J27" s="146"/>
    </row>
    <row r="28" spans="1:200" x14ac:dyDescent="0.25">
      <c r="E28" s="19" t="s">
        <v>11</v>
      </c>
      <c r="F28" s="20"/>
      <c r="G28" s="20"/>
      <c r="H28" s="20"/>
      <c r="I28" s="140" t="s">
        <v>125</v>
      </c>
      <c r="J28" s="140" t="s">
        <v>127</v>
      </c>
    </row>
    <row r="29" spans="1:200" ht="4.5" customHeight="1" x14ac:dyDescent="0.25">
      <c r="E29" s="21"/>
      <c r="F29" s="11"/>
      <c r="G29" s="11"/>
      <c r="H29" s="11"/>
      <c r="I29" s="141"/>
      <c r="J29" s="141"/>
    </row>
    <row r="30" spans="1:200" x14ac:dyDescent="0.25">
      <c r="E30" s="6" t="s">
        <v>49</v>
      </c>
      <c r="F30" s="11"/>
      <c r="G30" s="145">
        <v>9.9999999999999978E-2</v>
      </c>
      <c r="H30" s="145"/>
      <c r="I30" s="146">
        <v>94.5</v>
      </c>
      <c r="J30" s="148">
        <v>-9.9999999999999978E-2</v>
      </c>
    </row>
    <row r="31" spans="1:200" x14ac:dyDescent="0.25">
      <c r="E31" s="6" t="s">
        <v>206</v>
      </c>
      <c r="F31" s="11"/>
      <c r="G31" s="145">
        <v>9.7560975609756073E-2</v>
      </c>
      <c r="H31" s="145"/>
      <c r="I31" s="146">
        <v>3.33</v>
      </c>
      <c r="J31" s="148">
        <v>-9.7560975609756073E-2</v>
      </c>
    </row>
    <row r="32" spans="1:200" x14ac:dyDescent="0.25">
      <c r="E32" s="6" t="s">
        <v>159</v>
      </c>
      <c r="F32" s="11"/>
      <c r="G32" s="145">
        <v>9.4017094017094016E-2</v>
      </c>
      <c r="H32" s="145"/>
      <c r="I32" s="146">
        <v>5.3</v>
      </c>
      <c r="J32" s="148">
        <v>-9.4017094017094016E-2</v>
      </c>
    </row>
    <row r="33" spans="1:200" x14ac:dyDescent="0.25">
      <c r="E33" s="6" t="s">
        <v>60</v>
      </c>
      <c r="F33" s="11"/>
      <c r="G33" s="145">
        <v>5.6603773584905648E-2</v>
      </c>
      <c r="H33" s="145"/>
      <c r="I33" s="146">
        <v>2.5</v>
      </c>
      <c r="J33" s="148">
        <v>-5.6603773584905648E-2</v>
      </c>
    </row>
    <row r="34" spans="1:200" x14ac:dyDescent="0.25">
      <c r="E34" s="6" t="s">
        <v>161</v>
      </c>
      <c r="F34" s="11"/>
      <c r="G34" s="145">
        <v>4.7619047619047561E-2</v>
      </c>
      <c r="H34" s="145"/>
      <c r="I34" s="146">
        <v>0.2</v>
      </c>
      <c r="J34" s="148">
        <v>-4.7619047619047561E-2</v>
      </c>
    </row>
    <row r="35" spans="1:200" ht="3.75" customHeight="1" x14ac:dyDescent="0.25">
      <c r="E35" s="6"/>
      <c r="F35" s="11"/>
      <c r="G35" s="11"/>
      <c r="H35" s="11"/>
      <c r="I35" s="146"/>
      <c r="J35" s="14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42"/>
      <c r="J36" s="14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46"/>
      <c r="J37" s="146"/>
    </row>
    <row r="38" spans="1:200" x14ac:dyDescent="0.25">
      <c r="E38" s="19" t="s">
        <v>13</v>
      </c>
      <c r="F38" s="20"/>
      <c r="G38" s="20"/>
      <c r="H38" s="20"/>
      <c r="I38" s="140" t="s">
        <v>128</v>
      </c>
      <c r="J38" s="140" t="s">
        <v>129</v>
      </c>
    </row>
    <row r="39" spans="1:200" ht="4.5" customHeight="1" x14ac:dyDescent="0.25">
      <c r="E39" s="21"/>
      <c r="F39" s="11"/>
      <c r="G39" s="11"/>
      <c r="H39" s="11"/>
      <c r="I39" s="141"/>
      <c r="J39" s="141"/>
    </row>
    <row r="40" spans="1:200" x14ac:dyDescent="0.25">
      <c r="E40" s="6" t="s">
        <v>33</v>
      </c>
      <c r="F40" s="11"/>
      <c r="G40" s="93">
        <v>0.11012769034520029</v>
      </c>
      <c r="H40" s="93"/>
      <c r="I40" s="146">
        <v>24854232</v>
      </c>
      <c r="J40" s="139">
        <v>0.11012769034520029</v>
      </c>
    </row>
    <row r="41" spans="1:200" x14ac:dyDescent="0.25">
      <c r="E41" s="6" t="s">
        <v>53</v>
      </c>
      <c r="F41" s="11"/>
      <c r="G41" s="93">
        <v>0.10463261625356016</v>
      </c>
      <c r="H41" s="93"/>
      <c r="I41" s="146">
        <v>23614073</v>
      </c>
      <c r="J41" s="139">
        <v>0.10463261625356016</v>
      </c>
    </row>
    <row r="42" spans="1:200" x14ac:dyDescent="0.25">
      <c r="E42" s="6" t="s">
        <v>120</v>
      </c>
      <c r="F42" s="11"/>
      <c r="G42" s="93">
        <v>7.263446243263133E-2</v>
      </c>
      <c r="H42" s="93"/>
      <c r="I42" s="146">
        <v>16392551</v>
      </c>
      <c r="J42" s="139">
        <v>7.263446243263133E-2</v>
      </c>
    </row>
    <row r="43" spans="1:200" x14ac:dyDescent="0.25">
      <c r="E43" s="6" t="s">
        <v>161</v>
      </c>
      <c r="F43" s="11"/>
      <c r="G43" s="93">
        <v>6.7510373491602244E-2</v>
      </c>
      <c r="H43" s="93"/>
      <c r="I43" s="146">
        <v>15236118</v>
      </c>
      <c r="J43" s="139">
        <v>6.7510373491602244E-2</v>
      </c>
    </row>
    <row r="44" spans="1:200" x14ac:dyDescent="0.25">
      <c r="E44" s="6" t="s">
        <v>189</v>
      </c>
      <c r="F44" s="11"/>
      <c r="G44" s="93">
        <v>5.724778175130487E-2</v>
      </c>
      <c r="H44" s="93"/>
      <c r="I44" s="146">
        <v>12919999</v>
      </c>
      <c r="J44" s="139">
        <v>5.724778175130487E-2</v>
      </c>
    </row>
    <row r="45" spans="1:200" ht="3.75" customHeight="1" x14ac:dyDescent="0.25">
      <c r="E45" s="6"/>
      <c r="F45" s="11"/>
      <c r="G45" s="11"/>
      <c r="H45" s="11"/>
      <c r="I45" s="146"/>
      <c r="J45" s="14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42"/>
      <c r="J46" s="14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46"/>
      <c r="J47" s="146"/>
    </row>
    <row r="48" spans="1:200" x14ac:dyDescent="0.25">
      <c r="E48" s="19" t="s">
        <v>15</v>
      </c>
      <c r="F48" s="20"/>
      <c r="G48" s="20"/>
      <c r="H48" s="20"/>
      <c r="I48" s="140" t="s">
        <v>130</v>
      </c>
      <c r="J48" s="140" t="s">
        <v>131</v>
      </c>
    </row>
    <row r="49" spans="1:200" ht="4.5" customHeight="1" x14ac:dyDescent="0.25">
      <c r="E49" s="21"/>
      <c r="F49" s="11"/>
      <c r="G49" s="11"/>
      <c r="H49" s="11"/>
      <c r="I49" s="141"/>
      <c r="J49" s="141"/>
    </row>
    <row r="50" spans="1:200" x14ac:dyDescent="0.25">
      <c r="E50" s="6" t="s">
        <v>135</v>
      </c>
      <c r="F50" s="11"/>
      <c r="G50" s="93">
        <v>0.23869585730259624</v>
      </c>
      <c r="H50" s="93"/>
      <c r="I50" s="146">
        <v>569471126.29999995</v>
      </c>
      <c r="J50" s="22">
        <v>0.23869585730259624</v>
      </c>
    </row>
    <row r="51" spans="1:200" x14ac:dyDescent="0.25">
      <c r="E51" s="6" t="s">
        <v>199</v>
      </c>
      <c r="F51" s="11"/>
      <c r="G51" s="93">
        <v>0.14323619782513397</v>
      </c>
      <c r="H51" s="93"/>
      <c r="I51" s="146">
        <v>341727250</v>
      </c>
      <c r="J51" s="22">
        <v>0.14323619782513397</v>
      </c>
    </row>
    <row r="52" spans="1:200" x14ac:dyDescent="0.25">
      <c r="E52" s="6" t="s">
        <v>202</v>
      </c>
      <c r="F52" s="11"/>
      <c r="G52" s="93">
        <v>0.12910294516756865</v>
      </c>
      <c r="H52" s="93"/>
      <c r="I52" s="146">
        <v>308008695.35000002</v>
      </c>
      <c r="J52" s="22">
        <v>0.12910294516756865</v>
      </c>
    </row>
    <row r="53" spans="1:200" x14ac:dyDescent="0.25">
      <c r="E53" s="6" t="s">
        <v>18</v>
      </c>
      <c r="F53" s="11"/>
      <c r="G53" s="93">
        <v>6.6161035329258558E-2</v>
      </c>
      <c r="H53" s="93"/>
      <c r="I53" s="146">
        <v>157844378.75</v>
      </c>
      <c r="J53" s="22">
        <v>6.6161035329258558E-2</v>
      </c>
    </row>
    <row r="54" spans="1:200" x14ac:dyDescent="0.25">
      <c r="E54" s="6" t="s">
        <v>162</v>
      </c>
      <c r="F54" s="11"/>
      <c r="G54" s="93">
        <v>6.115905663025302E-2</v>
      </c>
      <c r="H54" s="93"/>
      <c r="I54" s="146">
        <v>145910856</v>
      </c>
      <c r="J54" s="22">
        <v>6.115905663025302E-2</v>
      </c>
    </row>
    <row r="55" spans="1:200" ht="3.75" customHeight="1" x14ac:dyDescent="0.25">
      <c r="E55" s="6"/>
      <c r="F55" s="11"/>
      <c r="G55" s="11"/>
      <c r="H55" s="11"/>
      <c r="I55" s="146"/>
      <c r="J55" s="141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42"/>
      <c r="J56" s="143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46"/>
      <c r="J57" s="146"/>
    </row>
    <row r="58" spans="1:200" x14ac:dyDescent="0.25">
      <c r="E58" s="19"/>
      <c r="F58" s="20"/>
      <c r="G58" s="20"/>
      <c r="H58" s="20"/>
      <c r="I58" s="140"/>
      <c r="J58" s="140"/>
    </row>
    <row r="59" spans="1:200" ht="12.75" customHeight="1" x14ac:dyDescent="0.25">
      <c r="E59" s="152"/>
      <c r="F59" s="135"/>
      <c r="G59" s="132"/>
      <c r="H59" s="11"/>
      <c r="I59" s="141"/>
      <c r="J59" s="141"/>
    </row>
    <row r="60" spans="1:200" ht="12.75" customHeight="1" x14ac:dyDescent="0.25">
      <c r="E60" s="131" t="s">
        <v>19</v>
      </c>
      <c r="H60" s="128"/>
      <c r="I60" s="92"/>
      <c r="J60" s="99"/>
    </row>
    <row r="61" spans="1:200" ht="12.75" customHeight="1" x14ac:dyDescent="0.25">
      <c r="E61" s="131" t="s">
        <v>19</v>
      </c>
      <c r="F61" s="127"/>
      <c r="G61" s="128"/>
      <c r="H61" s="128"/>
      <c r="I61" s="92"/>
      <c r="J61" s="99"/>
    </row>
    <row r="62" spans="1:200" ht="12.75" customHeight="1" x14ac:dyDescent="0.25">
      <c r="E62" s="131" t="s">
        <v>19</v>
      </c>
      <c r="F62" s="127"/>
      <c r="G62" s="128"/>
      <c r="H62" s="128"/>
      <c r="I62" s="92"/>
      <c r="J62" s="99"/>
    </row>
    <row r="63" spans="1:200" ht="12.75" customHeight="1" x14ac:dyDescent="0.25">
      <c r="E63" s="131" t="s">
        <v>19</v>
      </c>
      <c r="F63" s="131"/>
      <c r="G63" s="136"/>
      <c r="H63" s="128"/>
      <c r="I63" s="92"/>
      <c r="J63" s="99"/>
    </row>
    <row r="64" spans="1:200" ht="12.75" customHeight="1" x14ac:dyDescent="0.25">
      <c r="E64" s="131" t="s">
        <v>19</v>
      </c>
      <c r="F64" s="131"/>
      <c r="G64" s="136"/>
      <c r="H64" s="128"/>
      <c r="I64" s="92"/>
      <c r="J64" s="99"/>
    </row>
    <row r="65" spans="5:10" ht="12.75" customHeight="1" x14ac:dyDescent="0.25">
      <c r="E65" s="131" t="s">
        <v>19</v>
      </c>
      <c r="F65" s="127"/>
      <c r="G65" s="128"/>
      <c r="H65" s="24"/>
      <c r="I65" s="92"/>
      <c r="J65" s="99"/>
    </row>
    <row r="66" spans="5:10" ht="12.75" customHeight="1" x14ac:dyDescent="0.25">
      <c r="E66" s="131" t="s">
        <v>19</v>
      </c>
      <c r="F66" s="128"/>
      <c r="G66" s="128"/>
      <c r="H66" s="24"/>
      <c r="I66" s="92"/>
      <c r="J66" s="99"/>
    </row>
    <row r="67" spans="5:10" ht="12.75" customHeight="1" x14ac:dyDescent="0.25">
      <c r="E67" s="131" t="s">
        <v>19</v>
      </c>
      <c r="F67" s="24"/>
      <c r="G67" s="24"/>
      <c r="H67" s="24"/>
      <c r="I67" s="92"/>
      <c r="J67" s="92"/>
    </row>
    <row r="68" spans="5:10" ht="12.75" customHeight="1" x14ac:dyDescent="0.25">
      <c r="E68" s="131" t="s">
        <v>19</v>
      </c>
      <c r="F68" s="24"/>
      <c r="G68" s="24"/>
      <c r="H68" s="24"/>
      <c r="I68" s="92"/>
      <c r="J68" s="92"/>
    </row>
    <row r="69" spans="5:10" ht="12.75" customHeight="1" x14ac:dyDescent="0.25">
      <c r="E69" s="131" t="s">
        <v>19</v>
      </c>
      <c r="F69" s="24"/>
      <c r="G69" s="24"/>
      <c r="H69" s="24"/>
      <c r="I69" s="92"/>
      <c r="J69" s="92"/>
    </row>
    <row r="70" spans="5:10" ht="12.75" customHeight="1" x14ac:dyDescent="0.25">
      <c r="E70" s="131" t="s">
        <v>19</v>
      </c>
      <c r="F70" s="24"/>
      <c r="G70" s="24"/>
      <c r="H70" s="24"/>
      <c r="I70" s="92"/>
      <c r="J70" s="92"/>
    </row>
    <row r="71" spans="5:10" ht="12.75" customHeight="1" x14ac:dyDescent="0.25">
      <c r="E71" s="131" t="s">
        <v>19</v>
      </c>
      <c r="F71" s="24"/>
      <c r="G71" s="24"/>
      <c r="H71" s="24"/>
      <c r="I71" s="92"/>
      <c r="J71" s="92"/>
    </row>
    <row r="72" spans="5:10" ht="12.75" customHeight="1" x14ac:dyDescent="0.25">
      <c r="E72" s="131" t="s">
        <v>19</v>
      </c>
      <c r="F72" s="24"/>
      <c r="G72" s="24"/>
      <c r="H72" s="24"/>
      <c r="I72" s="92"/>
      <c r="J72" s="92"/>
    </row>
    <row r="73" spans="5:10" ht="12.75" customHeight="1" x14ac:dyDescent="0.25">
      <c r="E73" s="131"/>
      <c r="F73" s="24"/>
      <c r="G73" s="24"/>
      <c r="H73" s="24"/>
      <c r="I73" s="92"/>
      <c r="J73" s="92"/>
    </row>
    <row r="74" spans="5:10" x14ac:dyDescent="0.25">
      <c r="E74" s="23"/>
      <c r="F74" s="24"/>
      <c r="G74" s="24"/>
      <c r="H74" s="24"/>
      <c r="I74" s="92"/>
      <c r="J74" s="92"/>
    </row>
    <row r="75" spans="5:10" x14ac:dyDescent="0.25">
      <c r="E75" s="23"/>
      <c r="F75" s="24"/>
      <c r="G75" s="24"/>
      <c r="H75" s="24"/>
      <c r="I75" s="92"/>
      <c r="J75" s="9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2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ignoredErrors>
    <ignoredError sqref="F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05"/>
      <c r="H6" s="20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33" t="s">
        <v>20</v>
      </c>
      <c r="F8" s="100" t="s">
        <v>21</v>
      </c>
      <c r="G8" s="100" t="s">
        <v>192</v>
      </c>
      <c r="H8" s="100" t="s">
        <v>193</v>
      </c>
      <c r="I8" s="100" t="s">
        <v>194</v>
      </c>
      <c r="J8" s="100" t="s">
        <v>22</v>
      </c>
      <c r="K8" s="101" t="s">
        <v>23</v>
      </c>
      <c r="L8" s="35" t="s">
        <v>195</v>
      </c>
      <c r="M8" s="115" t="s">
        <v>196</v>
      </c>
    </row>
    <row r="9" spans="5:13" x14ac:dyDescent="0.25">
      <c r="E9" s="156" t="s">
        <v>198</v>
      </c>
      <c r="F9" s="157">
        <v>0.33</v>
      </c>
      <c r="G9" s="157">
        <v>0.33</v>
      </c>
      <c r="H9" s="157">
        <v>0.33</v>
      </c>
      <c r="I9" s="157">
        <v>0.33</v>
      </c>
      <c r="J9" s="157">
        <v>0.33</v>
      </c>
      <c r="K9" s="158">
        <v>0</v>
      </c>
      <c r="L9" s="162">
        <v>10519</v>
      </c>
      <c r="M9" s="163">
        <v>3634.11</v>
      </c>
    </row>
    <row r="10" spans="5:13" x14ac:dyDescent="0.25">
      <c r="E10" s="156" t="s">
        <v>209</v>
      </c>
      <c r="F10" s="157">
        <v>1.24</v>
      </c>
      <c r="G10" s="157">
        <v>1.24</v>
      </c>
      <c r="H10" s="157">
        <v>1.24</v>
      </c>
      <c r="I10" s="157">
        <v>1.24</v>
      </c>
      <c r="J10" s="157">
        <v>1.24</v>
      </c>
      <c r="K10" s="158">
        <v>0</v>
      </c>
      <c r="L10" s="162">
        <v>345504</v>
      </c>
      <c r="M10" s="163">
        <v>440018.67</v>
      </c>
    </row>
    <row r="11" spans="5:13" x14ac:dyDescent="0.25">
      <c r="E11" s="156" t="s">
        <v>24</v>
      </c>
      <c r="F11" s="157">
        <v>10.199999999999999</v>
      </c>
      <c r="G11" s="157">
        <v>10.199999999999999</v>
      </c>
      <c r="H11" s="157">
        <v>10.25</v>
      </c>
      <c r="I11" s="157">
        <v>10.15</v>
      </c>
      <c r="J11" s="157">
        <v>10.199999999999999</v>
      </c>
      <c r="K11" s="158">
        <v>0</v>
      </c>
      <c r="L11" s="162">
        <v>7046773</v>
      </c>
      <c r="M11" s="157">
        <v>71892708.299999997</v>
      </c>
    </row>
    <row r="12" spans="5:13" x14ac:dyDescent="0.25">
      <c r="E12" s="156" t="s">
        <v>224</v>
      </c>
      <c r="F12" s="157">
        <v>0.2</v>
      </c>
      <c r="G12" s="157">
        <v>0.2</v>
      </c>
      <c r="H12" s="157">
        <v>0.2</v>
      </c>
      <c r="I12" s="157">
        <v>0.2</v>
      </c>
      <c r="J12" s="157">
        <v>0.2</v>
      </c>
      <c r="K12" s="158">
        <v>0</v>
      </c>
      <c r="L12" s="162">
        <v>1</v>
      </c>
      <c r="M12" s="157">
        <v>0.2</v>
      </c>
    </row>
    <row r="13" spans="5:13" x14ac:dyDescent="0.25">
      <c r="E13" s="156" t="s">
        <v>142</v>
      </c>
      <c r="F13" s="157">
        <v>6.8</v>
      </c>
      <c r="G13" s="157">
        <v>6.8</v>
      </c>
      <c r="H13" s="157">
        <v>6.8</v>
      </c>
      <c r="I13" s="157">
        <v>6.5</v>
      </c>
      <c r="J13" s="157">
        <v>6.5</v>
      </c>
      <c r="K13" s="158">
        <v>-0.29999999999999982</v>
      </c>
      <c r="L13" s="162">
        <v>1489536</v>
      </c>
      <c r="M13" s="157">
        <v>9869641</v>
      </c>
    </row>
    <row r="14" spans="5:13" x14ac:dyDescent="0.25">
      <c r="E14" s="156" t="s">
        <v>10</v>
      </c>
      <c r="F14" s="157">
        <v>0.7</v>
      </c>
      <c r="G14" s="157">
        <v>0.7</v>
      </c>
      <c r="H14" s="157">
        <v>0.73</v>
      </c>
      <c r="I14" s="157">
        <v>0.7</v>
      </c>
      <c r="J14" s="157">
        <v>0.72</v>
      </c>
      <c r="K14" s="158">
        <v>2.0000000000000018E-2</v>
      </c>
      <c r="L14" s="162">
        <v>9035164</v>
      </c>
      <c r="M14" s="157">
        <v>6500771.4100000001</v>
      </c>
    </row>
    <row r="15" spans="5:13" x14ac:dyDescent="0.25">
      <c r="E15" s="156" t="s">
        <v>165</v>
      </c>
      <c r="F15" s="157">
        <v>1271</v>
      </c>
      <c r="G15" s="157">
        <v>1271</v>
      </c>
      <c r="H15" s="157">
        <v>1271</v>
      </c>
      <c r="I15" s="157">
        <v>1271</v>
      </c>
      <c r="J15" s="157">
        <v>1271</v>
      </c>
      <c r="K15" s="158">
        <v>0</v>
      </c>
      <c r="L15" s="162">
        <v>6236</v>
      </c>
      <c r="M15" s="157">
        <v>8697534.4000000004</v>
      </c>
    </row>
    <row r="16" spans="5:13" x14ac:dyDescent="0.25">
      <c r="E16" s="156" t="s">
        <v>171</v>
      </c>
      <c r="F16" s="157">
        <v>12.95</v>
      </c>
      <c r="G16" s="157">
        <v>12.95</v>
      </c>
      <c r="H16" s="157">
        <v>12.7</v>
      </c>
      <c r="I16" s="157">
        <v>12.55</v>
      </c>
      <c r="J16" s="157">
        <v>12.7</v>
      </c>
      <c r="K16" s="158">
        <v>-0.25</v>
      </c>
      <c r="L16" s="162">
        <v>1664518</v>
      </c>
      <c r="M16" s="157">
        <v>20592794.050000001</v>
      </c>
    </row>
    <row r="17" spans="5:13" x14ac:dyDescent="0.25">
      <c r="E17" s="156" t="s">
        <v>25</v>
      </c>
      <c r="F17" s="157">
        <v>8.35</v>
      </c>
      <c r="G17" s="157">
        <v>8.35</v>
      </c>
      <c r="H17" s="157">
        <v>8.35</v>
      </c>
      <c r="I17" s="157">
        <v>8.35</v>
      </c>
      <c r="J17" s="157">
        <v>8.35</v>
      </c>
      <c r="K17" s="158">
        <v>0</v>
      </c>
      <c r="L17" s="162">
        <v>17894</v>
      </c>
      <c r="M17" s="157">
        <v>153149.20000000001</v>
      </c>
    </row>
    <row r="18" spans="5:13" x14ac:dyDescent="0.25">
      <c r="E18" s="156" t="s">
        <v>105</v>
      </c>
      <c r="F18" s="157">
        <v>52.95</v>
      </c>
      <c r="G18" s="157">
        <v>52.95</v>
      </c>
      <c r="H18" s="157">
        <v>52.95</v>
      </c>
      <c r="I18" s="157">
        <v>52.95</v>
      </c>
      <c r="J18" s="157">
        <v>52.95</v>
      </c>
      <c r="K18" s="158">
        <v>0</v>
      </c>
      <c r="L18" s="162">
        <v>74</v>
      </c>
      <c r="M18" s="157">
        <v>4211.8999999999996</v>
      </c>
    </row>
    <row r="19" spans="5:13" x14ac:dyDescent="0.25">
      <c r="E19" s="156" t="s">
        <v>169</v>
      </c>
      <c r="F19" s="157">
        <v>70.75</v>
      </c>
      <c r="G19" s="157">
        <v>70.75</v>
      </c>
      <c r="H19" s="157">
        <v>70.75</v>
      </c>
      <c r="I19" s="157">
        <v>70.75</v>
      </c>
      <c r="J19" s="157">
        <v>70.75</v>
      </c>
      <c r="K19" s="158">
        <v>0</v>
      </c>
      <c r="L19" s="162">
        <v>21738</v>
      </c>
      <c r="M19" s="157">
        <v>1497811.9</v>
      </c>
    </row>
    <row r="20" spans="5:13" x14ac:dyDescent="0.25">
      <c r="E20" s="156" t="s">
        <v>211</v>
      </c>
      <c r="F20" s="157">
        <v>64.400000000000006</v>
      </c>
      <c r="G20" s="157">
        <v>64.400000000000006</v>
      </c>
      <c r="H20" s="157">
        <v>64.400000000000006</v>
      </c>
      <c r="I20" s="157">
        <v>64.400000000000006</v>
      </c>
      <c r="J20" s="157">
        <v>64.400000000000006</v>
      </c>
      <c r="K20" s="158">
        <v>0</v>
      </c>
      <c r="L20" s="162">
        <v>28783</v>
      </c>
      <c r="M20" s="157">
        <v>1757903</v>
      </c>
    </row>
    <row r="21" spans="5:13" x14ac:dyDescent="0.25">
      <c r="E21" s="156" t="s">
        <v>26</v>
      </c>
      <c r="F21" s="157">
        <v>8.6999999999999993</v>
      </c>
      <c r="G21" s="157">
        <v>8.6999999999999993</v>
      </c>
      <c r="H21" s="157">
        <v>8.6999999999999993</v>
      </c>
      <c r="I21" s="157">
        <v>8.6999999999999993</v>
      </c>
      <c r="J21" s="157">
        <v>8.6999999999999993</v>
      </c>
      <c r="K21" s="158">
        <v>0</v>
      </c>
      <c r="L21" s="162">
        <v>145140</v>
      </c>
      <c r="M21" s="157">
        <v>1279846.75</v>
      </c>
    </row>
    <row r="22" spans="5:13" x14ac:dyDescent="0.25">
      <c r="E22" s="156" t="s">
        <v>27</v>
      </c>
      <c r="F22" s="157">
        <v>19.5</v>
      </c>
      <c r="G22" s="157">
        <v>19.5</v>
      </c>
      <c r="H22" s="157">
        <v>19.5</v>
      </c>
      <c r="I22" s="157">
        <v>19.5</v>
      </c>
      <c r="J22" s="157">
        <v>19.5</v>
      </c>
      <c r="K22" s="158">
        <v>0</v>
      </c>
      <c r="L22" s="162">
        <v>43382</v>
      </c>
      <c r="M22" s="157">
        <v>839839.9</v>
      </c>
    </row>
    <row r="23" spans="5:13" x14ac:dyDescent="0.25">
      <c r="E23" s="156" t="s">
        <v>172</v>
      </c>
      <c r="F23" s="157">
        <v>1.55</v>
      </c>
      <c r="G23" s="157">
        <v>1.55</v>
      </c>
      <c r="H23" s="157">
        <v>1.57</v>
      </c>
      <c r="I23" s="157">
        <v>1.55</v>
      </c>
      <c r="J23" s="157">
        <v>1.55</v>
      </c>
      <c r="K23" s="158">
        <v>0</v>
      </c>
      <c r="L23" s="162">
        <v>1598750</v>
      </c>
      <c r="M23" s="157">
        <v>2485732.5</v>
      </c>
    </row>
    <row r="24" spans="5:13" x14ac:dyDescent="0.25">
      <c r="E24" s="156" t="s">
        <v>185</v>
      </c>
      <c r="F24" s="157">
        <v>2.1</v>
      </c>
      <c r="G24" s="157">
        <v>2.1</v>
      </c>
      <c r="H24" s="157">
        <v>2.21</v>
      </c>
      <c r="I24" s="157">
        <v>2.2000000000000002</v>
      </c>
      <c r="J24" s="157">
        <v>2.2000000000000002</v>
      </c>
      <c r="K24" s="158">
        <v>0.10000000000000009</v>
      </c>
      <c r="L24" s="162">
        <v>1331733</v>
      </c>
      <c r="M24" s="157">
        <v>2929970.8</v>
      </c>
    </row>
    <row r="25" spans="5:13" x14ac:dyDescent="0.25">
      <c r="E25" s="156" t="s">
        <v>161</v>
      </c>
      <c r="F25" s="157">
        <v>0.21</v>
      </c>
      <c r="G25" s="157">
        <v>0.21</v>
      </c>
      <c r="H25" s="157">
        <v>0.21</v>
      </c>
      <c r="I25" s="157">
        <v>0.2</v>
      </c>
      <c r="J25" s="157">
        <v>0.2</v>
      </c>
      <c r="K25" s="158">
        <v>-9.9999999999999811E-3</v>
      </c>
      <c r="L25" s="162">
        <v>15236118</v>
      </c>
      <c r="M25" s="157">
        <v>3049584.78</v>
      </c>
    </row>
    <row r="26" spans="5:13" x14ac:dyDescent="0.25">
      <c r="E26" s="156" t="s">
        <v>205</v>
      </c>
      <c r="F26" s="157">
        <v>0.65</v>
      </c>
      <c r="G26" s="157">
        <v>0.65</v>
      </c>
      <c r="H26" s="157">
        <v>0.63</v>
      </c>
      <c r="I26" s="157">
        <v>0.63</v>
      </c>
      <c r="J26" s="157">
        <v>0.63</v>
      </c>
      <c r="K26" s="158">
        <v>-2.0000000000000018E-2</v>
      </c>
      <c r="L26" s="162">
        <v>150000</v>
      </c>
      <c r="M26" s="157">
        <v>94500</v>
      </c>
    </row>
    <row r="27" spans="5:13" x14ac:dyDescent="0.25">
      <c r="E27" s="156" t="s">
        <v>28</v>
      </c>
      <c r="F27" s="157">
        <v>3.78</v>
      </c>
      <c r="G27" s="157">
        <v>3.78</v>
      </c>
      <c r="H27" s="157">
        <v>3.78</v>
      </c>
      <c r="I27" s="157">
        <v>3.78</v>
      </c>
      <c r="J27" s="157">
        <v>3.78</v>
      </c>
      <c r="K27" s="158">
        <v>0</v>
      </c>
      <c r="L27" s="162">
        <v>11400</v>
      </c>
      <c r="M27" s="157">
        <v>47126.15</v>
      </c>
    </row>
    <row r="28" spans="5:13" x14ac:dyDescent="0.25">
      <c r="E28" s="156" t="s">
        <v>29</v>
      </c>
      <c r="F28" s="157">
        <v>26.5</v>
      </c>
      <c r="G28" s="157">
        <v>26.5</v>
      </c>
      <c r="H28" s="157">
        <v>26.5</v>
      </c>
      <c r="I28" s="157">
        <v>26.5</v>
      </c>
      <c r="J28" s="157">
        <v>26.5</v>
      </c>
      <c r="K28" s="158">
        <v>0</v>
      </c>
      <c r="L28" s="162">
        <v>31070</v>
      </c>
      <c r="M28" s="157">
        <v>795018.5</v>
      </c>
    </row>
    <row r="29" spans="5:13" x14ac:dyDescent="0.25">
      <c r="E29" s="156" t="s">
        <v>30</v>
      </c>
      <c r="F29" s="157">
        <v>0.56000000000000005</v>
      </c>
      <c r="G29" s="157">
        <v>0.56000000000000005</v>
      </c>
      <c r="H29" s="157">
        <v>0.56999999999999995</v>
      </c>
      <c r="I29" s="157">
        <v>0.56999999999999995</v>
      </c>
      <c r="J29" s="157">
        <v>0.56999999999999995</v>
      </c>
      <c r="K29" s="158">
        <v>9.9999999999998979E-3</v>
      </c>
      <c r="L29" s="162">
        <v>1300000</v>
      </c>
      <c r="M29" s="157">
        <v>741000</v>
      </c>
    </row>
    <row r="30" spans="5:13" x14ac:dyDescent="0.25">
      <c r="E30" s="156" t="s">
        <v>189</v>
      </c>
      <c r="F30" s="157">
        <v>0.53</v>
      </c>
      <c r="G30" s="157">
        <v>0.53</v>
      </c>
      <c r="H30" s="157">
        <v>0.53</v>
      </c>
      <c r="I30" s="157">
        <v>0.48</v>
      </c>
      <c r="J30" s="157">
        <v>0.53</v>
      </c>
      <c r="K30" s="158">
        <v>0</v>
      </c>
      <c r="L30" s="162">
        <v>12919999</v>
      </c>
      <c r="M30" s="157">
        <v>6771324.5</v>
      </c>
    </row>
    <row r="31" spans="5:13" x14ac:dyDescent="0.25">
      <c r="E31" s="156" t="s">
        <v>153</v>
      </c>
      <c r="F31" s="157">
        <v>7.9</v>
      </c>
      <c r="G31" s="157">
        <v>7.9</v>
      </c>
      <c r="H31" s="157">
        <v>7.9</v>
      </c>
      <c r="I31" s="157">
        <v>7.9</v>
      </c>
      <c r="J31" s="157">
        <v>7.9</v>
      </c>
      <c r="K31" s="158">
        <v>0</v>
      </c>
      <c r="L31" s="162">
        <v>658249</v>
      </c>
      <c r="M31" s="157">
        <v>4797422.4000000004</v>
      </c>
    </row>
    <row r="32" spans="5:13" x14ac:dyDescent="0.25">
      <c r="E32" s="156" t="s">
        <v>186</v>
      </c>
      <c r="F32" s="157">
        <v>2.4</v>
      </c>
      <c r="G32" s="157">
        <v>2.4</v>
      </c>
      <c r="H32" s="157">
        <v>2.42</v>
      </c>
      <c r="I32" s="157">
        <v>2.4</v>
      </c>
      <c r="J32" s="157">
        <v>2.42</v>
      </c>
      <c r="K32" s="158">
        <v>2.0000000000000018E-2</v>
      </c>
      <c r="L32" s="162">
        <v>894446</v>
      </c>
      <c r="M32" s="157">
        <v>2161387.7200000002</v>
      </c>
    </row>
    <row r="33" spans="5:13" x14ac:dyDescent="0.25">
      <c r="E33" s="156" t="s">
        <v>225</v>
      </c>
      <c r="F33" s="157">
        <v>0.2</v>
      </c>
      <c r="G33" s="157">
        <v>0.2</v>
      </c>
      <c r="H33" s="157">
        <v>0.2</v>
      </c>
      <c r="I33" s="157">
        <v>0.2</v>
      </c>
      <c r="J33" s="157">
        <v>0.2</v>
      </c>
      <c r="K33" s="158">
        <v>0</v>
      </c>
      <c r="L33" s="162">
        <v>400</v>
      </c>
      <c r="M33" s="157">
        <v>80</v>
      </c>
    </row>
    <row r="34" spans="5:13" x14ac:dyDescent="0.25">
      <c r="E34" s="156" t="s">
        <v>16</v>
      </c>
      <c r="F34" s="157">
        <v>274.8</v>
      </c>
      <c r="G34" s="157">
        <v>274.8</v>
      </c>
      <c r="H34" s="157">
        <v>274.8</v>
      </c>
      <c r="I34" s="157">
        <v>274.8</v>
      </c>
      <c r="J34" s="157">
        <v>274.8</v>
      </c>
      <c r="K34" s="158">
        <v>0</v>
      </c>
      <c r="L34" s="162">
        <v>150452</v>
      </c>
      <c r="M34" s="157">
        <v>40859758.399999999</v>
      </c>
    </row>
    <row r="35" spans="5:13" x14ac:dyDescent="0.25">
      <c r="E35" s="156" t="s">
        <v>31</v>
      </c>
      <c r="F35" s="157">
        <v>17.45</v>
      </c>
      <c r="G35" s="157">
        <v>17.45</v>
      </c>
      <c r="H35" s="157">
        <v>17.5</v>
      </c>
      <c r="I35" s="157">
        <v>17.5</v>
      </c>
      <c r="J35" s="157">
        <v>17.5</v>
      </c>
      <c r="K35" s="158">
        <v>5.0000000000000711E-2</v>
      </c>
      <c r="L35" s="162">
        <v>775787</v>
      </c>
      <c r="M35" s="157">
        <v>13562752.25</v>
      </c>
    </row>
    <row r="36" spans="5:13" x14ac:dyDescent="0.25">
      <c r="E36" s="156" t="s">
        <v>216</v>
      </c>
      <c r="F36" s="157">
        <v>4.25</v>
      </c>
      <c r="G36" s="157">
        <v>4.25</v>
      </c>
      <c r="H36" s="157">
        <v>4.25</v>
      </c>
      <c r="I36" s="157">
        <v>4.25</v>
      </c>
      <c r="J36" s="157">
        <v>4.25</v>
      </c>
      <c r="K36" s="158">
        <v>0</v>
      </c>
      <c r="L36" s="162">
        <v>25</v>
      </c>
      <c r="M36" s="157">
        <v>106.25</v>
      </c>
    </row>
    <row r="37" spans="5:13" x14ac:dyDescent="0.25">
      <c r="E37" s="156" t="s">
        <v>170</v>
      </c>
      <c r="F37" s="157">
        <v>5.45</v>
      </c>
      <c r="G37" s="157">
        <v>5.45</v>
      </c>
      <c r="H37" s="157">
        <v>5.45</v>
      </c>
      <c r="I37" s="157">
        <v>5.45</v>
      </c>
      <c r="J37" s="157">
        <v>5.45</v>
      </c>
      <c r="K37" s="158">
        <v>0</v>
      </c>
      <c r="L37" s="162">
        <v>91583</v>
      </c>
      <c r="M37" s="157">
        <v>501787.5</v>
      </c>
    </row>
    <row r="38" spans="5:13" x14ac:dyDescent="0.25">
      <c r="E38" s="156" t="s">
        <v>17</v>
      </c>
      <c r="F38" s="157">
        <v>12.1</v>
      </c>
      <c r="G38" s="157">
        <v>12.1</v>
      </c>
      <c r="H38" s="157">
        <v>12.1</v>
      </c>
      <c r="I38" s="157">
        <v>12.1</v>
      </c>
      <c r="J38" s="157">
        <v>12.1</v>
      </c>
      <c r="K38" s="158">
        <v>0</v>
      </c>
      <c r="L38" s="162">
        <v>582169</v>
      </c>
      <c r="M38" s="157">
        <v>7043273.6500000004</v>
      </c>
    </row>
    <row r="39" spans="5:13" x14ac:dyDescent="0.25">
      <c r="E39" s="156" t="s">
        <v>123</v>
      </c>
      <c r="F39" s="157">
        <v>11.4</v>
      </c>
      <c r="G39" s="157">
        <v>11.4</v>
      </c>
      <c r="H39" s="157">
        <v>11.3</v>
      </c>
      <c r="I39" s="157">
        <v>11.05</v>
      </c>
      <c r="J39" s="157">
        <v>11.1</v>
      </c>
      <c r="K39" s="158">
        <v>-0.30000000000000071</v>
      </c>
      <c r="L39" s="162">
        <v>3302703</v>
      </c>
      <c r="M39" s="157">
        <v>36788516.450000003</v>
      </c>
    </row>
    <row r="40" spans="5:13" x14ac:dyDescent="0.25">
      <c r="E40" s="156" t="s">
        <v>32</v>
      </c>
      <c r="F40" s="157">
        <v>3.07</v>
      </c>
      <c r="G40" s="157">
        <v>3.07</v>
      </c>
      <c r="H40" s="157">
        <v>3</v>
      </c>
      <c r="I40" s="157">
        <v>2.98</v>
      </c>
      <c r="J40" s="157">
        <v>3</v>
      </c>
      <c r="K40" s="158">
        <v>-6.999999999999984E-2</v>
      </c>
      <c r="L40" s="162">
        <v>1223343</v>
      </c>
      <c r="M40" s="157">
        <v>3655346.53</v>
      </c>
    </row>
    <row r="41" spans="5:13" x14ac:dyDescent="0.25">
      <c r="E41" s="156" t="s">
        <v>33</v>
      </c>
      <c r="F41" s="157">
        <v>2.87</v>
      </c>
      <c r="G41" s="157">
        <v>2.87</v>
      </c>
      <c r="H41" s="157">
        <v>2.88</v>
      </c>
      <c r="I41" s="157">
        <v>2.85</v>
      </c>
      <c r="J41" s="157">
        <v>2.85</v>
      </c>
      <c r="K41" s="158">
        <v>-2.0000000000000018E-2</v>
      </c>
      <c r="L41" s="162">
        <v>24854232</v>
      </c>
      <c r="M41" s="157">
        <v>71190939.870000005</v>
      </c>
    </row>
    <row r="42" spans="5:13" x14ac:dyDescent="0.25">
      <c r="E42" s="156" t="s">
        <v>34</v>
      </c>
      <c r="F42" s="157">
        <v>8.11</v>
      </c>
      <c r="G42" s="157">
        <v>8.11</v>
      </c>
      <c r="H42" s="157">
        <v>8.11</v>
      </c>
      <c r="I42" s="157">
        <v>8.11</v>
      </c>
      <c r="J42" s="157">
        <v>8.11</v>
      </c>
      <c r="K42" s="158">
        <v>0</v>
      </c>
      <c r="L42" s="162">
        <v>282009</v>
      </c>
      <c r="M42" s="157">
        <v>2250279.5499999998</v>
      </c>
    </row>
    <row r="43" spans="5:13" x14ac:dyDescent="0.25">
      <c r="E43" s="156" t="s">
        <v>35</v>
      </c>
      <c r="F43" s="157">
        <v>29.45</v>
      </c>
      <c r="G43" s="157">
        <v>29.45</v>
      </c>
      <c r="H43" s="157">
        <v>29.2</v>
      </c>
      <c r="I43" s="157">
        <v>29.2</v>
      </c>
      <c r="J43" s="157">
        <v>29.2</v>
      </c>
      <c r="K43" s="158">
        <v>-0.25</v>
      </c>
      <c r="L43" s="162">
        <v>395592</v>
      </c>
      <c r="M43" s="157">
        <v>11536343.050000001</v>
      </c>
    </row>
    <row r="44" spans="5:13" x14ac:dyDescent="0.25">
      <c r="E44" s="156" t="s">
        <v>187</v>
      </c>
      <c r="F44" s="157">
        <v>0.37</v>
      </c>
      <c r="G44" s="157">
        <v>0.37</v>
      </c>
      <c r="H44" s="157">
        <v>0.38</v>
      </c>
      <c r="I44" s="157">
        <v>0.38</v>
      </c>
      <c r="J44" s="157">
        <v>0.38</v>
      </c>
      <c r="K44" s="158">
        <v>1.0000000000000009E-2</v>
      </c>
      <c r="L44" s="162">
        <v>281284</v>
      </c>
      <c r="M44" s="157">
        <v>106857.92</v>
      </c>
    </row>
    <row r="45" spans="5:13" x14ac:dyDescent="0.25">
      <c r="E45" s="156" t="s">
        <v>36</v>
      </c>
      <c r="F45" s="157">
        <v>6.05</v>
      </c>
      <c r="G45" s="157">
        <v>6.05</v>
      </c>
      <c r="H45" s="157">
        <v>6.05</v>
      </c>
      <c r="I45" s="157">
        <v>6.05</v>
      </c>
      <c r="J45" s="157">
        <v>6.05</v>
      </c>
      <c r="K45" s="158">
        <v>0</v>
      </c>
      <c r="L45" s="162">
        <v>86483</v>
      </c>
      <c r="M45" s="157">
        <v>519441.25</v>
      </c>
    </row>
    <row r="46" spans="5:13" x14ac:dyDescent="0.25">
      <c r="E46" s="156" t="s">
        <v>199</v>
      </c>
      <c r="F46" s="157">
        <v>27.45</v>
      </c>
      <c r="G46" s="157">
        <v>27.45</v>
      </c>
      <c r="H46" s="157">
        <v>27.5</v>
      </c>
      <c r="I46" s="157">
        <v>27.2</v>
      </c>
      <c r="J46" s="157">
        <v>27.5</v>
      </c>
      <c r="K46" s="158">
        <v>5.0000000000000711E-2</v>
      </c>
      <c r="L46" s="162">
        <v>12464851</v>
      </c>
      <c r="M46" s="157">
        <v>341727250</v>
      </c>
    </row>
    <row r="47" spans="5:13" x14ac:dyDescent="0.25">
      <c r="E47" s="156" t="s">
        <v>214</v>
      </c>
      <c r="F47" s="157">
        <v>0.21</v>
      </c>
      <c r="G47" s="157">
        <v>0.21</v>
      </c>
      <c r="H47" s="157">
        <v>0.22</v>
      </c>
      <c r="I47" s="157">
        <v>0.2</v>
      </c>
      <c r="J47" s="157">
        <v>0.22</v>
      </c>
      <c r="K47" s="158">
        <v>1.0000000000000009E-2</v>
      </c>
      <c r="L47" s="162">
        <v>2424196</v>
      </c>
      <c r="M47" s="157">
        <v>522252.6</v>
      </c>
    </row>
    <row r="48" spans="5:13" x14ac:dyDescent="0.25">
      <c r="E48" s="156" t="s">
        <v>37</v>
      </c>
      <c r="F48" s="157">
        <v>48.55</v>
      </c>
      <c r="G48" s="157">
        <v>48.55</v>
      </c>
      <c r="H48" s="157">
        <v>48.55</v>
      </c>
      <c r="I48" s="157">
        <v>48.55</v>
      </c>
      <c r="J48" s="157">
        <v>48.55</v>
      </c>
      <c r="K48" s="158">
        <v>0</v>
      </c>
      <c r="L48" s="162">
        <v>332551</v>
      </c>
      <c r="M48" s="157">
        <v>15674520.199999999</v>
      </c>
    </row>
    <row r="49" spans="5:13" x14ac:dyDescent="0.25">
      <c r="E49" s="156" t="s">
        <v>38</v>
      </c>
      <c r="F49" s="157">
        <v>3.35</v>
      </c>
      <c r="G49" s="157">
        <v>3.35</v>
      </c>
      <c r="H49" s="157">
        <v>3.5</v>
      </c>
      <c r="I49" s="157">
        <v>3.49</v>
      </c>
      <c r="J49" s="157">
        <v>3.5</v>
      </c>
      <c r="K49" s="158">
        <v>0.14999999999999991</v>
      </c>
      <c r="L49" s="162">
        <v>3048873</v>
      </c>
      <c r="M49" s="157">
        <v>10659908.65</v>
      </c>
    </row>
    <row r="50" spans="5:13" x14ac:dyDescent="0.25">
      <c r="E50" s="156" t="s">
        <v>217</v>
      </c>
      <c r="F50" s="157">
        <v>1.33</v>
      </c>
      <c r="G50" s="157">
        <v>1.33</v>
      </c>
      <c r="H50" s="157">
        <v>1.33</v>
      </c>
      <c r="I50" s="157">
        <v>1.33</v>
      </c>
      <c r="J50" s="157">
        <v>1.33</v>
      </c>
      <c r="K50" s="158">
        <v>0</v>
      </c>
      <c r="L50" s="162">
        <v>86702</v>
      </c>
      <c r="M50" s="157">
        <v>113783.37</v>
      </c>
    </row>
    <row r="51" spans="5:13" x14ac:dyDescent="0.25">
      <c r="E51" s="156" t="s">
        <v>208</v>
      </c>
      <c r="F51" s="157">
        <v>9.5</v>
      </c>
      <c r="G51" s="157">
        <v>9.5</v>
      </c>
      <c r="H51" s="157">
        <v>9.5</v>
      </c>
      <c r="I51" s="157">
        <v>9.5</v>
      </c>
      <c r="J51" s="157">
        <v>9.5</v>
      </c>
      <c r="K51" s="158">
        <v>0</v>
      </c>
      <c r="L51" s="162">
        <v>2020</v>
      </c>
      <c r="M51" s="157">
        <v>19173</v>
      </c>
    </row>
    <row r="52" spans="5:13" x14ac:dyDescent="0.25">
      <c r="E52" s="156" t="s">
        <v>159</v>
      </c>
      <c r="F52" s="157">
        <v>5.85</v>
      </c>
      <c r="G52" s="157">
        <v>5.85</v>
      </c>
      <c r="H52" s="157">
        <v>5.55</v>
      </c>
      <c r="I52" s="157">
        <v>5.3</v>
      </c>
      <c r="J52" s="157">
        <v>5.3</v>
      </c>
      <c r="K52" s="158">
        <v>-0.54999999999999982</v>
      </c>
      <c r="L52" s="162">
        <v>4446209</v>
      </c>
      <c r="M52" s="157">
        <v>23741453</v>
      </c>
    </row>
    <row r="53" spans="5:13" x14ac:dyDescent="0.25">
      <c r="E53" s="156" t="s">
        <v>149</v>
      </c>
      <c r="F53" s="157">
        <v>0.67</v>
      </c>
      <c r="G53" s="157">
        <v>0.67</v>
      </c>
      <c r="H53" s="157">
        <v>0.71</v>
      </c>
      <c r="I53" s="157">
        <v>0.71</v>
      </c>
      <c r="J53" s="157">
        <v>0.71</v>
      </c>
      <c r="K53" s="158">
        <v>3.9999999999999925E-2</v>
      </c>
      <c r="L53" s="162">
        <v>2169951</v>
      </c>
      <c r="M53" s="157">
        <v>1529986.03</v>
      </c>
    </row>
    <row r="54" spans="5:13" x14ac:dyDescent="0.25">
      <c r="E54" s="156" t="s">
        <v>188</v>
      </c>
      <c r="F54" s="157">
        <v>0.38</v>
      </c>
      <c r="G54" s="157">
        <v>0.38</v>
      </c>
      <c r="H54" s="157">
        <v>0.38</v>
      </c>
      <c r="I54" s="157">
        <v>0.37</v>
      </c>
      <c r="J54" s="157">
        <v>0.37</v>
      </c>
      <c r="K54" s="158">
        <v>-1.0000000000000009E-2</v>
      </c>
      <c r="L54" s="162">
        <v>1191555</v>
      </c>
      <c r="M54" s="157">
        <v>450986.44</v>
      </c>
    </row>
    <row r="55" spans="5:13" x14ac:dyDescent="0.25">
      <c r="E55" s="156" t="s">
        <v>39</v>
      </c>
      <c r="F55" s="157">
        <v>26</v>
      </c>
      <c r="G55" s="157">
        <v>26</v>
      </c>
      <c r="H55" s="157">
        <v>26</v>
      </c>
      <c r="I55" s="157">
        <v>26</v>
      </c>
      <c r="J55" s="157">
        <v>26</v>
      </c>
      <c r="K55" s="158">
        <v>0</v>
      </c>
      <c r="L55" s="162">
        <v>75143</v>
      </c>
      <c r="M55" s="157">
        <v>1933848.2</v>
      </c>
    </row>
    <row r="56" spans="5:13" x14ac:dyDescent="0.25">
      <c r="E56" s="156" t="s">
        <v>40</v>
      </c>
      <c r="F56" s="157">
        <v>1.08</v>
      </c>
      <c r="G56" s="157">
        <v>1.08</v>
      </c>
      <c r="H56" s="157">
        <v>1.06</v>
      </c>
      <c r="I56" s="157">
        <v>1.06</v>
      </c>
      <c r="J56" s="157">
        <v>1.06</v>
      </c>
      <c r="K56" s="158">
        <v>-2.0000000000000018E-2</v>
      </c>
      <c r="L56" s="162">
        <v>616223</v>
      </c>
      <c r="M56" s="157">
        <v>653263.06999999995</v>
      </c>
    </row>
    <row r="57" spans="5:13" x14ac:dyDescent="0.25">
      <c r="E57" s="156" t="s">
        <v>132</v>
      </c>
      <c r="F57" s="157">
        <v>1.4</v>
      </c>
      <c r="G57" s="157">
        <v>1.4</v>
      </c>
      <c r="H57" s="157">
        <v>1.4</v>
      </c>
      <c r="I57" s="157">
        <v>1.4</v>
      </c>
      <c r="J57" s="157">
        <v>1.4</v>
      </c>
      <c r="K57" s="158">
        <v>0</v>
      </c>
      <c r="L57" s="162">
        <v>101035</v>
      </c>
      <c r="M57" s="157">
        <v>154282.76999999999</v>
      </c>
    </row>
    <row r="58" spans="5:13" x14ac:dyDescent="0.25">
      <c r="E58" s="156" t="s">
        <v>212</v>
      </c>
      <c r="F58" s="157">
        <v>0.52</v>
      </c>
      <c r="G58" s="157">
        <v>0.52</v>
      </c>
      <c r="H58" s="157">
        <v>0.53</v>
      </c>
      <c r="I58" s="157">
        <v>0.51</v>
      </c>
      <c r="J58" s="157">
        <v>0.51</v>
      </c>
      <c r="K58" s="158">
        <v>-1.0000000000000009E-2</v>
      </c>
      <c r="L58" s="162">
        <v>589234</v>
      </c>
      <c r="M58" s="157">
        <v>302734.02</v>
      </c>
    </row>
    <row r="59" spans="5:13" x14ac:dyDescent="0.25">
      <c r="E59" s="156" t="s">
        <v>175</v>
      </c>
      <c r="F59" s="157">
        <v>2.04</v>
      </c>
      <c r="G59" s="157">
        <v>2.04</v>
      </c>
      <c r="H59" s="157">
        <v>2.0499999999999998</v>
      </c>
      <c r="I59" s="157">
        <v>2.02</v>
      </c>
      <c r="J59" s="157">
        <v>2.04</v>
      </c>
      <c r="K59" s="158">
        <v>0</v>
      </c>
      <c r="L59" s="162">
        <v>1125446</v>
      </c>
      <c r="M59" s="157">
        <v>2293920.63</v>
      </c>
    </row>
    <row r="60" spans="5:13" x14ac:dyDescent="0.25">
      <c r="E60" s="156" t="s">
        <v>122</v>
      </c>
      <c r="F60" s="157">
        <v>2.35</v>
      </c>
      <c r="G60" s="157">
        <v>2.35</v>
      </c>
      <c r="H60" s="157">
        <v>2.35</v>
      </c>
      <c r="I60" s="157">
        <v>2.35</v>
      </c>
      <c r="J60" s="157">
        <v>2.35</v>
      </c>
      <c r="K60" s="158">
        <v>0</v>
      </c>
      <c r="L60" s="162">
        <v>57541</v>
      </c>
      <c r="M60" s="157">
        <v>135595.71</v>
      </c>
    </row>
    <row r="61" spans="5:13" x14ac:dyDescent="0.25">
      <c r="E61" s="156" t="s">
        <v>41</v>
      </c>
      <c r="F61" s="157">
        <v>4.3</v>
      </c>
      <c r="G61" s="157">
        <v>4.3</v>
      </c>
      <c r="H61" s="157">
        <v>4.3</v>
      </c>
      <c r="I61" s="157">
        <v>4.3</v>
      </c>
      <c r="J61" s="157">
        <v>4.3</v>
      </c>
      <c r="K61" s="158">
        <v>0</v>
      </c>
      <c r="L61" s="162">
        <v>346254</v>
      </c>
      <c r="M61" s="157">
        <v>1486699.5</v>
      </c>
    </row>
    <row r="62" spans="5:13" x14ac:dyDescent="0.25">
      <c r="E62" s="156" t="s">
        <v>42</v>
      </c>
      <c r="F62" s="157">
        <v>0.26</v>
      </c>
      <c r="G62" s="157">
        <v>0.26</v>
      </c>
      <c r="H62" s="157">
        <v>0.27</v>
      </c>
      <c r="I62" s="157">
        <v>0.26</v>
      </c>
      <c r="J62" s="157">
        <v>0.26</v>
      </c>
      <c r="K62" s="158">
        <v>0</v>
      </c>
      <c r="L62" s="162">
        <v>2691887</v>
      </c>
      <c r="M62" s="157">
        <v>704091.15</v>
      </c>
    </row>
    <row r="63" spans="5:13" x14ac:dyDescent="0.25">
      <c r="E63" s="156" t="s">
        <v>213</v>
      </c>
      <c r="F63" s="157">
        <v>1.99</v>
      </c>
      <c r="G63" s="157">
        <v>1.99</v>
      </c>
      <c r="H63" s="157">
        <v>1.99</v>
      </c>
      <c r="I63" s="157">
        <v>1.99</v>
      </c>
      <c r="J63" s="157">
        <v>1.99</v>
      </c>
      <c r="K63" s="158">
        <v>0</v>
      </c>
      <c r="L63" s="162">
        <v>15101</v>
      </c>
      <c r="M63" s="157">
        <v>32341.14</v>
      </c>
    </row>
    <row r="64" spans="5:13" x14ac:dyDescent="0.25">
      <c r="E64" s="156" t="s">
        <v>121</v>
      </c>
      <c r="F64" s="157">
        <v>13.55</v>
      </c>
      <c r="G64" s="157">
        <v>13.55</v>
      </c>
      <c r="H64" s="157">
        <v>13.55</v>
      </c>
      <c r="I64" s="157">
        <v>13.55</v>
      </c>
      <c r="J64" s="157">
        <v>13.55</v>
      </c>
      <c r="K64" s="158">
        <v>0</v>
      </c>
      <c r="L64" s="162">
        <v>9472</v>
      </c>
      <c r="M64" s="157">
        <v>122737.5</v>
      </c>
    </row>
    <row r="65" spans="5:13" x14ac:dyDescent="0.25">
      <c r="E65" s="156" t="s">
        <v>162</v>
      </c>
      <c r="F65" s="157">
        <v>200</v>
      </c>
      <c r="G65" s="157">
        <v>200</v>
      </c>
      <c r="H65" s="157">
        <v>200.3</v>
      </c>
      <c r="I65" s="157">
        <v>200.3</v>
      </c>
      <c r="J65" s="157">
        <v>200.3</v>
      </c>
      <c r="K65" s="158">
        <v>0.30000000000001137</v>
      </c>
      <c r="L65" s="162">
        <v>728177</v>
      </c>
      <c r="M65" s="157">
        <v>145910856</v>
      </c>
    </row>
    <row r="66" spans="5:13" x14ac:dyDescent="0.25">
      <c r="E66" s="156" t="s">
        <v>215</v>
      </c>
      <c r="F66" s="157">
        <v>0.2</v>
      </c>
      <c r="G66" s="157">
        <v>0.2</v>
      </c>
      <c r="H66" s="157">
        <v>0.2</v>
      </c>
      <c r="I66" s="157">
        <v>0.2</v>
      </c>
      <c r="J66" s="157">
        <v>0.2</v>
      </c>
      <c r="K66" s="158">
        <v>0</v>
      </c>
      <c r="L66" s="162">
        <v>142600</v>
      </c>
      <c r="M66" s="157">
        <v>28520</v>
      </c>
    </row>
    <row r="67" spans="5:13" x14ac:dyDescent="0.25">
      <c r="E67" s="156" t="s">
        <v>44</v>
      </c>
      <c r="F67" s="157">
        <v>4.3499999999999996</v>
      </c>
      <c r="G67" s="157">
        <v>4.3499999999999996</v>
      </c>
      <c r="H67" s="157">
        <v>4.29</v>
      </c>
      <c r="I67" s="157">
        <v>4.29</v>
      </c>
      <c r="J67" s="157">
        <v>4.29</v>
      </c>
      <c r="K67" s="158">
        <v>-5.9999999999999609E-2</v>
      </c>
      <c r="L67" s="162">
        <v>862474</v>
      </c>
      <c r="M67" s="157">
        <v>3710680.2</v>
      </c>
    </row>
    <row r="68" spans="5:13" x14ac:dyDescent="0.25">
      <c r="E68" s="156" t="s">
        <v>154</v>
      </c>
      <c r="F68" s="157">
        <v>13.25</v>
      </c>
      <c r="G68" s="157">
        <v>13.25</v>
      </c>
      <c r="H68" s="157">
        <v>13.25</v>
      </c>
      <c r="I68" s="157">
        <v>13.25</v>
      </c>
      <c r="J68" s="157">
        <v>13.25</v>
      </c>
      <c r="K68" s="158">
        <v>0</v>
      </c>
      <c r="L68" s="162">
        <v>22444</v>
      </c>
      <c r="M68" s="157">
        <v>303016.2</v>
      </c>
    </row>
    <row r="69" spans="5:13" x14ac:dyDescent="0.25">
      <c r="E69" s="156" t="s">
        <v>45</v>
      </c>
      <c r="F69" s="157">
        <v>48</v>
      </c>
      <c r="G69" s="157">
        <v>48</v>
      </c>
      <c r="H69" s="157">
        <v>48</v>
      </c>
      <c r="I69" s="157">
        <v>48</v>
      </c>
      <c r="J69" s="157">
        <v>48</v>
      </c>
      <c r="K69" s="158">
        <v>0</v>
      </c>
      <c r="L69" s="162">
        <v>1300247</v>
      </c>
      <c r="M69" s="157">
        <v>62434531.799999997</v>
      </c>
    </row>
    <row r="70" spans="5:13" x14ac:dyDescent="0.25">
      <c r="E70" s="156" t="s">
        <v>226</v>
      </c>
      <c r="F70" s="157">
        <v>3</v>
      </c>
      <c r="G70" s="157">
        <v>3</v>
      </c>
      <c r="H70" s="157">
        <v>3</v>
      </c>
      <c r="I70" s="157">
        <v>3</v>
      </c>
      <c r="J70" s="157">
        <v>3</v>
      </c>
      <c r="K70" s="158">
        <v>0</v>
      </c>
      <c r="L70" s="162">
        <v>5000</v>
      </c>
      <c r="M70" s="157">
        <v>16353.3</v>
      </c>
    </row>
    <row r="71" spans="5:13" x14ac:dyDescent="0.25">
      <c r="E71" s="156" t="s">
        <v>197</v>
      </c>
      <c r="F71" s="157">
        <v>1.8</v>
      </c>
      <c r="G71" s="157">
        <v>1.8</v>
      </c>
      <c r="H71" s="157">
        <v>1.8</v>
      </c>
      <c r="I71" s="157">
        <v>1.8</v>
      </c>
      <c r="J71" s="157">
        <v>1.8</v>
      </c>
      <c r="K71" s="158">
        <v>0</v>
      </c>
      <c r="L71" s="162">
        <v>536175</v>
      </c>
      <c r="M71" s="157">
        <v>993731.07</v>
      </c>
    </row>
    <row r="72" spans="5:13" x14ac:dyDescent="0.25">
      <c r="E72" s="156" t="s">
        <v>206</v>
      </c>
      <c r="F72" s="157">
        <v>3.69</v>
      </c>
      <c r="G72" s="157">
        <v>3.69</v>
      </c>
      <c r="H72" s="157">
        <v>3.33</v>
      </c>
      <c r="I72" s="157">
        <v>3.33</v>
      </c>
      <c r="J72" s="157">
        <v>3.33</v>
      </c>
      <c r="K72" s="158">
        <v>-0.35999999999999988</v>
      </c>
      <c r="L72" s="162">
        <v>908344</v>
      </c>
      <c r="M72" s="157">
        <v>3040177.56</v>
      </c>
    </row>
    <row r="73" spans="5:13" x14ac:dyDescent="0.25">
      <c r="E73" s="156" t="s">
        <v>46</v>
      </c>
      <c r="F73" s="157">
        <v>1435</v>
      </c>
      <c r="G73" s="157">
        <v>1435</v>
      </c>
      <c r="H73" s="157">
        <v>1435</v>
      </c>
      <c r="I73" s="157">
        <v>1435</v>
      </c>
      <c r="J73" s="157">
        <v>1435</v>
      </c>
      <c r="K73" s="158">
        <v>0</v>
      </c>
      <c r="L73" s="162">
        <v>10973</v>
      </c>
      <c r="M73" s="157">
        <v>15452416</v>
      </c>
    </row>
    <row r="74" spans="5:13" x14ac:dyDescent="0.25">
      <c r="E74" s="156" t="s">
        <v>202</v>
      </c>
      <c r="F74" s="157">
        <v>24.3</v>
      </c>
      <c r="G74" s="157">
        <v>24.3</v>
      </c>
      <c r="H74" s="157">
        <v>24.25</v>
      </c>
      <c r="I74" s="157">
        <v>23.6</v>
      </c>
      <c r="J74" s="157">
        <v>24.25</v>
      </c>
      <c r="K74" s="158">
        <v>-5.0000000000000711E-2</v>
      </c>
      <c r="L74" s="162">
        <v>12871951</v>
      </c>
      <c r="M74" s="157">
        <v>308008695.35000002</v>
      </c>
    </row>
    <row r="75" spans="5:13" x14ac:dyDescent="0.25">
      <c r="E75" s="156" t="s">
        <v>66</v>
      </c>
      <c r="F75" s="157">
        <v>9</v>
      </c>
      <c r="G75" s="157">
        <v>9</v>
      </c>
      <c r="H75" s="157">
        <v>9</v>
      </c>
      <c r="I75" s="157">
        <v>9</v>
      </c>
      <c r="J75" s="157">
        <v>9</v>
      </c>
      <c r="K75" s="158">
        <v>0</v>
      </c>
      <c r="L75" s="162">
        <v>126460</v>
      </c>
      <c r="M75" s="157">
        <v>1200933.6000000001</v>
      </c>
    </row>
    <row r="76" spans="5:13" x14ac:dyDescent="0.25">
      <c r="E76" s="156" t="s">
        <v>201</v>
      </c>
      <c r="F76" s="157">
        <v>2.16</v>
      </c>
      <c r="G76" s="157">
        <v>2.16</v>
      </c>
      <c r="H76" s="157">
        <v>2.16</v>
      </c>
      <c r="I76" s="157">
        <v>2.16</v>
      </c>
      <c r="J76" s="157">
        <v>2.16</v>
      </c>
      <c r="K76" s="158">
        <v>0</v>
      </c>
      <c r="L76" s="162">
        <v>248765</v>
      </c>
      <c r="M76" s="157">
        <v>533345.15</v>
      </c>
    </row>
    <row r="77" spans="5:13" x14ac:dyDescent="0.25">
      <c r="E77" s="156" t="s">
        <v>47</v>
      </c>
      <c r="F77" s="157">
        <v>5.17</v>
      </c>
      <c r="G77" s="157">
        <v>5.17</v>
      </c>
      <c r="H77" s="157">
        <v>5.2</v>
      </c>
      <c r="I77" s="157">
        <v>5.0999999999999996</v>
      </c>
      <c r="J77" s="157">
        <v>5.16</v>
      </c>
      <c r="K77" s="158">
        <v>-9.9999999999997868E-3</v>
      </c>
      <c r="L77" s="162">
        <v>7058898</v>
      </c>
      <c r="M77" s="157">
        <v>36238201.909999996</v>
      </c>
    </row>
    <row r="78" spans="5:13" x14ac:dyDescent="0.25">
      <c r="E78" s="156" t="s">
        <v>48</v>
      </c>
      <c r="F78" s="157">
        <v>142</v>
      </c>
      <c r="G78" s="157">
        <v>142</v>
      </c>
      <c r="H78" s="157">
        <v>142</v>
      </c>
      <c r="I78" s="157">
        <v>142</v>
      </c>
      <c r="J78" s="157">
        <v>142</v>
      </c>
      <c r="K78" s="158">
        <v>0</v>
      </c>
      <c r="L78" s="162">
        <v>268261</v>
      </c>
      <c r="M78" s="157">
        <v>34453051.299999997</v>
      </c>
    </row>
    <row r="79" spans="5:13" x14ac:dyDescent="0.25">
      <c r="E79" s="156" t="s">
        <v>49</v>
      </c>
      <c r="F79" s="157">
        <v>105</v>
      </c>
      <c r="G79" s="157">
        <v>105</v>
      </c>
      <c r="H79" s="157">
        <v>94.5</v>
      </c>
      <c r="I79" s="157">
        <v>94.5</v>
      </c>
      <c r="J79" s="157">
        <v>94.5</v>
      </c>
      <c r="K79" s="158">
        <v>-10.5</v>
      </c>
      <c r="L79" s="162">
        <v>847357</v>
      </c>
      <c r="M79" s="157">
        <v>80159049</v>
      </c>
    </row>
    <row r="80" spans="5:13" x14ac:dyDescent="0.25">
      <c r="E80" s="156" t="s">
        <v>110</v>
      </c>
      <c r="F80" s="157">
        <v>0.42</v>
      </c>
      <c r="G80" s="157">
        <v>0.42</v>
      </c>
      <c r="H80" s="157">
        <v>0.42</v>
      </c>
      <c r="I80" s="157">
        <v>0.42</v>
      </c>
      <c r="J80" s="157">
        <v>0.42</v>
      </c>
      <c r="K80" s="158">
        <v>0</v>
      </c>
      <c r="L80" s="162">
        <v>11000</v>
      </c>
      <c r="M80" s="157">
        <v>5019</v>
      </c>
    </row>
    <row r="81" spans="5:13" x14ac:dyDescent="0.25">
      <c r="E81" s="156" t="s">
        <v>50</v>
      </c>
      <c r="F81" s="157">
        <v>7</v>
      </c>
      <c r="G81" s="157">
        <v>7</v>
      </c>
      <c r="H81" s="157">
        <v>6.95</v>
      </c>
      <c r="I81" s="157">
        <v>6.95</v>
      </c>
      <c r="J81" s="157">
        <v>6.95</v>
      </c>
      <c r="K81" s="158">
        <v>-4.9999999999999822E-2</v>
      </c>
      <c r="L81" s="162">
        <v>271678</v>
      </c>
      <c r="M81" s="157">
        <v>1877965.8</v>
      </c>
    </row>
    <row r="82" spans="5:13" x14ac:dyDescent="0.25">
      <c r="E82" s="156" t="s">
        <v>51</v>
      </c>
      <c r="F82" s="157">
        <v>3.68</v>
      </c>
      <c r="G82" s="157">
        <v>3.68</v>
      </c>
      <c r="H82" s="157">
        <v>3.68</v>
      </c>
      <c r="I82" s="157">
        <v>3.68</v>
      </c>
      <c r="J82" s="157">
        <v>3.68</v>
      </c>
      <c r="K82" s="158">
        <v>0</v>
      </c>
      <c r="L82" s="162">
        <v>56258</v>
      </c>
      <c r="M82" s="157">
        <v>189166.14</v>
      </c>
    </row>
    <row r="83" spans="5:13" x14ac:dyDescent="0.25">
      <c r="E83" s="156" t="s">
        <v>190</v>
      </c>
      <c r="F83" s="157">
        <v>0.39</v>
      </c>
      <c r="G83" s="157">
        <v>0.39</v>
      </c>
      <c r="H83" s="157">
        <v>0.4</v>
      </c>
      <c r="I83" s="157">
        <v>0.4</v>
      </c>
      <c r="J83" s="157">
        <v>0.4</v>
      </c>
      <c r="K83" s="158">
        <v>1.0000000000000009E-2</v>
      </c>
      <c r="L83" s="162">
        <v>636000</v>
      </c>
      <c r="M83" s="157">
        <v>254180</v>
      </c>
    </row>
    <row r="84" spans="5:13" x14ac:dyDescent="0.25">
      <c r="E84" s="156" t="s">
        <v>52</v>
      </c>
      <c r="F84" s="157">
        <v>0.84</v>
      </c>
      <c r="G84" s="157">
        <v>0.84</v>
      </c>
      <c r="H84" s="157">
        <v>0.84</v>
      </c>
      <c r="I84" s="157">
        <v>0.84</v>
      </c>
      <c r="J84" s="157">
        <v>0.84</v>
      </c>
      <c r="K84" s="158">
        <v>0</v>
      </c>
      <c r="L84" s="162">
        <v>365089</v>
      </c>
      <c r="M84" s="157">
        <v>303477.76000000001</v>
      </c>
    </row>
    <row r="85" spans="5:13" x14ac:dyDescent="0.25">
      <c r="E85" s="156" t="s">
        <v>53</v>
      </c>
      <c r="F85" s="157">
        <v>0.28000000000000003</v>
      </c>
      <c r="G85" s="157">
        <v>0.28000000000000003</v>
      </c>
      <c r="H85" s="157">
        <v>0.3</v>
      </c>
      <c r="I85" s="157">
        <v>0.26</v>
      </c>
      <c r="J85" s="157">
        <v>0.28000000000000003</v>
      </c>
      <c r="K85" s="158">
        <v>0</v>
      </c>
      <c r="L85" s="162">
        <v>23614073</v>
      </c>
      <c r="M85" s="157">
        <v>6857612.6799999997</v>
      </c>
    </row>
    <row r="86" spans="5:13" x14ac:dyDescent="0.25">
      <c r="E86" s="156" t="s">
        <v>218</v>
      </c>
      <c r="F86" s="157">
        <v>1.1399999999999999</v>
      </c>
      <c r="G86" s="157">
        <v>1.1399999999999999</v>
      </c>
      <c r="H86" s="157">
        <v>1.25</v>
      </c>
      <c r="I86" s="157">
        <v>1.25</v>
      </c>
      <c r="J86" s="157">
        <v>1.25</v>
      </c>
      <c r="K86" s="158">
        <v>0.1100000000000001</v>
      </c>
      <c r="L86" s="162">
        <v>125400</v>
      </c>
      <c r="M86" s="157">
        <v>156750</v>
      </c>
    </row>
    <row r="87" spans="5:13" x14ac:dyDescent="0.25">
      <c r="E87" s="156" t="s">
        <v>135</v>
      </c>
      <c r="F87" s="157">
        <v>872.1</v>
      </c>
      <c r="G87" s="157">
        <v>872.1</v>
      </c>
      <c r="H87" s="157">
        <v>870</v>
      </c>
      <c r="I87" s="157">
        <v>870</v>
      </c>
      <c r="J87" s="157">
        <v>870</v>
      </c>
      <c r="K87" s="158">
        <v>-2.1000000000000227</v>
      </c>
      <c r="L87" s="162">
        <v>654659</v>
      </c>
      <c r="M87" s="157">
        <v>569471126.29999995</v>
      </c>
    </row>
    <row r="88" spans="5:13" x14ac:dyDescent="0.25">
      <c r="E88" s="156" t="s">
        <v>191</v>
      </c>
      <c r="F88" s="157">
        <v>0.24</v>
      </c>
      <c r="G88" s="157">
        <v>0.24</v>
      </c>
      <c r="H88" s="157">
        <v>0.23</v>
      </c>
      <c r="I88" s="157">
        <v>0.23</v>
      </c>
      <c r="J88" s="157">
        <v>0.24</v>
      </c>
      <c r="K88" s="158">
        <v>0</v>
      </c>
      <c r="L88" s="162">
        <v>1664500</v>
      </c>
      <c r="M88" s="157">
        <v>384335</v>
      </c>
    </row>
    <row r="89" spans="5:13" x14ac:dyDescent="0.25">
      <c r="E89" s="156" t="s">
        <v>124</v>
      </c>
      <c r="F89" s="157">
        <v>35</v>
      </c>
      <c r="G89" s="157">
        <v>35</v>
      </c>
      <c r="H89" s="157">
        <v>35</v>
      </c>
      <c r="I89" s="157">
        <v>35</v>
      </c>
      <c r="J89" s="157">
        <v>35</v>
      </c>
      <c r="K89" s="158">
        <v>0</v>
      </c>
      <c r="L89" s="162">
        <v>680715</v>
      </c>
      <c r="M89" s="157">
        <v>23829912.899999999</v>
      </c>
    </row>
    <row r="90" spans="5:13" x14ac:dyDescent="0.25">
      <c r="E90" s="156" t="s">
        <v>54</v>
      </c>
      <c r="F90" s="157">
        <v>1.72</v>
      </c>
      <c r="G90" s="157">
        <v>1.72</v>
      </c>
      <c r="H90" s="157">
        <v>1.7</v>
      </c>
      <c r="I90" s="157">
        <v>1.7</v>
      </c>
      <c r="J90" s="157">
        <v>1.7</v>
      </c>
      <c r="K90" s="158">
        <v>-2.0000000000000018E-2</v>
      </c>
      <c r="L90" s="162">
        <v>881551</v>
      </c>
      <c r="M90" s="157">
        <v>1501297.66</v>
      </c>
    </row>
    <row r="91" spans="5:13" x14ac:dyDescent="0.25">
      <c r="E91" s="156" t="s">
        <v>210</v>
      </c>
      <c r="F91" s="157">
        <v>0.3</v>
      </c>
      <c r="G91" s="157">
        <v>0.3</v>
      </c>
      <c r="H91" s="157">
        <v>0.3</v>
      </c>
      <c r="I91" s="157">
        <v>0.3</v>
      </c>
      <c r="J91" s="157">
        <v>0.3</v>
      </c>
      <c r="K91" s="158">
        <v>0</v>
      </c>
      <c r="L91" s="162">
        <v>32709</v>
      </c>
      <c r="M91" s="157">
        <v>10139.790000000001</v>
      </c>
    </row>
    <row r="92" spans="5:13" x14ac:dyDescent="0.25">
      <c r="E92" s="156" t="s">
        <v>55</v>
      </c>
      <c r="F92" s="157">
        <v>241</v>
      </c>
      <c r="G92" s="157">
        <v>241</v>
      </c>
      <c r="H92" s="157">
        <v>241</v>
      </c>
      <c r="I92" s="157">
        <v>241</v>
      </c>
      <c r="J92" s="157">
        <v>241</v>
      </c>
      <c r="K92" s="158">
        <v>0</v>
      </c>
      <c r="L92" s="162">
        <v>55171</v>
      </c>
      <c r="M92" s="157">
        <v>12794514</v>
      </c>
    </row>
    <row r="93" spans="5:13" x14ac:dyDescent="0.25">
      <c r="E93" s="156" t="s">
        <v>207</v>
      </c>
      <c r="F93" s="157">
        <v>5.38</v>
      </c>
      <c r="G93" s="157">
        <v>5.38</v>
      </c>
      <c r="H93" s="157">
        <v>5.38</v>
      </c>
      <c r="I93" s="157">
        <v>5.38</v>
      </c>
      <c r="J93" s="157">
        <v>5.38</v>
      </c>
      <c r="K93" s="158">
        <v>0</v>
      </c>
      <c r="L93" s="162">
        <v>950</v>
      </c>
      <c r="M93" s="157">
        <v>5557.5</v>
      </c>
    </row>
    <row r="94" spans="5:13" x14ac:dyDescent="0.25">
      <c r="E94" s="156" t="s">
        <v>120</v>
      </c>
      <c r="F94" s="157">
        <v>1.1399999999999999</v>
      </c>
      <c r="G94" s="157">
        <v>1.1399999999999999</v>
      </c>
      <c r="H94" s="157">
        <v>1.1499999999999999</v>
      </c>
      <c r="I94" s="157">
        <v>1.1000000000000001</v>
      </c>
      <c r="J94" s="157">
        <v>1.1399999999999999</v>
      </c>
      <c r="K94" s="158">
        <v>0</v>
      </c>
      <c r="L94" s="162">
        <v>16392551</v>
      </c>
      <c r="M94" s="157">
        <v>18530108.66</v>
      </c>
    </row>
    <row r="95" spans="5:13" x14ac:dyDescent="0.25">
      <c r="E95" s="156" t="s">
        <v>227</v>
      </c>
      <c r="F95" s="157">
        <v>0.81</v>
      </c>
      <c r="G95" s="157">
        <v>0.81</v>
      </c>
      <c r="H95" s="157">
        <v>0.81</v>
      </c>
      <c r="I95" s="157">
        <v>0.81</v>
      </c>
      <c r="J95" s="157">
        <v>0.81</v>
      </c>
      <c r="K95" s="158">
        <v>0</v>
      </c>
      <c r="L95" s="162">
        <v>45020</v>
      </c>
      <c r="M95" s="157">
        <v>36466.199999999997</v>
      </c>
    </row>
    <row r="96" spans="5:13" x14ac:dyDescent="0.25">
      <c r="E96" s="156" t="s">
        <v>56</v>
      </c>
      <c r="F96" s="157">
        <v>9</v>
      </c>
      <c r="G96" s="157">
        <v>9</v>
      </c>
      <c r="H96" s="157">
        <v>9</v>
      </c>
      <c r="I96" s="157">
        <v>9</v>
      </c>
      <c r="J96" s="157">
        <v>9</v>
      </c>
      <c r="K96" s="158">
        <v>0</v>
      </c>
      <c r="L96" s="162">
        <v>62765</v>
      </c>
      <c r="M96" s="157">
        <v>562962.75</v>
      </c>
    </row>
    <row r="97" spans="5:13" x14ac:dyDescent="0.25">
      <c r="E97" s="156" t="s">
        <v>14</v>
      </c>
      <c r="F97" s="157">
        <v>8.5</v>
      </c>
      <c r="G97" s="157">
        <v>8.5</v>
      </c>
      <c r="H97" s="157">
        <v>8.6</v>
      </c>
      <c r="I97" s="157">
        <v>8.5</v>
      </c>
      <c r="J97" s="157">
        <v>8.5500000000000007</v>
      </c>
      <c r="K97" s="158">
        <v>5.0000000000000711E-2</v>
      </c>
      <c r="L97" s="162">
        <v>2900698</v>
      </c>
      <c r="M97" s="157">
        <v>24740387.25</v>
      </c>
    </row>
    <row r="98" spans="5:13" x14ac:dyDescent="0.25">
      <c r="E98" s="156" t="s">
        <v>155</v>
      </c>
      <c r="F98" s="157">
        <v>6.05</v>
      </c>
      <c r="G98" s="157">
        <v>6.05</v>
      </c>
      <c r="H98" s="157">
        <v>5.95</v>
      </c>
      <c r="I98" s="157">
        <v>5.9</v>
      </c>
      <c r="J98" s="157">
        <v>5.9</v>
      </c>
      <c r="K98" s="158">
        <v>-0.14999999999999947</v>
      </c>
      <c r="L98" s="162">
        <v>4747117</v>
      </c>
      <c r="M98" s="157">
        <v>28723733.699999999</v>
      </c>
    </row>
    <row r="99" spans="5:13" x14ac:dyDescent="0.25">
      <c r="E99" s="156" t="s">
        <v>156</v>
      </c>
      <c r="F99" s="157">
        <v>11.25</v>
      </c>
      <c r="G99" s="157">
        <v>11.25</v>
      </c>
      <c r="H99" s="157">
        <v>11.2</v>
      </c>
      <c r="I99" s="157">
        <v>11.05</v>
      </c>
      <c r="J99" s="157">
        <v>11.2</v>
      </c>
      <c r="K99" s="158">
        <v>-5.0000000000000711E-2</v>
      </c>
      <c r="L99" s="162">
        <v>1616874</v>
      </c>
      <c r="M99" s="157">
        <v>18051175.25</v>
      </c>
    </row>
    <row r="100" spans="5:13" x14ac:dyDescent="0.25">
      <c r="E100" s="156" t="s">
        <v>59</v>
      </c>
      <c r="F100" s="157">
        <v>13.75</v>
      </c>
      <c r="G100" s="157">
        <v>13.75</v>
      </c>
      <c r="H100" s="157">
        <v>13.75</v>
      </c>
      <c r="I100" s="157">
        <v>13.75</v>
      </c>
      <c r="J100" s="157">
        <v>13.75</v>
      </c>
      <c r="K100" s="158">
        <v>0</v>
      </c>
      <c r="L100" s="162">
        <v>917390</v>
      </c>
      <c r="M100" s="157">
        <v>12203969.949999999</v>
      </c>
    </row>
    <row r="101" spans="5:13" x14ac:dyDescent="0.25">
      <c r="E101" s="156" t="s">
        <v>173</v>
      </c>
      <c r="F101" s="157">
        <v>0.51</v>
      </c>
      <c r="G101" s="157">
        <v>0.51</v>
      </c>
      <c r="H101" s="157">
        <v>0.5</v>
      </c>
      <c r="I101" s="157">
        <v>0.5</v>
      </c>
      <c r="J101" s="157">
        <v>0.5</v>
      </c>
      <c r="K101" s="158">
        <v>-1.0000000000000009E-2</v>
      </c>
      <c r="L101" s="162">
        <v>5011745</v>
      </c>
      <c r="M101" s="157">
        <v>2506105.7000000002</v>
      </c>
    </row>
    <row r="102" spans="5:13" x14ac:dyDescent="0.25">
      <c r="E102" s="156" t="s">
        <v>200</v>
      </c>
      <c r="F102" s="157">
        <v>1.08</v>
      </c>
      <c r="G102" s="157">
        <v>1.08</v>
      </c>
      <c r="H102" s="157">
        <v>1.1000000000000001</v>
      </c>
      <c r="I102" s="157">
        <v>1.08</v>
      </c>
      <c r="J102" s="157">
        <v>1.08</v>
      </c>
      <c r="K102" s="158">
        <v>0</v>
      </c>
      <c r="L102" s="162">
        <v>680488</v>
      </c>
      <c r="M102" s="157">
        <v>738927.04</v>
      </c>
    </row>
    <row r="103" spans="5:13" x14ac:dyDescent="0.25">
      <c r="E103" s="156" t="s">
        <v>60</v>
      </c>
      <c r="F103" s="157">
        <v>2.65</v>
      </c>
      <c r="G103" s="157">
        <v>2.65</v>
      </c>
      <c r="H103" s="157">
        <v>2.5</v>
      </c>
      <c r="I103" s="157">
        <v>2.5</v>
      </c>
      <c r="J103" s="157">
        <v>2.5</v>
      </c>
      <c r="K103" s="158">
        <v>-0.14999999999999991</v>
      </c>
      <c r="L103" s="162">
        <v>316977</v>
      </c>
      <c r="M103" s="157">
        <v>788689.05</v>
      </c>
    </row>
    <row r="104" spans="5:13" x14ac:dyDescent="0.25">
      <c r="E104" s="156" t="s">
        <v>158</v>
      </c>
      <c r="F104" s="157">
        <v>0.22</v>
      </c>
      <c r="G104" s="157">
        <v>0.22</v>
      </c>
      <c r="H104" s="157">
        <v>0.23</v>
      </c>
      <c r="I104" s="157">
        <v>0.23</v>
      </c>
      <c r="J104" s="157">
        <v>0.23</v>
      </c>
      <c r="K104" s="158">
        <v>1.0000000000000009E-2</v>
      </c>
      <c r="L104" s="162">
        <v>337900</v>
      </c>
      <c r="M104" s="157">
        <v>76959</v>
      </c>
    </row>
    <row r="105" spans="5:13" x14ac:dyDescent="0.25">
      <c r="E105" s="156" t="s">
        <v>61</v>
      </c>
      <c r="F105" s="157">
        <v>24.4</v>
      </c>
      <c r="G105" s="157">
        <v>24.4</v>
      </c>
      <c r="H105" s="157">
        <v>24.4</v>
      </c>
      <c r="I105" s="157">
        <v>24.4</v>
      </c>
      <c r="J105" s="157">
        <v>24.4</v>
      </c>
      <c r="K105" s="158">
        <v>0</v>
      </c>
      <c r="L105" s="162">
        <v>345454</v>
      </c>
      <c r="M105" s="157">
        <v>8302097.0499999998</v>
      </c>
    </row>
    <row r="106" spans="5:13" x14ac:dyDescent="0.25">
      <c r="E106" s="156" t="s">
        <v>12</v>
      </c>
      <c r="F106" s="157">
        <v>26.45</v>
      </c>
      <c r="G106" s="157">
        <v>26.45</v>
      </c>
      <c r="H106" s="157">
        <v>26.65</v>
      </c>
      <c r="I106" s="157">
        <v>26.5</v>
      </c>
      <c r="J106" s="157">
        <v>26.5</v>
      </c>
      <c r="K106" s="158">
        <v>5.0000000000000711E-2</v>
      </c>
      <c r="L106" s="162">
        <v>1468130</v>
      </c>
      <c r="M106" s="157">
        <v>39020029.899999999</v>
      </c>
    </row>
    <row r="107" spans="5:13" x14ac:dyDescent="0.25">
      <c r="E107" s="156" t="s">
        <v>160</v>
      </c>
      <c r="F107" s="157">
        <v>0.5</v>
      </c>
      <c r="G107" s="157">
        <v>0.5</v>
      </c>
      <c r="H107" s="157">
        <v>0.5</v>
      </c>
      <c r="I107" s="157">
        <v>0.5</v>
      </c>
      <c r="J107" s="157">
        <v>0.5</v>
      </c>
      <c r="K107" s="158">
        <v>0</v>
      </c>
      <c r="L107" s="162">
        <v>619630</v>
      </c>
      <c r="M107" s="157">
        <v>309875.51</v>
      </c>
    </row>
    <row r="108" spans="5:13" x14ac:dyDescent="0.25">
      <c r="E108" s="156" t="s">
        <v>157</v>
      </c>
      <c r="F108" s="157">
        <v>0.85</v>
      </c>
      <c r="G108" s="157">
        <v>0.85</v>
      </c>
      <c r="H108" s="157">
        <v>0.85</v>
      </c>
      <c r="I108" s="157">
        <v>0.81</v>
      </c>
      <c r="J108" s="157">
        <v>0.85</v>
      </c>
      <c r="K108" s="158">
        <v>0</v>
      </c>
      <c r="L108" s="162">
        <v>3483557</v>
      </c>
      <c r="M108" s="157">
        <v>2911546.58</v>
      </c>
    </row>
    <row r="109" spans="5:13" x14ac:dyDescent="0.25">
      <c r="E109" s="156" t="s">
        <v>18</v>
      </c>
      <c r="F109" s="157">
        <v>26.15</v>
      </c>
      <c r="G109" s="157">
        <v>26.15</v>
      </c>
      <c r="H109" s="157">
        <v>26.35</v>
      </c>
      <c r="I109" s="157">
        <v>26.3</v>
      </c>
      <c r="J109" s="157">
        <v>26.35</v>
      </c>
      <c r="K109" s="158">
        <v>0.20000000000000284</v>
      </c>
      <c r="L109" s="162">
        <v>5997853</v>
      </c>
      <c r="M109" s="157">
        <v>157844378.75</v>
      </c>
    </row>
    <row r="110" spans="5:13" x14ac:dyDescent="0.25">
      <c r="E110" s="156" t="s">
        <v>19</v>
      </c>
      <c r="F110" s="157" t="s">
        <v>19</v>
      </c>
      <c r="G110" s="157" t="s">
        <v>19</v>
      </c>
      <c r="H110" s="157" t="s">
        <v>19</v>
      </c>
      <c r="I110" s="157" t="s">
        <v>19</v>
      </c>
      <c r="J110" s="157" t="s">
        <v>19</v>
      </c>
      <c r="K110" s="158" t="s">
        <v>19</v>
      </c>
      <c r="L110" s="162" t="s">
        <v>19</v>
      </c>
      <c r="M110" s="157" t="s">
        <v>19</v>
      </c>
    </row>
    <row r="111" spans="5:13" x14ac:dyDescent="0.25">
      <c r="E111" s="156" t="s">
        <v>19</v>
      </c>
      <c r="F111" s="157" t="s">
        <v>19</v>
      </c>
      <c r="G111" s="157" t="s">
        <v>19</v>
      </c>
      <c r="H111" s="157" t="s">
        <v>19</v>
      </c>
      <c r="I111" s="157" t="s">
        <v>19</v>
      </c>
      <c r="J111" s="157" t="s">
        <v>19</v>
      </c>
      <c r="K111" s="158" t="s">
        <v>19</v>
      </c>
      <c r="L111" s="162" t="s">
        <v>19</v>
      </c>
      <c r="M111" s="157" t="s">
        <v>19</v>
      </c>
    </row>
    <row r="112" spans="5:13" x14ac:dyDescent="0.25">
      <c r="E112" s="156" t="s">
        <v>19</v>
      </c>
      <c r="F112" s="157" t="s">
        <v>19</v>
      </c>
      <c r="G112" s="157" t="s">
        <v>19</v>
      </c>
      <c r="H112" s="157" t="s">
        <v>19</v>
      </c>
      <c r="I112" s="157" t="s">
        <v>19</v>
      </c>
      <c r="J112" s="157" t="s">
        <v>19</v>
      </c>
      <c r="K112" s="158" t="s">
        <v>19</v>
      </c>
      <c r="L112" s="162" t="s">
        <v>19</v>
      </c>
      <c r="M112" s="157" t="s">
        <v>19</v>
      </c>
    </row>
    <row r="113" spans="5:13" x14ac:dyDescent="0.25">
      <c r="E113" s="156" t="s">
        <v>19</v>
      </c>
      <c r="F113" s="157" t="s">
        <v>19</v>
      </c>
      <c r="G113" s="157" t="s">
        <v>19</v>
      </c>
      <c r="H113" s="157" t="s">
        <v>19</v>
      </c>
      <c r="I113" s="157" t="s">
        <v>19</v>
      </c>
      <c r="J113" s="157" t="s">
        <v>19</v>
      </c>
      <c r="K113" s="158" t="s">
        <v>19</v>
      </c>
      <c r="L113" s="162" t="s">
        <v>19</v>
      </c>
      <c r="M113" s="157" t="s">
        <v>19</v>
      </c>
    </row>
    <row r="114" spans="5:13" x14ac:dyDescent="0.25">
      <c r="E114" s="156" t="s">
        <v>19</v>
      </c>
      <c r="F114" s="157" t="s">
        <v>19</v>
      </c>
      <c r="G114" s="157" t="s">
        <v>19</v>
      </c>
      <c r="H114" s="157" t="s">
        <v>19</v>
      </c>
      <c r="I114" s="157" t="s">
        <v>19</v>
      </c>
      <c r="J114" s="157" t="s">
        <v>19</v>
      </c>
      <c r="K114" s="158" t="s">
        <v>19</v>
      </c>
      <c r="L114" s="162" t="s">
        <v>19</v>
      </c>
      <c r="M114" s="157" t="s">
        <v>19</v>
      </c>
    </row>
    <row r="115" spans="5:13" x14ac:dyDescent="0.25">
      <c r="E115" s="156" t="s">
        <v>19</v>
      </c>
      <c r="F115" s="157" t="s">
        <v>19</v>
      </c>
      <c r="G115" s="157" t="s">
        <v>19</v>
      </c>
      <c r="H115" s="157" t="s">
        <v>19</v>
      </c>
      <c r="I115" s="157" t="s">
        <v>19</v>
      </c>
      <c r="J115" s="157" t="s">
        <v>19</v>
      </c>
      <c r="K115" s="158" t="s">
        <v>19</v>
      </c>
      <c r="L115" s="162" t="s">
        <v>19</v>
      </c>
      <c r="M115" s="157" t="s">
        <v>19</v>
      </c>
    </row>
    <row r="116" spans="5:13" x14ac:dyDescent="0.25">
      <c r="E116" s="156" t="s">
        <v>19</v>
      </c>
      <c r="F116" s="157" t="s">
        <v>19</v>
      </c>
      <c r="G116" s="157" t="s">
        <v>19</v>
      </c>
      <c r="H116" s="157" t="s">
        <v>19</v>
      </c>
      <c r="I116" s="157" t="s">
        <v>19</v>
      </c>
      <c r="J116" s="157" t="s">
        <v>19</v>
      </c>
      <c r="K116" s="158" t="s">
        <v>19</v>
      </c>
      <c r="L116" s="162" t="s">
        <v>19</v>
      </c>
      <c r="M116" s="157" t="s">
        <v>19</v>
      </c>
    </row>
    <row r="117" spans="5:13" x14ac:dyDescent="0.25">
      <c r="E117" s="156" t="s">
        <v>19</v>
      </c>
      <c r="F117" s="157" t="s">
        <v>19</v>
      </c>
      <c r="G117" s="157" t="s">
        <v>19</v>
      </c>
      <c r="H117" s="157" t="s">
        <v>19</v>
      </c>
      <c r="I117" s="157" t="s">
        <v>19</v>
      </c>
      <c r="J117" s="157" t="s">
        <v>19</v>
      </c>
      <c r="K117" s="158" t="s">
        <v>19</v>
      </c>
      <c r="L117" s="162" t="s">
        <v>19</v>
      </c>
      <c r="M117" s="157" t="s">
        <v>19</v>
      </c>
    </row>
    <row r="118" spans="5:13" x14ac:dyDescent="0.25">
      <c r="E118" s="156" t="s">
        <v>19</v>
      </c>
      <c r="F118" s="157" t="s">
        <v>19</v>
      </c>
      <c r="G118" s="157" t="s">
        <v>19</v>
      </c>
      <c r="H118" s="157" t="s">
        <v>19</v>
      </c>
      <c r="I118" s="157" t="s">
        <v>19</v>
      </c>
      <c r="J118" s="157" t="s">
        <v>19</v>
      </c>
      <c r="K118" s="158" t="s">
        <v>19</v>
      </c>
      <c r="L118" s="162" t="s">
        <v>19</v>
      </c>
      <c r="M118" s="157" t="s">
        <v>19</v>
      </c>
    </row>
    <row r="119" spans="5:13" x14ac:dyDescent="0.25">
      <c r="E119" s="156" t="s">
        <v>19</v>
      </c>
      <c r="F119" s="157" t="s">
        <v>19</v>
      </c>
      <c r="G119" s="157" t="s">
        <v>19</v>
      </c>
      <c r="H119" s="157" t="s">
        <v>19</v>
      </c>
      <c r="I119" s="157" t="s">
        <v>19</v>
      </c>
      <c r="J119" s="157" t="s">
        <v>19</v>
      </c>
      <c r="K119" s="158" t="s">
        <v>19</v>
      </c>
      <c r="L119" s="162" t="s">
        <v>19</v>
      </c>
      <c r="M119" s="157" t="s">
        <v>19</v>
      </c>
    </row>
    <row r="120" spans="5:13" x14ac:dyDescent="0.25">
      <c r="E120" s="156" t="s">
        <v>19</v>
      </c>
      <c r="F120" s="157" t="s">
        <v>19</v>
      </c>
      <c r="G120" s="157" t="s">
        <v>19</v>
      </c>
      <c r="H120" s="157" t="s">
        <v>19</v>
      </c>
      <c r="I120" s="157" t="s">
        <v>19</v>
      </c>
      <c r="J120" s="157" t="s">
        <v>19</v>
      </c>
      <c r="K120" s="158" t="s">
        <v>19</v>
      </c>
      <c r="L120" s="162" t="s">
        <v>19</v>
      </c>
      <c r="M120" s="157" t="s">
        <v>19</v>
      </c>
    </row>
    <row r="121" spans="5:13" x14ac:dyDescent="0.25">
      <c r="E121" s="156" t="s">
        <v>19</v>
      </c>
      <c r="F121" s="157" t="s">
        <v>19</v>
      </c>
      <c r="G121" s="157" t="s">
        <v>19</v>
      </c>
      <c r="H121" s="157" t="s">
        <v>19</v>
      </c>
      <c r="I121" s="157" t="s">
        <v>19</v>
      </c>
      <c r="J121" s="157" t="s">
        <v>19</v>
      </c>
      <c r="K121" s="158" t="s">
        <v>19</v>
      </c>
      <c r="L121" s="162" t="s">
        <v>19</v>
      </c>
      <c r="M121" s="157" t="s">
        <v>19</v>
      </c>
    </row>
    <row r="122" spans="5:13" x14ac:dyDescent="0.25">
      <c r="E122" s="156" t="s">
        <v>19</v>
      </c>
      <c r="F122" s="157" t="s">
        <v>19</v>
      </c>
      <c r="G122" s="157" t="s">
        <v>19</v>
      </c>
      <c r="H122" s="157" t="s">
        <v>19</v>
      </c>
      <c r="I122" s="157" t="s">
        <v>19</v>
      </c>
      <c r="J122" s="157" t="s">
        <v>19</v>
      </c>
      <c r="K122" s="158" t="s">
        <v>19</v>
      </c>
      <c r="L122" s="162" t="s">
        <v>19</v>
      </c>
      <c r="M122" s="157" t="s">
        <v>19</v>
      </c>
    </row>
    <row r="123" spans="5:13" x14ac:dyDescent="0.25">
      <c r="E123" s="156" t="s">
        <v>19</v>
      </c>
      <c r="F123" s="157" t="s">
        <v>19</v>
      </c>
      <c r="G123" s="157" t="s">
        <v>19</v>
      </c>
      <c r="H123" s="157" t="s">
        <v>19</v>
      </c>
      <c r="I123" s="157" t="s">
        <v>19</v>
      </c>
      <c r="J123" s="157" t="s">
        <v>19</v>
      </c>
      <c r="K123" s="158" t="s">
        <v>19</v>
      </c>
      <c r="L123" s="162" t="s">
        <v>19</v>
      </c>
      <c r="M123" s="157" t="s">
        <v>19</v>
      </c>
    </row>
    <row r="124" spans="5:13" x14ac:dyDescent="0.25">
      <c r="E124" s="156" t="s">
        <v>19</v>
      </c>
      <c r="F124" s="157" t="s">
        <v>19</v>
      </c>
      <c r="G124" s="157" t="s">
        <v>19</v>
      </c>
      <c r="H124" s="157" t="s">
        <v>19</v>
      </c>
      <c r="I124" s="157" t="s">
        <v>19</v>
      </c>
      <c r="J124" s="157" t="s">
        <v>19</v>
      </c>
      <c r="K124" s="158" t="s">
        <v>19</v>
      </c>
      <c r="L124" s="162" t="s">
        <v>19</v>
      </c>
      <c r="M124" s="157" t="s">
        <v>19</v>
      </c>
    </row>
    <row r="125" spans="5:13" x14ac:dyDescent="0.25">
      <c r="E125" s="156" t="s">
        <v>19</v>
      </c>
      <c r="F125" s="157" t="s">
        <v>19</v>
      </c>
      <c r="G125" s="157" t="s">
        <v>19</v>
      </c>
      <c r="H125" s="157" t="s">
        <v>19</v>
      </c>
      <c r="I125" s="157" t="s">
        <v>19</v>
      </c>
      <c r="J125" s="157" t="s">
        <v>19</v>
      </c>
      <c r="K125" s="158" t="s">
        <v>19</v>
      </c>
      <c r="L125" s="162" t="s">
        <v>19</v>
      </c>
      <c r="M125" s="157" t="s">
        <v>19</v>
      </c>
    </row>
    <row r="126" spans="5:13" x14ac:dyDescent="0.25">
      <c r="E126" s="156" t="s">
        <v>19</v>
      </c>
      <c r="F126" s="157" t="s">
        <v>19</v>
      </c>
      <c r="G126" s="157" t="s">
        <v>19</v>
      </c>
      <c r="H126" s="157" t="s">
        <v>19</v>
      </c>
      <c r="I126" s="157" t="s">
        <v>19</v>
      </c>
      <c r="J126" s="157" t="s">
        <v>19</v>
      </c>
      <c r="K126" s="158" t="s">
        <v>19</v>
      </c>
      <c r="L126" s="162" t="s">
        <v>19</v>
      </c>
      <c r="M126" s="157" t="s">
        <v>19</v>
      </c>
    </row>
    <row r="127" spans="5:13" x14ac:dyDescent="0.25">
      <c r="E127" s="156" t="s">
        <v>19</v>
      </c>
      <c r="F127" s="157" t="s">
        <v>19</v>
      </c>
      <c r="G127" s="157" t="s">
        <v>19</v>
      </c>
      <c r="H127" s="157" t="s">
        <v>19</v>
      </c>
      <c r="I127" s="157" t="s">
        <v>19</v>
      </c>
      <c r="J127" s="157" t="s">
        <v>19</v>
      </c>
      <c r="K127" s="158" t="s">
        <v>19</v>
      </c>
      <c r="L127" s="162" t="s">
        <v>19</v>
      </c>
      <c r="M127" s="157" t="s">
        <v>19</v>
      </c>
    </row>
    <row r="128" spans="5:13" x14ac:dyDescent="0.25">
      <c r="E128" s="156" t="s">
        <v>19</v>
      </c>
      <c r="F128" s="157" t="s">
        <v>19</v>
      </c>
      <c r="G128" s="157" t="s">
        <v>19</v>
      </c>
      <c r="H128" s="157" t="s">
        <v>19</v>
      </c>
      <c r="I128" s="157" t="s">
        <v>19</v>
      </c>
      <c r="J128" s="157" t="s">
        <v>19</v>
      </c>
      <c r="K128" s="158" t="s">
        <v>19</v>
      </c>
      <c r="L128" s="162" t="s">
        <v>19</v>
      </c>
      <c r="M128" s="157" t="s">
        <v>19</v>
      </c>
    </row>
    <row r="129" spans="5:13" x14ac:dyDescent="0.25">
      <c r="E129" s="156" t="s">
        <v>19</v>
      </c>
      <c r="F129" s="157" t="s">
        <v>19</v>
      </c>
      <c r="G129" s="157" t="s">
        <v>19</v>
      </c>
      <c r="H129" s="157" t="s">
        <v>19</v>
      </c>
      <c r="I129" s="157" t="s">
        <v>19</v>
      </c>
      <c r="J129" s="157" t="s">
        <v>19</v>
      </c>
      <c r="K129" s="158" t="s">
        <v>19</v>
      </c>
      <c r="L129" s="162" t="s">
        <v>19</v>
      </c>
      <c r="M129" s="157" t="s">
        <v>19</v>
      </c>
    </row>
    <row r="130" spans="5:13" x14ac:dyDescent="0.25">
      <c r="E130" s="156" t="s">
        <v>19</v>
      </c>
      <c r="F130" s="157" t="s">
        <v>19</v>
      </c>
      <c r="G130" s="157" t="s">
        <v>19</v>
      </c>
      <c r="H130" s="157" t="s">
        <v>19</v>
      </c>
      <c r="I130" s="157" t="s">
        <v>19</v>
      </c>
      <c r="J130" s="157" t="s">
        <v>19</v>
      </c>
      <c r="K130" s="158" t="s">
        <v>19</v>
      </c>
      <c r="L130" s="162" t="s">
        <v>19</v>
      </c>
      <c r="M130" s="157" t="s">
        <v>19</v>
      </c>
    </row>
    <row r="131" spans="5:13" x14ac:dyDescent="0.25">
      <c r="E131" s="156" t="s">
        <v>19</v>
      </c>
      <c r="F131" s="157" t="s">
        <v>19</v>
      </c>
      <c r="G131" s="157" t="s">
        <v>19</v>
      </c>
      <c r="H131" s="157" t="s">
        <v>19</v>
      </c>
      <c r="I131" s="157" t="s">
        <v>19</v>
      </c>
      <c r="J131" s="157" t="s">
        <v>19</v>
      </c>
      <c r="K131" s="158" t="s">
        <v>19</v>
      </c>
      <c r="L131" s="162" t="s">
        <v>19</v>
      </c>
      <c r="M131" s="157" t="s">
        <v>19</v>
      </c>
    </row>
    <row r="132" spans="5:13" x14ac:dyDescent="0.25">
      <c r="E132" s="156" t="s">
        <v>19</v>
      </c>
      <c r="F132" s="157" t="s">
        <v>19</v>
      </c>
      <c r="G132" s="157" t="s">
        <v>19</v>
      </c>
      <c r="H132" s="157" t="s">
        <v>19</v>
      </c>
      <c r="I132" s="157" t="s">
        <v>19</v>
      </c>
      <c r="J132" s="157" t="s">
        <v>19</v>
      </c>
      <c r="K132" s="158" t="s">
        <v>19</v>
      </c>
      <c r="L132" s="162" t="s">
        <v>19</v>
      </c>
      <c r="M132" s="157" t="s">
        <v>19</v>
      </c>
    </row>
    <row r="133" spans="5:13" x14ac:dyDescent="0.25">
      <c r="E133" s="156" t="s">
        <v>19</v>
      </c>
      <c r="F133" s="157" t="s">
        <v>19</v>
      </c>
      <c r="G133" s="157" t="s">
        <v>19</v>
      </c>
      <c r="H133" s="157" t="s">
        <v>19</v>
      </c>
      <c r="I133" s="157" t="s">
        <v>19</v>
      </c>
      <c r="J133" s="157" t="s">
        <v>19</v>
      </c>
      <c r="K133" s="158" t="s">
        <v>19</v>
      </c>
      <c r="L133" s="162" t="s">
        <v>19</v>
      </c>
      <c r="M133" s="157" t="s">
        <v>19</v>
      </c>
    </row>
    <row r="134" spans="5:13" x14ac:dyDescent="0.25">
      <c r="E134" s="156" t="s">
        <v>19</v>
      </c>
      <c r="F134" s="157" t="s">
        <v>19</v>
      </c>
      <c r="G134" s="157" t="s">
        <v>19</v>
      </c>
      <c r="H134" s="157" t="s">
        <v>19</v>
      </c>
      <c r="I134" s="157" t="s">
        <v>19</v>
      </c>
      <c r="J134" s="157" t="s">
        <v>19</v>
      </c>
      <c r="K134" s="158" t="s">
        <v>19</v>
      </c>
      <c r="L134" s="162" t="s">
        <v>19</v>
      </c>
      <c r="M134" s="157" t="s">
        <v>19</v>
      </c>
    </row>
    <row r="135" spans="5:13" x14ac:dyDescent="0.25">
      <c r="E135" s="156" t="s">
        <v>19</v>
      </c>
      <c r="F135" s="157" t="s">
        <v>19</v>
      </c>
      <c r="G135" s="157" t="s">
        <v>19</v>
      </c>
      <c r="H135" s="157" t="s">
        <v>19</v>
      </c>
      <c r="I135" s="157" t="s">
        <v>19</v>
      </c>
      <c r="J135" s="157" t="s">
        <v>19</v>
      </c>
      <c r="K135" s="158" t="s">
        <v>19</v>
      </c>
      <c r="L135" s="162" t="s">
        <v>19</v>
      </c>
      <c r="M135" s="157" t="s">
        <v>19</v>
      </c>
    </row>
    <row r="136" spans="5:13" x14ac:dyDescent="0.25">
      <c r="E136" s="156" t="s">
        <v>19</v>
      </c>
      <c r="F136" s="157" t="s">
        <v>19</v>
      </c>
      <c r="G136" s="157" t="s">
        <v>19</v>
      </c>
      <c r="H136" s="157" t="s">
        <v>19</v>
      </c>
      <c r="I136" s="157" t="s">
        <v>19</v>
      </c>
      <c r="J136" s="157" t="s">
        <v>19</v>
      </c>
      <c r="K136" s="158" t="s">
        <v>19</v>
      </c>
      <c r="L136" s="162" t="s">
        <v>19</v>
      </c>
      <c r="M136" s="157" t="s">
        <v>19</v>
      </c>
    </row>
    <row r="137" spans="5:13" x14ac:dyDescent="0.25">
      <c r="E137" s="156" t="s">
        <v>19</v>
      </c>
      <c r="F137" s="157" t="s">
        <v>19</v>
      </c>
      <c r="G137" s="157" t="s">
        <v>19</v>
      </c>
      <c r="H137" s="157" t="s">
        <v>19</v>
      </c>
      <c r="I137" s="157" t="s">
        <v>19</v>
      </c>
      <c r="J137" s="157" t="s">
        <v>19</v>
      </c>
      <c r="K137" s="158" t="s">
        <v>19</v>
      </c>
      <c r="L137" s="162" t="s">
        <v>19</v>
      </c>
      <c r="M137" s="157" t="s">
        <v>19</v>
      </c>
    </row>
    <row r="138" spans="5:13" x14ac:dyDescent="0.25">
      <c r="E138" s="156" t="s">
        <v>19</v>
      </c>
      <c r="F138" s="157" t="s">
        <v>19</v>
      </c>
      <c r="G138" s="157" t="s">
        <v>19</v>
      </c>
      <c r="H138" s="157" t="s">
        <v>19</v>
      </c>
      <c r="I138" s="157" t="s">
        <v>19</v>
      </c>
      <c r="J138" s="157" t="s">
        <v>19</v>
      </c>
      <c r="K138" s="158" t="s">
        <v>19</v>
      </c>
      <c r="L138" s="162" t="s">
        <v>19</v>
      </c>
      <c r="M138" s="157" t="s">
        <v>19</v>
      </c>
    </row>
    <row r="139" spans="5:13" x14ac:dyDescent="0.25">
      <c r="E139" s="156" t="s">
        <v>19</v>
      </c>
      <c r="F139" s="157" t="s">
        <v>19</v>
      </c>
      <c r="G139" s="157" t="s">
        <v>19</v>
      </c>
      <c r="H139" s="157" t="s">
        <v>19</v>
      </c>
      <c r="I139" s="157" t="s">
        <v>19</v>
      </c>
      <c r="J139" s="157" t="s">
        <v>19</v>
      </c>
      <c r="K139" s="158" t="s">
        <v>19</v>
      </c>
      <c r="L139" s="162" t="s">
        <v>19</v>
      </c>
      <c r="M139" s="157" t="s">
        <v>19</v>
      </c>
    </row>
    <row r="140" spans="5:13" x14ac:dyDescent="0.25">
      <c r="E140" s="156" t="s">
        <v>19</v>
      </c>
      <c r="F140" s="157" t="s">
        <v>19</v>
      </c>
      <c r="G140" s="157" t="s">
        <v>19</v>
      </c>
      <c r="H140" s="157" t="s">
        <v>19</v>
      </c>
      <c r="I140" s="157" t="s">
        <v>19</v>
      </c>
      <c r="J140" s="157" t="s">
        <v>19</v>
      </c>
      <c r="K140" s="158" t="s">
        <v>19</v>
      </c>
      <c r="L140" s="162" t="s">
        <v>19</v>
      </c>
      <c r="M140" s="157" t="s">
        <v>19</v>
      </c>
    </row>
    <row r="141" spans="5:13" x14ac:dyDescent="0.25">
      <c r="E141" s="156" t="s">
        <v>19</v>
      </c>
      <c r="F141" s="157" t="s">
        <v>19</v>
      </c>
      <c r="G141" s="157" t="s">
        <v>19</v>
      </c>
      <c r="H141" s="157" t="s">
        <v>19</v>
      </c>
      <c r="I141" s="157" t="s">
        <v>19</v>
      </c>
      <c r="J141" s="157" t="s">
        <v>19</v>
      </c>
      <c r="K141" s="158" t="s">
        <v>19</v>
      </c>
      <c r="L141" s="162" t="s">
        <v>19</v>
      </c>
      <c r="M141" s="157" t="s">
        <v>19</v>
      </c>
    </row>
    <row r="142" spans="5:13" x14ac:dyDescent="0.25">
      <c r="E142" s="156" t="s">
        <v>19</v>
      </c>
      <c r="F142" s="157" t="s">
        <v>19</v>
      </c>
      <c r="G142" s="157" t="s">
        <v>19</v>
      </c>
      <c r="H142" s="157" t="s">
        <v>19</v>
      </c>
      <c r="I142" s="157" t="s">
        <v>19</v>
      </c>
      <c r="J142" s="157" t="s">
        <v>19</v>
      </c>
      <c r="K142" s="158" t="s">
        <v>19</v>
      </c>
      <c r="L142" s="162" t="s">
        <v>19</v>
      </c>
      <c r="M142" s="157" t="s">
        <v>19</v>
      </c>
    </row>
    <row r="143" spans="5:13" x14ac:dyDescent="0.25">
      <c r="E143" s="156" t="s">
        <v>19</v>
      </c>
      <c r="F143" s="157" t="s">
        <v>19</v>
      </c>
      <c r="G143" s="157" t="s">
        <v>19</v>
      </c>
      <c r="H143" s="157" t="s">
        <v>19</v>
      </c>
      <c r="I143" s="157" t="s">
        <v>19</v>
      </c>
      <c r="J143" s="157" t="s">
        <v>19</v>
      </c>
      <c r="K143" s="158" t="s">
        <v>19</v>
      </c>
      <c r="L143" s="162" t="s">
        <v>19</v>
      </c>
      <c r="M143" s="157" t="s">
        <v>19</v>
      </c>
    </row>
    <row r="144" spans="5:13" x14ac:dyDescent="0.25">
      <c r="E144" s="156" t="s">
        <v>19</v>
      </c>
      <c r="F144" s="157" t="s">
        <v>19</v>
      </c>
      <c r="G144" s="157" t="s">
        <v>19</v>
      </c>
      <c r="H144" s="157" t="s">
        <v>19</v>
      </c>
      <c r="I144" s="157" t="s">
        <v>19</v>
      </c>
      <c r="J144" s="157" t="s">
        <v>19</v>
      </c>
      <c r="K144" s="158" t="s">
        <v>19</v>
      </c>
      <c r="L144" s="162" t="s">
        <v>19</v>
      </c>
      <c r="M144" s="157" t="s">
        <v>19</v>
      </c>
    </row>
    <row r="145" spans="5:13" x14ac:dyDescent="0.25">
      <c r="E145" s="156" t="s">
        <v>19</v>
      </c>
      <c r="F145" s="157" t="s">
        <v>19</v>
      </c>
      <c r="G145" s="157" t="s">
        <v>19</v>
      </c>
      <c r="H145" s="157" t="s">
        <v>19</v>
      </c>
      <c r="I145" s="157" t="s">
        <v>19</v>
      </c>
      <c r="J145" s="157" t="s">
        <v>19</v>
      </c>
      <c r="K145" s="158" t="s">
        <v>19</v>
      </c>
      <c r="L145" s="162" t="s">
        <v>19</v>
      </c>
      <c r="M145" s="157" t="s">
        <v>19</v>
      </c>
    </row>
    <row r="146" spans="5:13" x14ac:dyDescent="0.25">
      <c r="E146" s="156" t="s">
        <v>19</v>
      </c>
      <c r="F146" s="157" t="s">
        <v>19</v>
      </c>
      <c r="G146" s="157" t="s">
        <v>19</v>
      </c>
      <c r="H146" s="157" t="s">
        <v>19</v>
      </c>
      <c r="I146" s="157" t="s">
        <v>19</v>
      </c>
      <c r="J146" s="157" t="s">
        <v>19</v>
      </c>
      <c r="K146" s="158" t="s">
        <v>19</v>
      </c>
      <c r="L146" s="162" t="s">
        <v>19</v>
      </c>
      <c r="M146" s="157" t="s">
        <v>19</v>
      </c>
    </row>
    <row r="147" spans="5:13" x14ac:dyDescent="0.25">
      <c r="E147" s="156" t="s">
        <v>19</v>
      </c>
      <c r="F147" s="157" t="s">
        <v>19</v>
      </c>
      <c r="G147" s="157" t="s">
        <v>19</v>
      </c>
      <c r="H147" s="157" t="s">
        <v>19</v>
      </c>
      <c r="I147" s="157" t="s">
        <v>19</v>
      </c>
      <c r="J147" s="157" t="s">
        <v>19</v>
      </c>
      <c r="K147" s="158" t="s">
        <v>19</v>
      </c>
      <c r="L147" s="162" t="s">
        <v>19</v>
      </c>
      <c r="M147" s="157" t="s">
        <v>19</v>
      </c>
    </row>
    <row r="148" spans="5:13" x14ac:dyDescent="0.25">
      <c r="E148" s="156" t="s">
        <v>19</v>
      </c>
      <c r="F148" s="157" t="s">
        <v>19</v>
      </c>
      <c r="G148" s="157" t="s">
        <v>19</v>
      </c>
      <c r="H148" s="157" t="s">
        <v>19</v>
      </c>
      <c r="I148" s="157" t="s">
        <v>19</v>
      </c>
      <c r="J148" s="157" t="s">
        <v>19</v>
      </c>
      <c r="K148" s="158" t="s">
        <v>19</v>
      </c>
      <c r="L148" s="162" t="s">
        <v>19</v>
      </c>
      <c r="M148" s="157" t="s">
        <v>19</v>
      </c>
    </row>
    <row r="149" spans="5:13" x14ac:dyDescent="0.25">
      <c r="E149" s="156" t="s">
        <v>19</v>
      </c>
      <c r="F149" s="157" t="s">
        <v>19</v>
      </c>
      <c r="G149" s="157" t="s">
        <v>19</v>
      </c>
      <c r="H149" s="157" t="s">
        <v>19</v>
      </c>
      <c r="I149" s="157" t="s">
        <v>19</v>
      </c>
      <c r="J149" s="157" t="s">
        <v>19</v>
      </c>
      <c r="K149" s="158" t="s">
        <v>19</v>
      </c>
      <c r="L149" s="162" t="s">
        <v>19</v>
      </c>
      <c r="M149" s="157" t="s">
        <v>19</v>
      </c>
    </row>
    <row r="150" spans="5:13" x14ac:dyDescent="0.25">
      <c r="E150" s="156" t="s">
        <v>19</v>
      </c>
      <c r="F150" s="157" t="s">
        <v>19</v>
      </c>
      <c r="G150" s="157" t="s">
        <v>19</v>
      </c>
      <c r="H150" s="157" t="s">
        <v>19</v>
      </c>
      <c r="I150" s="157" t="s">
        <v>19</v>
      </c>
      <c r="J150" s="157" t="s">
        <v>19</v>
      </c>
      <c r="K150" s="158" t="s">
        <v>19</v>
      </c>
      <c r="L150" s="162" t="s">
        <v>19</v>
      </c>
      <c r="M150" s="157" t="s">
        <v>19</v>
      </c>
    </row>
    <row r="151" spans="5:13" x14ac:dyDescent="0.25">
      <c r="E151" s="156" t="s">
        <v>19</v>
      </c>
      <c r="F151" s="157" t="s">
        <v>19</v>
      </c>
      <c r="G151" s="157" t="s">
        <v>19</v>
      </c>
      <c r="H151" s="157" t="s">
        <v>19</v>
      </c>
      <c r="I151" s="157" t="s">
        <v>19</v>
      </c>
      <c r="J151" s="157" t="s">
        <v>19</v>
      </c>
      <c r="K151" s="158" t="s">
        <v>19</v>
      </c>
      <c r="L151" s="162" t="s">
        <v>19</v>
      </c>
      <c r="M151" s="157" t="s">
        <v>19</v>
      </c>
    </row>
    <row r="152" spans="5:13" x14ac:dyDescent="0.25">
      <c r="E152" s="156" t="s">
        <v>19</v>
      </c>
      <c r="F152" s="157" t="s">
        <v>19</v>
      </c>
      <c r="G152" s="157" t="s">
        <v>19</v>
      </c>
      <c r="H152" s="157" t="s">
        <v>19</v>
      </c>
      <c r="I152" s="157" t="s">
        <v>19</v>
      </c>
      <c r="J152" s="157" t="s">
        <v>19</v>
      </c>
      <c r="K152" s="158" t="s">
        <v>19</v>
      </c>
      <c r="L152" s="162" t="s">
        <v>19</v>
      </c>
      <c r="M152" s="157" t="s">
        <v>19</v>
      </c>
    </row>
    <row r="153" spans="5:13" x14ac:dyDescent="0.25">
      <c r="E153" s="156" t="s">
        <v>19</v>
      </c>
      <c r="F153" s="157" t="s">
        <v>19</v>
      </c>
      <c r="G153" s="157" t="s">
        <v>19</v>
      </c>
      <c r="H153" s="157" t="s">
        <v>19</v>
      </c>
      <c r="I153" s="157" t="s">
        <v>19</v>
      </c>
      <c r="J153" s="157" t="s">
        <v>19</v>
      </c>
      <c r="K153" s="158" t="s">
        <v>19</v>
      </c>
      <c r="L153" s="162" t="s">
        <v>19</v>
      </c>
      <c r="M153" s="157" t="s">
        <v>19</v>
      </c>
    </row>
    <row r="154" spans="5:13" x14ac:dyDescent="0.25">
      <c r="E154" s="156" t="s">
        <v>19</v>
      </c>
      <c r="F154" s="157" t="s">
        <v>19</v>
      </c>
      <c r="G154" s="157" t="s">
        <v>19</v>
      </c>
      <c r="H154" s="157" t="s">
        <v>19</v>
      </c>
      <c r="I154" s="157" t="s">
        <v>19</v>
      </c>
      <c r="J154" s="157" t="s">
        <v>19</v>
      </c>
      <c r="K154" s="158" t="s">
        <v>19</v>
      </c>
      <c r="L154" s="162" t="s">
        <v>19</v>
      </c>
      <c r="M154" s="157" t="s">
        <v>19</v>
      </c>
    </row>
    <row r="155" spans="5:13" x14ac:dyDescent="0.25">
      <c r="E155" s="156" t="s">
        <v>19</v>
      </c>
      <c r="F155" s="157" t="s">
        <v>19</v>
      </c>
      <c r="G155" s="157" t="s">
        <v>19</v>
      </c>
      <c r="H155" s="157" t="s">
        <v>19</v>
      </c>
      <c r="I155" s="157" t="s">
        <v>19</v>
      </c>
      <c r="J155" s="157" t="s">
        <v>19</v>
      </c>
      <c r="K155" s="158" t="s">
        <v>19</v>
      </c>
      <c r="L155" s="162" t="s">
        <v>19</v>
      </c>
      <c r="M155" s="157" t="s">
        <v>19</v>
      </c>
    </row>
    <row r="156" spans="5:13" x14ac:dyDescent="0.25">
      <c r="E156" s="156" t="s">
        <v>19</v>
      </c>
      <c r="F156" s="157" t="s">
        <v>19</v>
      </c>
      <c r="G156" s="157" t="s">
        <v>19</v>
      </c>
      <c r="H156" s="157" t="s">
        <v>19</v>
      </c>
      <c r="I156" s="157" t="s">
        <v>19</v>
      </c>
      <c r="J156" s="157" t="s">
        <v>19</v>
      </c>
      <c r="K156" s="158" t="s">
        <v>19</v>
      </c>
      <c r="L156" s="162" t="s">
        <v>19</v>
      </c>
      <c r="M156" s="157" t="s">
        <v>19</v>
      </c>
    </row>
    <row r="157" spans="5:13" x14ac:dyDescent="0.25">
      <c r="E157" s="156" t="s">
        <v>19</v>
      </c>
      <c r="F157" s="157" t="s">
        <v>19</v>
      </c>
      <c r="G157" s="157" t="s">
        <v>19</v>
      </c>
      <c r="H157" s="157" t="s">
        <v>19</v>
      </c>
      <c r="I157" s="157" t="s">
        <v>19</v>
      </c>
      <c r="J157" s="157" t="s">
        <v>19</v>
      </c>
      <c r="K157" s="158" t="s">
        <v>19</v>
      </c>
      <c r="L157" s="162" t="s">
        <v>19</v>
      </c>
      <c r="M157" s="157" t="s">
        <v>19</v>
      </c>
    </row>
    <row r="158" spans="5:13" x14ac:dyDescent="0.25">
      <c r="E158" s="156" t="s">
        <v>19</v>
      </c>
      <c r="F158" s="157" t="s">
        <v>19</v>
      </c>
      <c r="G158" s="157" t="s">
        <v>19</v>
      </c>
      <c r="H158" s="157" t="s">
        <v>19</v>
      </c>
      <c r="I158" s="157" t="s">
        <v>19</v>
      </c>
      <c r="J158" s="157" t="s">
        <v>19</v>
      </c>
      <c r="K158" s="158" t="s">
        <v>19</v>
      </c>
      <c r="L158" s="162" t="s">
        <v>19</v>
      </c>
      <c r="M158" s="157" t="s">
        <v>19</v>
      </c>
    </row>
    <row r="159" spans="5:13" x14ac:dyDescent="0.25">
      <c r="E159" s="156" t="s">
        <v>19</v>
      </c>
      <c r="F159" s="157" t="s">
        <v>19</v>
      </c>
      <c r="G159" s="157" t="s">
        <v>19</v>
      </c>
      <c r="H159" s="157" t="s">
        <v>19</v>
      </c>
      <c r="I159" s="157" t="s">
        <v>19</v>
      </c>
      <c r="J159" s="157" t="s">
        <v>19</v>
      </c>
      <c r="K159" s="158" t="s">
        <v>19</v>
      </c>
      <c r="L159" s="162" t="s">
        <v>19</v>
      </c>
      <c r="M159" s="157" t="s">
        <v>19</v>
      </c>
    </row>
    <row r="160" spans="5:13" x14ac:dyDescent="0.25">
      <c r="E160" s="156" t="s">
        <v>19</v>
      </c>
      <c r="F160" s="157" t="s">
        <v>19</v>
      </c>
      <c r="G160" s="157" t="s">
        <v>19</v>
      </c>
      <c r="H160" s="157" t="s">
        <v>19</v>
      </c>
      <c r="I160" s="157" t="s">
        <v>19</v>
      </c>
      <c r="J160" s="157" t="s">
        <v>19</v>
      </c>
      <c r="K160" s="158" t="s">
        <v>19</v>
      </c>
      <c r="L160" s="162" t="s">
        <v>19</v>
      </c>
      <c r="M160" s="157" t="s">
        <v>19</v>
      </c>
    </row>
    <row r="161" spans="5:13" x14ac:dyDescent="0.25">
      <c r="E161" s="156" t="s">
        <v>19</v>
      </c>
      <c r="F161" s="157" t="s">
        <v>19</v>
      </c>
      <c r="G161" s="157" t="s">
        <v>19</v>
      </c>
      <c r="H161" s="157" t="s">
        <v>19</v>
      </c>
      <c r="I161" s="157" t="s">
        <v>19</v>
      </c>
      <c r="J161" s="157" t="s">
        <v>19</v>
      </c>
      <c r="K161" s="158" t="s">
        <v>19</v>
      </c>
      <c r="L161" s="162" t="s">
        <v>19</v>
      </c>
      <c r="M161" s="157" t="s">
        <v>19</v>
      </c>
    </row>
    <row r="162" spans="5:13" x14ac:dyDescent="0.25">
      <c r="E162" s="156" t="s">
        <v>19</v>
      </c>
      <c r="F162" s="157" t="s">
        <v>19</v>
      </c>
      <c r="G162" s="157" t="s">
        <v>19</v>
      </c>
      <c r="H162" s="157" t="s">
        <v>19</v>
      </c>
      <c r="I162" s="157" t="s">
        <v>19</v>
      </c>
      <c r="J162" s="157" t="s">
        <v>19</v>
      </c>
      <c r="K162" s="158" t="s">
        <v>19</v>
      </c>
      <c r="L162" s="162" t="s">
        <v>19</v>
      </c>
      <c r="M162" s="157" t="s">
        <v>19</v>
      </c>
    </row>
    <row r="163" spans="5:13" x14ac:dyDescent="0.25">
      <c r="E163" s="156" t="s">
        <v>19</v>
      </c>
      <c r="F163" s="157" t="s">
        <v>19</v>
      </c>
      <c r="G163" s="157" t="s">
        <v>19</v>
      </c>
      <c r="H163" s="157" t="s">
        <v>19</v>
      </c>
      <c r="I163" s="157" t="s">
        <v>19</v>
      </c>
      <c r="J163" s="157" t="s">
        <v>19</v>
      </c>
      <c r="K163" s="158" t="s">
        <v>19</v>
      </c>
      <c r="L163" s="162" t="s">
        <v>19</v>
      </c>
      <c r="M163" s="157" t="s">
        <v>19</v>
      </c>
    </row>
    <row r="164" spans="5:13" x14ac:dyDescent="0.25">
      <c r="E164" s="156" t="s">
        <v>19</v>
      </c>
      <c r="F164" s="157" t="s">
        <v>19</v>
      </c>
      <c r="G164" s="157" t="s">
        <v>19</v>
      </c>
      <c r="H164" s="157" t="s">
        <v>19</v>
      </c>
      <c r="I164" s="157" t="s">
        <v>19</v>
      </c>
      <c r="J164" s="157" t="s">
        <v>19</v>
      </c>
      <c r="K164" s="158" t="s">
        <v>19</v>
      </c>
      <c r="L164" s="162" t="s">
        <v>19</v>
      </c>
      <c r="M164" s="157" t="s">
        <v>19</v>
      </c>
    </row>
    <row r="165" spans="5:13" x14ac:dyDescent="0.25">
      <c r="E165" s="156" t="s">
        <v>19</v>
      </c>
      <c r="F165" s="157" t="s">
        <v>19</v>
      </c>
      <c r="G165" s="157" t="s">
        <v>19</v>
      </c>
      <c r="H165" s="157" t="s">
        <v>19</v>
      </c>
      <c r="I165" s="157" t="s">
        <v>19</v>
      </c>
      <c r="J165" s="157" t="s">
        <v>19</v>
      </c>
      <c r="K165" s="158" t="s">
        <v>19</v>
      </c>
      <c r="L165" s="162" t="s">
        <v>19</v>
      </c>
      <c r="M165" s="157" t="s">
        <v>19</v>
      </c>
    </row>
    <row r="166" spans="5:13" x14ac:dyDescent="0.25">
      <c r="E166" s="156" t="s">
        <v>19</v>
      </c>
      <c r="F166" s="157" t="s">
        <v>19</v>
      </c>
      <c r="G166" s="157" t="s">
        <v>19</v>
      </c>
      <c r="H166" s="157" t="s">
        <v>19</v>
      </c>
      <c r="I166" s="157" t="s">
        <v>19</v>
      </c>
      <c r="J166" s="157" t="s">
        <v>19</v>
      </c>
      <c r="K166" s="158" t="s">
        <v>19</v>
      </c>
      <c r="L166" s="162" t="s">
        <v>19</v>
      </c>
      <c r="M166" s="157" t="s">
        <v>19</v>
      </c>
    </row>
    <row r="167" spans="5:13" x14ac:dyDescent="0.25">
      <c r="E167" s="156" t="s">
        <v>19</v>
      </c>
      <c r="F167" s="157" t="s">
        <v>19</v>
      </c>
      <c r="G167" s="157" t="s">
        <v>19</v>
      </c>
      <c r="H167" s="157" t="s">
        <v>19</v>
      </c>
      <c r="I167" s="157" t="s">
        <v>19</v>
      </c>
      <c r="J167" s="157" t="s">
        <v>19</v>
      </c>
      <c r="K167" s="158" t="s">
        <v>19</v>
      </c>
      <c r="L167" s="162" t="s">
        <v>19</v>
      </c>
      <c r="M167" s="157" t="s">
        <v>19</v>
      </c>
    </row>
    <row r="168" spans="5:13" x14ac:dyDescent="0.25">
      <c r="E168" s="156" t="s">
        <v>19</v>
      </c>
      <c r="F168" s="157" t="s">
        <v>19</v>
      </c>
      <c r="G168" s="157" t="s">
        <v>19</v>
      </c>
      <c r="H168" s="157" t="s">
        <v>19</v>
      </c>
      <c r="I168" s="157" t="s">
        <v>19</v>
      </c>
      <c r="J168" s="157" t="s">
        <v>19</v>
      </c>
      <c r="K168" s="158" t="s">
        <v>19</v>
      </c>
      <c r="L168" s="162" t="s">
        <v>19</v>
      </c>
      <c r="M168" s="157" t="s">
        <v>19</v>
      </c>
    </row>
    <row r="169" spans="5:13" x14ac:dyDescent="0.25">
      <c r="E169" s="156" t="s">
        <v>19</v>
      </c>
      <c r="F169" s="157" t="s">
        <v>19</v>
      </c>
      <c r="G169" s="157" t="s">
        <v>19</v>
      </c>
      <c r="H169" s="157" t="s">
        <v>19</v>
      </c>
      <c r="I169" s="157" t="s">
        <v>19</v>
      </c>
      <c r="J169" s="157" t="s">
        <v>19</v>
      </c>
      <c r="K169" s="158" t="s">
        <v>19</v>
      </c>
      <c r="L169" s="162" t="s">
        <v>19</v>
      </c>
      <c r="M169" s="157" t="s">
        <v>19</v>
      </c>
    </row>
    <row r="170" spans="5:13" x14ac:dyDescent="0.25">
      <c r="E170" s="156" t="s">
        <v>19</v>
      </c>
      <c r="F170" s="157" t="s">
        <v>19</v>
      </c>
      <c r="G170" s="157" t="s">
        <v>19</v>
      </c>
      <c r="H170" s="157" t="s">
        <v>19</v>
      </c>
      <c r="I170" s="157" t="s">
        <v>19</v>
      </c>
      <c r="J170" s="157" t="s">
        <v>19</v>
      </c>
      <c r="K170" s="158" t="s">
        <v>19</v>
      </c>
      <c r="L170" s="162" t="s">
        <v>19</v>
      </c>
      <c r="M170" s="157" t="s">
        <v>19</v>
      </c>
    </row>
    <row r="171" spans="5:13" x14ac:dyDescent="0.25">
      <c r="E171" s="156" t="s">
        <v>19</v>
      </c>
      <c r="F171" s="157" t="s">
        <v>19</v>
      </c>
      <c r="G171" s="157" t="s">
        <v>19</v>
      </c>
      <c r="H171" s="157" t="s">
        <v>19</v>
      </c>
      <c r="I171" s="157" t="s">
        <v>19</v>
      </c>
      <c r="J171" s="157" t="s">
        <v>19</v>
      </c>
      <c r="K171" s="158" t="s">
        <v>19</v>
      </c>
      <c r="L171" s="162" t="s">
        <v>19</v>
      </c>
      <c r="M171" s="157" t="s">
        <v>19</v>
      </c>
    </row>
    <row r="172" spans="5:13" x14ac:dyDescent="0.25">
      <c r="E172" s="156" t="s">
        <v>19</v>
      </c>
      <c r="F172" s="157" t="s">
        <v>19</v>
      </c>
      <c r="G172" s="157" t="s">
        <v>19</v>
      </c>
      <c r="H172" s="157" t="s">
        <v>19</v>
      </c>
      <c r="I172" s="157" t="s">
        <v>19</v>
      </c>
      <c r="J172" s="157" t="s">
        <v>19</v>
      </c>
      <c r="K172" s="158" t="s">
        <v>19</v>
      </c>
      <c r="L172" s="162" t="s">
        <v>19</v>
      </c>
      <c r="M172" s="157" t="s">
        <v>19</v>
      </c>
    </row>
    <row r="173" spans="5:13" x14ac:dyDescent="0.25">
      <c r="E173" s="156" t="s">
        <v>19</v>
      </c>
      <c r="F173" s="157" t="s">
        <v>19</v>
      </c>
      <c r="G173" s="157" t="s">
        <v>19</v>
      </c>
      <c r="H173" s="157" t="s">
        <v>19</v>
      </c>
      <c r="I173" s="157" t="s">
        <v>19</v>
      </c>
      <c r="J173" s="157" t="s">
        <v>19</v>
      </c>
      <c r="K173" s="158" t="s">
        <v>19</v>
      </c>
      <c r="L173" s="162" t="s">
        <v>19</v>
      </c>
      <c r="M173" s="157" t="s">
        <v>19</v>
      </c>
    </row>
    <row r="174" spans="5:13" x14ac:dyDescent="0.25">
      <c r="E174" s="156" t="s">
        <v>19</v>
      </c>
      <c r="F174" s="157" t="s">
        <v>19</v>
      </c>
      <c r="G174" s="157" t="s">
        <v>19</v>
      </c>
      <c r="H174" s="157" t="s">
        <v>19</v>
      </c>
      <c r="I174" s="157" t="s">
        <v>19</v>
      </c>
      <c r="J174" s="157" t="s">
        <v>19</v>
      </c>
      <c r="K174" s="158" t="s">
        <v>19</v>
      </c>
      <c r="L174" s="162" t="s">
        <v>19</v>
      </c>
      <c r="M174" s="157" t="s">
        <v>19</v>
      </c>
    </row>
    <row r="175" spans="5:13" x14ac:dyDescent="0.25">
      <c r="E175" s="156" t="s">
        <v>19</v>
      </c>
      <c r="F175" s="157" t="s">
        <v>19</v>
      </c>
      <c r="G175" s="157" t="s">
        <v>19</v>
      </c>
      <c r="H175" s="157" t="s">
        <v>19</v>
      </c>
      <c r="I175" s="157" t="s">
        <v>19</v>
      </c>
      <c r="J175" s="157" t="s">
        <v>19</v>
      </c>
      <c r="K175" s="158" t="s">
        <v>19</v>
      </c>
      <c r="L175" s="162" t="s">
        <v>19</v>
      </c>
      <c r="M175" s="157" t="s">
        <v>19</v>
      </c>
    </row>
    <row r="176" spans="5:13" x14ac:dyDescent="0.25">
      <c r="E176" s="156" t="s">
        <v>19</v>
      </c>
      <c r="F176" s="157" t="s">
        <v>19</v>
      </c>
      <c r="G176" s="157" t="s">
        <v>19</v>
      </c>
      <c r="H176" s="157" t="s">
        <v>19</v>
      </c>
      <c r="I176" s="157" t="s">
        <v>19</v>
      </c>
      <c r="J176" s="157" t="s">
        <v>19</v>
      </c>
      <c r="K176" s="158" t="s">
        <v>19</v>
      </c>
      <c r="L176" s="162" t="s">
        <v>19</v>
      </c>
      <c r="M176" s="157" t="s">
        <v>19</v>
      </c>
    </row>
    <row r="177" spans="5:13" x14ac:dyDescent="0.25">
      <c r="E177" s="156" t="s">
        <v>19</v>
      </c>
      <c r="F177" s="157" t="s">
        <v>19</v>
      </c>
      <c r="G177" s="157" t="s">
        <v>19</v>
      </c>
      <c r="H177" s="157" t="s">
        <v>19</v>
      </c>
      <c r="I177" s="157" t="s">
        <v>19</v>
      </c>
      <c r="J177" s="157" t="s">
        <v>19</v>
      </c>
      <c r="K177" s="158" t="s">
        <v>19</v>
      </c>
      <c r="L177" s="162" t="s">
        <v>19</v>
      </c>
      <c r="M177" s="157" t="s">
        <v>19</v>
      </c>
    </row>
    <row r="178" spans="5:13" x14ac:dyDescent="0.25">
      <c r="E178" s="156" t="s">
        <v>19</v>
      </c>
      <c r="F178" s="157" t="s">
        <v>19</v>
      </c>
      <c r="G178" s="157" t="s">
        <v>19</v>
      </c>
      <c r="H178" s="157" t="s">
        <v>19</v>
      </c>
      <c r="I178" s="157" t="s">
        <v>19</v>
      </c>
      <c r="J178" s="157" t="s">
        <v>19</v>
      </c>
      <c r="K178" s="158" t="s">
        <v>19</v>
      </c>
      <c r="L178" s="162" t="s">
        <v>19</v>
      </c>
      <c r="M178" s="157" t="s">
        <v>19</v>
      </c>
    </row>
    <row r="179" spans="5:13" x14ac:dyDescent="0.25">
      <c r="E179" s="156" t="s">
        <v>19</v>
      </c>
      <c r="F179" s="157" t="s">
        <v>19</v>
      </c>
      <c r="G179" s="157" t="s">
        <v>19</v>
      </c>
      <c r="H179" s="157" t="s">
        <v>19</v>
      </c>
      <c r="I179" s="157" t="s">
        <v>19</v>
      </c>
      <c r="J179" s="157" t="s">
        <v>19</v>
      </c>
      <c r="K179" s="158" t="s">
        <v>19</v>
      </c>
      <c r="L179" s="162" t="s">
        <v>19</v>
      </c>
      <c r="M179" s="157" t="s">
        <v>19</v>
      </c>
    </row>
    <row r="180" spans="5:13" x14ac:dyDescent="0.25">
      <c r="E180" s="156" t="s">
        <v>19</v>
      </c>
      <c r="F180" s="157" t="s">
        <v>19</v>
      </c>
      <c r="G180" s="157" t="s">
        <v>19</v>
      </c>
      <c r="H180" s="157" t="s">
        <v>19</v>
      </c>
      <c r="I180" s="157" t="s">
        <v>19</v>
      </c>
      <c r="J180" s="157" t="s">
        <v>19</v>
      </c>
      <c r="K180" s="158" t="s">
        <v>19</v>
      </c>
      <c r="L180" s="162" t="s">
        <v>19</v>
      </c>
      <c r="M180" s="157" t="s">
        <v>19</v>
      </c>
    </row>
    <row r="181" spans="5:13" x14ac:dyDescent="0.25">
      <c r="E181" s="156" t="s">
        <v>19</v>
      </c>
      <c r="F181" s="157" t="s">
        <v>19</v>
      </c>
      <c r="G181" s="157" t="s">
        <v>19</v>
      </c>
      <c r="H181" s="157" t="s">
        <v>19</v>
      </c>
      <c r="I181" s="157" t="s">
        <v>19</v>
      </c>
      <c r="J181" s="157" t="s">
        <v>19</v>
      </c>
      <c r="K181" s="158" t="s">
        <v>19</v>
      </c>
      <c r="L181" s="162" t="s">
        <v>19</v>
      </c>
      <c r="M181" s="157" t="s">
        <v>19</v>
      </c>
    </row>
    <row r="182" spans="5:13" x14ac:dyDescent="0.25">
      <c r="E182" s="156" t="s">
        <v>19</v>
      </c>
      <c r="F182" s="157" t="s">
        <v>19</v>
      </c>
      <c r="G182" s="157" t="s">
        <v>19</v>
      </c>
      <c r="H182" s="157" t="s">
        <v>19</v>
      </c>
      <c r="I182" s="157" t="s">
        <v>19</v>
      </c>
      <c r="J182" s="157" t="s">
        <v>19</v>
      </c>
      <c r="K182" s="158" t="s">
        <v>19</v>
      </c>
      <c r="L182" s="162" t="s">
        <v>19</v>
      </c>
      <c r="M182" s="157" t="s">
        <v>19</v>
      </c>
    </row>
    <row r="183" spans="5:13" x14ac:dyDescent="0.25">
      <c r="E183" s="156" t="s">
        <v>19</v>
      </c>
      <c r="F183" s="157" t="s">
        <v>19</v>
      </c>
      <c r="G183" s="157" t="s">
        <v>19</v>
      </c>
      <c r="H183" s="157" t="s">
        <v>19</v>
      </c>
      <c r="I183" s="157" t="s">
        <v>19</v>
      </c>
      <c r="J183" s="157" t="s">
        <v>19</v>
      </c>
      <c r="K183" s="158" t="s">
        <v>19</v>
      </c>
      <c r="L183" s="162" t="s">
        <v>19</v>
      </c>
      <c r="M183" s="157" t="s">
        <v>19</v>
      </c>
    </row>
    <row r="184" spans="5:13" x14ac:dyDescent="0.25">
      <c r="E184" s="156" t="s">
        <v>19</v>
      </c>
      <c r="F184" s="157" t="s">
        <v>19</v>
      </c>
      <c r="G184" s="157" t="s">
        <v>19</v>
      </c>
      <c r="H184" s="157" t="s">
        <v>19</v>
      </c>
      <c r="I184" s="157" t="s">
        <v>19</v>
      </c>
      <c r="J184" s="157" t="s">
        <v>19</v>
      </c>
      <c r="K184" s="158" t="s">
        <v>19</v>
      </c>
      <c r="L184" s="162" t="s">
        <v>19</v>
      </c>
      <c r="M184" s="157" t="s">
        <v>19</v>
      </c>
    </row>
    <row r="185" spans="5:13" x14ac:dyDescent="0.25">
      <c r="E185" s="156" t="s">
        <v>19</v>
      </c>
      <c r="F185" s="157" t="s">
        <v>19</v>
      </c>
      <c r="G185" s="157" t="s">
        <v>19</v>
      </c>
      <c r="H185" s="157" t="s">
        <v>19</v>
      </c>
      <c r="I185" s="157" t="s">
        <v>19</v>
      </c>
      <c r="J185" s="157" t="s">
        <v>19</v>
      </c>
      <c r="K185" s="158" t="s">
        <v>19</v>
      </c>
      <c r="L185" s="162" t="s">
        <v>19</v>
      </c>
      <c r="M185" s="157" t="s">
        <v>19</v>
      </c>
    </row>
    <row r="186" spans="5:13" x14ac:dyDescent="0.25">
      <c r="E186" s="156" t="s">
        <v>19</v>
      </c>
      <c r="F186" s="157" t="s">
        <v>19</v>
      </c>
      <c r="G186" s="157" t="s">
        <v>19</v>
      </c>
      <c r="H186" s="157" t="s">
        <v>19</v>
      </c>
      <c r="I186" s="157" t="s">
        <v>19</v>
      </c>
      <c r="J186" s="157" t="s">
        <v>19</v>
      </c>
      <c r="K186" s="158" t="s">
        <v>19</v>
      </c>
      <c r="L186" s="162" t="s">
        <v>19</v>
      </c>
      <c r="M186" s="157" t="s">
        <v>19</v>
      </c>
    </row>
    <row r="187" spans="5:13" x14ac:dyDescent="0.25">
      <c r="E187" s="156" t="s">
        <v>19</v>
      </c>
      <c r="F187" s="157" t="s">
        <v>19</v>
      </c>
      <c r="G187" s="157" t="s">
        <v>19</v>
      </c>
      <c r="H187" s="157" t="s">
        <v>19</v>
      </c>
      <c r="I187" s="157" t="s">
        <v>19</v>
      </c>
      <c r="J187" s="157" t="s">
        <v>19</v>
      </c>
      <c r="K187" s="158" t="s">
        <v>19</v>
      </c>
      <c r="L187" s="162" t="s">
        <v>19</v>
      </c>
      <c r="M187" s="157" t="s">
        <v>19</v>
      </c>
    </row>
    <row r="188" spans="5:13" x14ac:dyDescent="0.25">
      <c r="E188" s="156" t="s">
        <v>19</v>
      </c>
      <c r="F188" s="157" t="s">
        <v>19</v>
      </c>
      <c r="G188" s="157" t="s">
        <v>19</v>
      </c>
      <c r="H188" s="157" t="s">
        <v>19</v>
      </c>
      <c r="I188" s="157" t="s">
        <v>19</v>
      </c>
      <c r="J188" s="157" t="s">
        <v>19</v>
      </c>
      <c r="K188" s="158" t="s">
        <v>19</v>
      </c>
      <c r="L188" s="162" t="s">
        <v>19</v>
      </c>
      <c r="M188" s="157" t="s">
        <v>19</v>
      </c>
    </row>
    <row r="189" spans="5:13" x14ac:dyDescent="0.25">
      <c r="E189" s="156" t="s">
        <v>19</v>
      </c>
      <c r="F189" s="157" t="s">
        <v>19</v>
      </c>
      <c r="G189" s="157" t="s">
        <v>19</v>
      </c>
      <c r="H189" s="157" t="s">
        <v>19</v>
      </c>
      <c r="I189" s="157" t="s">
        <v>19</v>
      </c>
      <c r="J189" s="157" t="s">
        <v>19</v>
      </c>
      <c r="K189" s="158" t="s">
        <v>19</v>
      </c>
      <c r="L189" s="162" t="s">
        <v>19</v>
      </c>
      <c r="M189" s="157" t="s">
        <v>19</v>
      </c>
    </row>
    <row r="190" spans="5:13" x14ac:dyDescent="0.25">
      <c r="E190" s="156" t="s">
        <v>19</v>
      </c>
      <c r="F190" s="157" t="s">
        <v>19</v>
      </c>
      <c r="G190" s="157" t="s">
        <v>19</v>
      </c>
      <c r="H190" s="157" t="s">
        <v>19</v>
      </c>
      <c r="I190" s="157" t="s">
        <v>19</v>
      </c>
      <c r="J190" s="157" t="s">
        <v>19</v>
      </c>
      <c r="K190" s="158" t="s">
        <v>19</v>
      </c>
      <c r="L190" s="162" t="s">
        <v>19</v>
      </c>
      <c r="M190" s="157" t="s">
        <v>19</v>
      </c>
    </row>
    <row r="191" spans="5:13" x14ac:dyDescent="0.25">
      <c r="E191" s="156" t="s">
        <v>19</v>
      </c>
      <c r="F191" s="157" t="s">
        <v>19</v>
      </c>
      <c r="G191" s="157" t="s">
        <v>19</v>
      </c>
      <c r="H191" s="157" t="s">
        <v>19</v>
      </c>
      <c r="I191" s="157" t="s">
        <v>19</v>
      </c>
      <c r="J191" s="157" t="s">
        <v>19</v>
      </c>
      <c r="K191" s="158" t="s">
        <v>19</v>
      </c>
      <c r="L191" s="162" t="s">
        <v>19</v>
      </c>
      <c r="M191" s="157" t="s">
        <v>19</v>
      </c>
    </row>
    <row r="192" spans="5:13" x14ac:dyDescent="0.25">
      <c r="E192" s="156" t="s">
        <v>19</v>
      </c>
      <c r="F192" s="157" t="s">
        <v>19</v>
      </c>
      <c r="G192" s="157" t="s">
        <v>19</v>
      </c>
      <c r="H192" s="157" t="s">
        <v>19</v>
      </c>
      <c r="I192" s="157" t="s">
        <v>19</v>
      </c>
      <c r="J192" s="157" t="s">
        <v>19</v>
      </c>
      <c r="K192" s="158" t="s">
        <v>19</v>
      </c>
      <c r="L192" s="162" t="s">
        <v>19</v>
      </c>
      <c r="M192" s="157" t="s">
        <v>19</v>
      </c>
    </row>
    <row r="193" spans="5:13" x14ac:dyDescent="0.25">
      <c r="E193" s="156" t="s">
        <v>19</v>
      </c>
      <c r="F193" s="157" t="s">
        <v>19</v>
      </c>
      <c r="G193" s="157" t="s">
        <v>19</v>
      </c>
      <c r="H193" s="157" t="s">
        <v>19</v>
      </c>
      <c r="I193" s="157" t="s">
        <v>19</v>
      </c>
      <c r="J193" s="157" t="s">
        <v>19</v>
      </c>
      <c r="K193" s="158" t="s">
        <v>19</v>
      </c>
      <c r="L193" s="162" t="s">
        <v>19</v>
      </c>
      <c r="M193" s="157" t="s">
        <v>19</v>
      </c>
    </row>
    <row r="194" spans="5:13" x14ac:dyDescent="0.25">
      <c r="E194" s="156" t="s">
        <v>19</v>
      </c>
      <c r="F194" s="157" t="s">
        <v>19</v>
      </c>
      <c r="G194" s="157" t="s">
        <v>19</v>
      </c>
      <c r="H194" s="157" t="s">
        <v>19</v>
      </c>
      <c r="I194" s="157" t="s">
        <v>19</v>
      </c>
      <c r="J194" s="157" t="s">
        <v>19</v>
      </c>
      <c r="K194" s="158" t="s">
        <v>19</v>
      </c>
      <c r="L194" s="162" t="s">
        <v>19</v>
      </c>
      <c r="M194" s="157" t="s">
        <v>19</v>
      </c>
    </row>
    <row r="195" spans="5:13" x14ac:dyDescent="0.25">
      <c r="E195" s="156" t="s">
        <v>19</v>
      </c>
      <c r="F195" s="157" t="s">
        <v>19</v>
      </c>
      <c r="G195" s="157" t="s">
        <v>19</v>
      </c>
      <c r="H195" s="157" t="s">
        <v>19</v>
      </c>
      <c r="I195" s="157" t="s">
        <v>19</v>
      </c>
      <c r="J195" s="157" t="s">
        <v>19</v>
      </c>
      <c r="K195" s="158" t="s">
        <v>19</v>
      </c>
      <c r="L195" s="162" t="s">
        <v>19</v>
      </c>
      <c r="M195" s="157" t="s">
        <v>19</v>
      </c>
    </row>
    <row r="196" spans="5:13" x14ac:dyDescent="0.25">
      <c r="E196" s="156" t="s">
        <v>19</v>
      </c>
      <c r="F196" s="157" t="s">
        <v>19</v>
      </c>
      <c r="G196" s="157" t="s">
        <v>19</v>
      </c>
      <c r="H196" s="157" t="s">
        <v>19</v>
      </c>
      <c r="I196" s="157" t="s">
        <v>19</v>
      </c>
      <c r="J196" s="157" t="s">
        <v>19</v>
      </c>
      <c r="K196" s="158" t="s">
        <v>19</v>
      </c>
      <c r="L196" s="162" t="s">
        <v>19</v>
      </c>
      <c r="M196" s="157" t="s">
        <v>19</v>
      </c>
    </row>
    <row r="197" spans="5:13" x14ac:dyDescent="0.25">
      <c r="E197" s="156" t="s">
        <v>19</v>
      </c>
      <c r="F197" s="157" t="s">
        <v>19</v>
      </c>
      <c r="G197" s="157" t="s">
        <v>19</v>
      </c>
      <c r="H197" s="157" t="s">
        <v>19</v>
      </c>
      <c r="I197" s="157" t="s">
        <v>19</v>
      </c>
      <c r="J197" s="157" t="s">
        <v>19</v>
      </c>
      <c r="K197" s="158" t="s">
        <v>19</v>
      </c>
      <c r="L197" s="162" t="s">
        <v>19</v>
      </c>
      <c r="M197" s="157" t="s">
        <v>19</v>
      </c>
    </row>
    <row r="198" spans="5:13" x14ac:dyDescent="0.25">
      <c r="E198" s="156" t="s">
        <v>19</v>
      </c>
      <c r="F198" s="157" t="s">
        <v>19</v>
      </c>
      <c r="G198" s="157" t="s">
        <v>19</v>
      </c>
      <c r="H198" s="157" t="s">
        <v>19</v>
      </c>
      <c r="I198" s="157" t="s">
        <v>19</v>
      </c>
      <c r="J198" s="157" t="s">
        <v>19</v>
      </c>
      <c r="K198" s="158" t="s">
        <v>19</v>
      </c>
      <c r="L198" s="162" t="s">
        <v>19</v>
      </c>
      <c r="M198" s="157" t="s">
        <v>19</v>
      </c>
    </row>
    <row r="199" spans="5:13" x14ac:dyDescent="0.25">
      <c r="E199" s="156" t="s">
        <v>19</v>
      </c>
      <c r="F199" s="157" t="s">
        <v>19</v>
      </c>
      <c r="G199" s="157" t="s">
        <v>19</v>
      </c>
      <c r="H199" s="157" t="s">
        <v>19</v>
      </c>
      <c r="I199" s="157" t="s">
        <v>19</v>
      </c>
      <c r="J199" s="157" t="s">
        <v>19</v>
      </c>
      <c r="K199" s="158" t="s">
        <v>19</v>
      </c>
      <c r="L199" s="162" t="s">
        <v>19</v>
      </c>
      <c r="M199" s="157" t="s">
        <v>19</v>
      </c>
    </row>
    <row r="200" spans="5:13" x14ac:dyDescent="0.25">
      <c r="E200" s="156" t="s">
        <v>19</v>
      </c>
      <c r="F200" s="157" t="s">
        <v>19</v>
      </c>
      <c r="G200" s="157" t="s">
        <v>19</v>
      </c>
      <c r="H200" s="157" t="s">
        <v>19</v>
      </c>
      <c r="I200" s="157" t="s">
        <v>19</v>
      </c>
      <c r="J200" s="157" t="s">
        <v>19</v>
      </c>
      <c r="K200" s="158" t="s">
        <v>19</v>
      </c>
      <c r="L200" s="162" t="s">
        <v>19</v>
      </c>
      <c r="M200" s="157" t="s">
        <v>19</v>
      </c>
    </row>
    <row r="201" spans="5:13" x14ac:dyDescent="0.25">
      <c r="E201" s="156" t="s">
        <v>19</v>
      </c>
      <c r="F201" s="157" t="s">
        <v>19</v>
      </c>
      <c r="G201" s="157" t="s">
        <v>19</v>
      </c>
      <c r="H201" s="157" t="s">
        <v>19</v>
      </c>
      <c r="I201" s="157" t="s">
        <v>19</v>
      </c>
      <c r="J201" s="157" t="s">
        <v>19</v>
      </c>
      <c r="K201" s="158" t="s">
        <v>19</v>
      </c>
      <c r="L201" s="162" t="s">
        <v>19</v>
      </c>
      <c r="M201" s="157" t="s">
        <v>19</v>
      </c>
    </row>
    <row r="202" spans="5:13" x14ac:dyDescent="0.25">
      <c r="E202" s="156" t="s">
        <v>19</v>
      </c>
      <c r="F202" s="157" t="s">
        <v>19</v>
      </c>
      <c r="G202" s="157" t="s">
        <v>19</v>
      </c>
      <c r="H202" s="157" t="s">
        <v>19</v>
      </c>
      <c r="I202" s="157" t="s">
        <v>19</v>
      </c>
      <c r="J202" s="157" t="s">
        <v>19</v>
      </c>
      <c r="K202" s="158" t="s">
        <v>19</v>
      </c>
      <c r="L202" s="162" t="s">
        <v>19</v>
      </c>
      <c r="M202" s="157" t="s">
        <v>19</v>
      </c>
    </row>
    <row r="203" spans="5:13" x14ac:dyDescent="0.25">
      <c r="E203" s="156" t="s">
        <v>19</v>
      </c>
      <c r="F203" s="157" t="s">
        <v>19</v>
      </c>
      <c r="G203" s="157" t="s">
        <v>19</v>
      </c>
      <c r="H203" s="157" t="s">
        <v>19</v>
      </c>
      <c r="I203" s="157" t="s">
        <v>19</v>
      </c>
      <c r="J203" s="157" t="s">
        <v>19</v>
      </c>
      <c r="K203" s="158" t="s">
        <v>19</v>
      </c>
      <c r="L203" s="162" t="s">
        <v>19</v>
      </c>
      <c r="M203" s="157" t="s">
        <v>19</v>
      </c>
    </row>
    <row r="204" spans="5:13" x14ac:dyDescent="0.25">
      <c r="E204" s="156" t="s">
        <v>19</v>
      </c>
      <c r="F204" s="157" t="s">
        <v>19</v>
      </c>
      <c r="G204" s="157" t="s">
        <v>19</v>
      </c>
      <c r="H204" s="157" t="s">
        <v>19</v>
      </c>
      <c r="I204" s="157" t="s">
        <v>19</v>
      </c>
      <c r="J204" s="157" t="s">
        <v>19</v>
      </c>
      <c r="K204" s="158" t="s">
        <v>19</v>
      </c>
      <c r="L204" s="162" t="s">
        <v>19</v>
      </c>
      <c r="M204" s="157" t="s">
        <v>19</v>
      </c>
    </row>
    <row r="205" spans="5:13" x14ac:dyDescent="0.25">
      <c r="E205" s="156" t="s">
        <v>19</v>
      </c>
      <c r="F205" s="157" t="s">
        <v>19</v>
      </c>
      <c r="G205" s="157" t="s">
        <v>19</v>
      </c>
      <c r="H205" s="157" t="s">
        <v>19</v>
      </c>
      <c r="I205" s="157" t="s">
        <v>19</v>
      </c>
      <c r="J205" s="157" t="s">
        <v>19</v>
      </c>
      <c r="K205" s="158" t="s">
        <v>19</v>
      </c>
      <c r="L205" s="162" t="s">
        <v>19</v>
      </c>
      <c r="M205" s="157" t="s">
        <v>19</v>
      </c>
    </row>
    <row r="206" spans="5:13" x14ac:dyDescent="0.25">
      <c r="E206" s="156" t="s">
        <v>19</v>
      </c>
      <c r="F206" s="157" t="s">
        <v>19</v>
      </c>
      <c r="G206" s="157" t="s">
        <v>19</v>
      </c>
      <c r="H206" s="157" t="s">
        <v>19</v>
      </c>
      <c r="I206" s="157" t="s">
        <v>19</v>
      </c>
      <c r="J206" s="157" t="s">
        <v>19</v>
      </c>
      <c r="K206" s="158" t="s">
        <v>19</v>
      </c>
      <c r="L206" s="162" t="s">
        <v>19</v>
      </c>
      <c r="M206" s="157" t="s">
        <v>19</v>
      </c>
    </row>
    <row r="207" spans="5:13" x14ac:dyDescent="0.25">
      <c r="E207" s="156" t="s">
        <v>19</v>
      </c>
      <c r="F207" s="157" t="s">
        <v>19</v>
      </c>
      <c r="G207" s="157" t="s">
        <v>19</v>
      </c>
      <c r="H207" s="157" t="s">
        <v>19</v>
      </c>
      <c r="I207" s="157" t="s">
        <v>19</v>
      </c>
      <c r="J207" s="157" t="s">
        <v>19</v>
      </c>
      <c r="K207" s="158" t="s">
        <v>19</v>
      </c>
      <c r="L207" s="162" t="s">
        <v>19</v>
      </c>
      <c r="M207" s="157" t="s">
        <v>19</v>
      </c>
    </row>
    <row r="208" spans="5:13" x14ac:dyDescent="0.25">
      <c r="E208" s="156" t="s">
        <v>19</v>
      </c>
      <c r="F208" s="157" t="s">
        <v>19</v>
      </c>
      <c r="G208" s="157" t="s">
        <v>19</v>
      </c>
      <c r="H208" s="157" t="s">
        <v>19</v>
      </c>
      <c r="I208" s="157" t="s">
        <v>19</v>
      </c>
      <c r="J208" s="157" t="s">
        <v>19</v>
      </c>
      <c r="K208" s="158" t="s">
        <v>19</v>
      </c>
      <c r="L208" s="162" t="s">
        <v>19</v>
      </c>
      <c r="M208" s="157" t="s">
        <v>19</v>
      </c>
    </row>
    <row r="209" spans="5:13" x14ac:dyDescent="0.25">
      <c r="E209" s="156" t="s">
        <v>19</v>
      </c>
      <c r="F209" s="157" t="s">
        <v>19</v>
      </c>
      <c r="G209" s="157" t="s">
        <v>19</v>
      </c>
      <c r="H209" s="157" t="s">
        <v>19</v>
      </c>
      <c r="I209" s="157" t="s">
        <v>19</v>
      </c>
      <c r="J209" s="157" t="s">
        <v>19</v>
      </c>
      <c r="K209" s="158" t="s">
        <v>19</v>
      </c>
      <c r="L209" s="162" t="s">
        <v>19</v>
      </c>
      <c r="M209" s="157" t="s">
        <v>19</v>
      </c>
    </row>
    <row r="210" spans="5:13" x14ac:dyDescent="0.25">
      <c r="E210" s="156" t="s">
        <v>19</v>
      </c>
      <c r="F210" s="157" t="s">
        <v>19</v>
      </c>
      <c r="G210" s="157" t="s">
        <v>19</v>
      </c>
      <c r="H210" s="157" t="s">
        <v>19</v>
      </c>
      <c r="I210" s="157" t="s">
        <v>19</v>
      </c>
      <c r="J210" s="157" t="s">
        <v>19</v>
      </c>
      <c r="K210" s="158" t="s">
        <v>19</v>
      </c>
      <c r="L210" s="162" t="s">
        <v>19</v>
      </c>
      <c r="M210" s="157" t="s">
        <v>19</v>
      </c>
    </row>
    <row r="211" spans="5:13" x14ac:dyDescent="0.25">
      <c r="E211" s="156" t="s">
        <v>19</v>
      </c>
      <c r="F211" s="157" t="s">
        <v>19</v>
      </c>
      <c r="G211" s="157" t="s">
        <v>19</v>
      </c>
      <c r="H211" s="157" t="s">
        <v>19</v>
      </c>
      <c r="I211" s="157" t="s">
        <v>19</v>
      </c>
      <c r="J211" s="157" t="s">
        <v>19</v>
      </c>
      <c r="K211" s="158" t="s">
        <v>19</v>
      </c>
      <c r="L211" s="162" t="s">
        <v>19</v>
      </c>
      <c r="M211" s="157" t="s">
        <v>19</v>
      </c>
    </row>
    <row r="212" spans="5:13" x14ac:dyDescent="0.25">
      <c r="E212" s="156" t="s">
        <v>19</v>
      </c>
      <c r="F212" s="157" t="s">
        <v>19</v>
      </c>
      <c r="G212" s="157" t="s">
        <v>19</v>
      </c>
      <c r="H212" s="157" t="s">
        <v>19</v>
      </c>
      <c r="I212" s="157" t="s">
        <v>19</v>
      </c>
      <c r="J212" s="157" t="s">
        <v>19</v>
      </c>
      <c r="K212" s="158" t="s">
        <v>19</v>
      </c>
      <c r="L212" s="162" t="s">
        <v>19</v>
      </c>
      <c r="M212" s="157" t="s">
        <v>19</v>
      </c>
    </row>
    <row r="213" spans="5:13" x14ac:dyDescent="0.25">
      <c r="E213" s="156" t="s">
        <v>19</v>
      </c>
      <c r="F213" s="157" t="s">
        <v>19</v>
      </c>
      <c r="G213" s="157" t="s">
        <v>19</v>
      </c>
      <c r="H213" s="157" t="s">
        <v>19</v>
      </c>
      <c r="I213" s="157" t="s">
        <v>19</v>
      </c>
      <c r="J213" s="157" t="s">
        <v>19</v>
      </c>
      <c r="K213" s="158" t="s">
        <v>19</v>
      </c>
      <c r="L213" s="162" t="s">
        <v>19</v>
      </c>
      <c r="M213" s="157" t="s">
        <v>19</v>
      </c>
    </row>
    <row r="214" spans="5:13" x14ac:dyDescent="0.25">
      <c r="E214" s="156" t="s">
        <v>19</v>
      </c>
      <c r="F214" s="157" t="s">
        <v>19</v>
      </c>
      <c r="G214" s="157" t="s">
        <v>19</v>
      </c>
      <c r="H214" s="157" t="s">
        <v>19</v>
      </c>
      <c r="I214" s="157" t="s">
        <v>19</v>
      </c>
      <c r="J214" s="157" t="s">
        <v>19</v>
      </c>
      <c r="K214" s="158" t="s">
        <v>19</v>
      </c>
      <c r="L214" s="162" t="s">
        <v>19</v>
      </c>
      <c r="M214" s="157" t="s">
        <v>19</v>
      </c>
    </row>
    <row r="215" spans="5:13" x14ac:dyDescent="0.25">
      <c r="E215" s="156" t="s">
        <v>19</v>
      </c>
      <c r="F215" s="157" t="s">
        <v>19</v>
      </c>
      <c r="G215" s="157" t="s">
        <v>19</v>
      </c>
      <c r="H215" s="157" t="s">
        <v>19</v>
      </c>
      <c r="I215" s="157" t="s">
        <v>19</v>
      </c>
      <c r="J215" s="157" t="s">
        <v>19</v>
      </c>
      <c r="K215" s="158" t="s">
        <v>19</v>
      </c>
      <c r="L215" s="162" t="s">
        <v>19</v>
      </c>
      <c r="M215" s="157" t="s">
        <v>19</v>
      </c>
    </row>
    <row r="216" spans="5:13" x14ac:dyDescent="0.25">
      <c r="E216" s="156" t="s">
        <v>19</v>
      </c>
      <c r="F216" s="157" t="s">
        <v>19</v>
      </c>
      <c r="G216" s="157" t="s">
        <v>19</v>
      </c>
      <c r="H216" s="157" t="s">
        <v>19</v>
      </c>
      <c r="I216" s="157" t="s">
        <v>19</v>
      </c>
      <c r="J216" s="157" t="s">
        <v>19</v>
      </c>
      <c r="K216" s="158" t="s">
        <v>19</v>
      </c>
      <c r="L216" s="162" t="s">
        <v>19</v>
      </c>
      <c r="M216" s="157" t="s">
        <v>19</v>
      </c>
    </row>
    <row r="217" spans="5:13" x14ac:dyDescent="0.25">
      <c r="E217" s="156" t="s">
        <v>19</v>
      </c>
      <c r="F217" s="157" t="s">
        <v>19</v>
      </c>
      <c r="G217" s="157" t="s">
        <v>19</v>
      </c>
      <c r="H217" s="157" t="s">
        <v>19</v>
      </c>
      <c r="I217" s="157" t="s">
        <v>19</v>
      </c>
      <c r="J217" s="157" t="s">
        <v>19</v>
      </c>
      <c r="K217" s="158" t="s">
        <v>19</v>
      </c>
      <c r="L217" s="162" t="s">
        <v>19</v>
      </c>
      <c r="M217" s="157" t="s">
        <v>19</v>
      </c>
    </row>
    <row r="218" spans="5:13" x14ac:dyDescent="0.25">
      <c r="E218" s="156" t="s">
        <v>19</v>
      </c>
      <c r="F218" s="157" t="s">
        <v>19</v>
      </c>
      <c r="G218" s="157" t="s">
        <v>19</v>
      </c>
      <c r="H218" s="157" t="s">
        <v>19</v>
      </c>
      <c r="I218" s="157" t="s">
        <v>19</v>
      </c>
      <c r="J218" s="157" t="s">
        <v>19</v>
      </c>
      <c r="K218" s="158" t="s">
        <v>19</v>
      </c>
      <c r="L218" s="162" t="s">
        <v>19</v>
      </c>
      <c r="M218" s="157" t="s">
        <v>19</v>
      </c>
    </row>
    <row r="219" spans="5:13" x14ac:dyDescent="0.25">
      <c r="E219" s="156" t="s">
        <v>19</v>
      </c>
      <c r="F219" s="157" t="s">
        <v>19</v>
      </c>
      <c r="G219" s="157" t="s">
        <v>19</v>
      </c>
      <c r="H219" s="157" t="s">
        <v>19</v>
      </c>
      <c r="I219" s="157" t="s">
        <v>19</v>
      </c>
      <c r="J219" s="157" t="s">
        <v>19</v>
      </c>
      <c r="K219" s="158" t="s">
        <v>19</v>
      </c>
      <c r="L219" s="162" t="s">
        <v>19</v>
      </c>
      <c r="M219" s="157" t="s">
        <v>19</v>
      </c>
    </row>
    <row r="220" spans="5:13" x14ac:dyDescent="0.25">
      <c r="E220" s="156" t="s">
        <v>19</v>
      </c>
      <c r="F220" s="157" t="s">
        <v>19</v>
      </c>
      <c r="G220" s="157" t="s">
        <v>19</v>
      </c>
      <c r="H220" s="157" t="s">
        <v>19</v>
      </c>
      <c r="I220" s="157" t="s">
        <v>19</v>
      </c>
      <c r="J220" s="157" t="s">
        <v>19</v>
      </c>
      <c r="K220" s="158" t="s">
        <v>19</v>
      </c>
      <c r="L220" s="162" t="s">
        <v>19</v>
      </c>
      <c r="M220" s="157" t="s">
        <v>19</v>
      </c>
    </row>
    <row r="221" spans="5:13" x14ac:dyDescent="0.25">
      <c r="E221" s="156" t="s">
        <v>19</v>
      </c>
      <c r="F221" s="157" t="s">
        <v>19</v>
      </c>
      <c r="G221" s="157" t="s">
        <v>19</v>
      </c>
      <c r="H221" s="157" t="s">
        <v>19</v>
      </c>
      <c r="I221" s="157" t="s">
        <v>19</v>
      </c>
      <c r="J221" s="157" t="s">
        <v>19</v>
      </c>
      <c r="K221" s="158" t="s">
        <v>19</v>
      </c>
      <c r="L221" s="162" t="s">
        <v>19</v>
      </c>
      <c r="M221" s="157" t="s">
        <v>19</v>
      </c>
    </row>
    <row r="222" spans="5:13" x14ac:dyDescent="0.25">
      <c r="E222" s="156" t="s">
        <v>19</v>
      </c>
      <c r="F222" s="157" t="s">
        <v>19</v>
      </c>
      <c r="G222" s="157" t="s">
        <v>19</v>
      </c>
      <c r="H222" s="157" t="s">
        <v>19</v>
      </c>
      <c r="I222" s="157" t="s">
        <v>19</v>
      </c>
      <c r="J222" s="157" t="s">
        <v>19</v>
      </c>
      <c r="K222" s="158" t="s">
        <v>19</v>
      </c>
      <c r="L222" s="162" t="s">
        <v>19</v>
      </c>
      <c r="M222" s="157" t="s">
        <v>19</v>
      </c>
    </row>
    <row r="223" spans="5:13" x14ac:dyDescent="0.25">
      <c r="E223" s="156" t="s">
        <v>19</v>
      </c>
      <c r="F223" s="157" t="s">
        <v>19</v>
      </c>
      <c r="G223" s="157" t="s">
        <v>19</v>
      </c>
      <c r="H223" s="157" t="s">
        <v>19</v>
      </c>
      <c r="I223" s="157" t="s">
        <v>19</v>
      </c>
      <c r="J223" s="157" t="s">
        <v>19</v>
      </c>
      <c r="K223" s="158" t="s">
        <v>19</v>
      </c>
      <c r="L223" s="162" t="s">
        <v>19</v>
      </c>
      <c r="M223" s="157" t="s">
        <v>19</v>
      </c>
    </row>
    <row r="224" spans="5:13" x14ac:dyDescent="0.25">
      <c r="E224" s="156" t="s">
        <v>19</v>
      </c>
      <c r="F224" s="157" t="s">
        <v>19</v>
      </c>
      <c r="G224" s="157" t="s">
        <v>19</v>
      </c>
      <c r="H224" s="157" t="s">
        <v>19</v>
      </c>
      <c r="I224" s="157" t="s">
        <v>19</v>
      </c>
      <c r="J224" s="157" t="s">
        <v>19</v>
      </c>
      <c r="K224" s="158" t="s">
        <v>19</v>
      </c>
      <c r="L224" s="162" t="s">
        <v>19</v>
      </c>
      <c r="M224" s="157" t="s">
        <v>19</v>
      </c>
    </row>
    <row r="225" spans="5:13" x14ac:dyDescent="0.25">
      <c r="E225" s="156" t="s">
        <v>19</v>
      </c>
      <c r="F225" s="157" t="s">
        <v>19</v>
      </c>
      <c r="G225" s="157" t="s">
        <v>19</v>
      </c>
      <c r="H225" s="157" t="s">
        <v>19</v>
      </c>
      <c r="I225" s="157" t="s">
        <v>19</v>
      </c>
      <c r="J225" s="157" t="s">
        <v>19</v>
      </c>
      <c r="K225" s="158" t="s">
        <v>19</v>
      </c>
      <c r="L225" s="162" t="s">
        <v>19</v>
      </c>
      <c r="M225" s="157" t="s">
        <v>19</v>
      </c>
    </row>
    <row r="226" spans="5:13" x14ac:dyDescent="0.25">
      <c r="E226" s="156" t="s">
        <v>19</v>
      </c>
      <c r="F226" s="157" t="s">
        <v>19</v>
      </c>
      <c r="G226" s="157" t="s">
        <v>19</v>
      </c>
      <c r="H226" s="157" t="s">
        <v>19</v>
      </c>
      <c r="I226" s="157" t="s">
        <v>19</v>
      </c>
      <c r="J226" s="157" t="s">
        <v>19</v>
      </c>
      <c r="K226" s="158" t="s">
        <v>19</v>
      </c>
      <c r="L226" s="162" t="s">
        <v>19</v>
      </c>
      <c r="M226" s="157" t="s">
        <v>19</v>
      </c>
    </row>
    <row r="227" spans="5:13" x14ac:dyDescent="0.25">
      <c r="E227" s="156" t="s">
        <v>19</v>
      </c>
      <c r="F227" s="157" t="s">
        <v>19</v>
      </c>
      <c r="G227" s="157" t="s">
        <v>19</v>
      </c>
      <c r="H227" s="157" t="s">
        <v>19</v>
      </c>
      <c r="I227" s="157" t="s">
        <v>19</v>
      </c>
      <c r="J227" s="157" t="s">
        <v>19</v>
      </c>
      <c r="K227" s="158" t="s">
        <v>19</v>
      </c>
      <c r="L227" s="162" t="s">
        <v>19</v>
      </c>
      <c r="M227" s="157" t="s">
        <v>19</v>
      </c>
    </row>
    <row r="228" spans="5:13" x14ac:dyDescent="0.25">
      <c r="E228" s="156" t="s">
        <v>19</v>
      </c>
      <c r="F228" s="157" t="s">
        <v>19</v>
      </c>
      <c r="G228" s="157" t="s">
        <v>19</v>
      </c>
      <c r="H228" s="157" t="s">
        <v>19</v>
      </c>
      <c r="I228" s="157" t="s">
        <v>19</v>
      </c>
      <c r="J228" s="157" t="s">
        <v>19</v>
      </c>
      <c r="K228" s="158" t="s">
        <v>19</v>
      </c>
      <c r="L228" s="162" t="s">
        <v>19</v>
      </c>
      <c r="M228" s="157" t="s">
        <v>19</v>
      </c>
    </row>
    <row r="229" spans="5:13" x14ac:dyDescent="0.25">
      <c r="E229" s="156" t="s">
        <v>19</v>
      </c>
      <c r="F229" s="157" t="s">
        <v>19</v>
      </c>
      <c r="G229" s="157" t="s">
        <v>19</v>
      </c>
      <c r="H229" s="157" t="s">
        <v>19</v>
      </c>
      <c r="I229" s="157" t="s">
        <v>19</v>
      </c>
      <c r="J229" s="157" t="s">
        <v>19</v>
      </c>
      <c r="K229" s="158" t="s">
        <v>19</v>
      </c>
      <c r="L229" s="162" t="s">
        <v>19</v>
      </c>
      <c r="M229" s="157" t="s">
        <v>19</v>
      </c>
    </row>
    <row r="230" spans="5:13" x14ac:dyDescent="0.25">
      <c r="E230" s="156" t="s">
        <v>19</v>
      </c>
      <c r="F230" s="157" t="s">
        <v>19</v>
      </c>
      <c r="G230" s="157" t="s">
        <v>19</v>
      </c>
      <c r="H230" s="157" t="s">
        <v>19</v>
      </c>
      <c r="I230" s="157" t="s">
        <v>19</v>
      </c>
      <c r="J230" s="157" t="s">
        <v>19</v>
      </c>
      <c r="K230" s="158" t="s">
        <v>19</v>
      </c>
      <c r="L230" s="162" t="s">
        <v>19</v>
      </c>
      <c r="M230" s="157" t="s">
        <v>19</v>
      </c>
    </row>
    <row r="231" spans="5:13" x14ac:dyDescent="0.25">
      <c r="E231" s="156" t="s">
        <v>19</v>
      </c>
      <c r="F231" s="157" t="s">
        <v>19</v>
      </c>
      <c r="G231" s="157" t="s">
        <v>19</v>
      </c>
      <c r="H231" s="157" t="s">
        <v>19</v>
      </c>
      <c r="I231" s="157" t="s">
        <v>19</v>
      </c>
      <c r="J231" s="157" t="s">
        <v>19</v>
      </c>
      <c r="K231" s="158" t="s">
        <v>19</v>
      </c>
      <c r="L231" s="162" t="s">
        <v>19</v>
      </c>
      <c r="M231" s="157" t="s">
        <v>19</v>
      </c>
    </row>
    <row r="232" spans="5:13" x14ac:dyDescent="0.25">
      <c r="E232" s="156" t="s">
        <v>19</v>
      </c>
      <c r="F232" s="157" t="s">
        <v>19</v>
      </c>
      <c r="G232" s="157" t="s">
        <v>19</v>
      </c>
      <c r="H232" s="157" t="s">
        <v>19</v>
      </c>
      <c r="I232" s="157" t="s">
        <v>19</v>
      </c>
      <c r="J232" s="157" t="s">
        <v>19</v>
      </c>
      <c r="K232" s="158" t="s">
        <v>19</v>
      </c>
      <c r="L232" s="162" t="s">
        <v>19</v>
      </c>
      <c r="M232" s="157" t="s">
        <v>19</v>
      </c>
    </row>
    <row r="233" spans="5:13" x14ac:dyDescent="0.25">
      <c r="E233" s="156" t="s">
        <v>19</v>
      </c>
      <c r="F233" s="157" t="s">
        <v>19</v>
      </c>
      <c r="G233" s="157" t="s">
        <v>19</v>
      </c>
      <c r="H233" s="157" t="s">
        <v>19</v>
      </c>
      <c r="I233" s="157" t="s">
        <v>19</v>
      </c>
      <c r="J233" s="157" t="s">
        <v>19</v>
      </c>
      <c r="K233" s="158" t="s">
        <v>19</v>
      </c>
      <c r="L233" s="162" t="s">
        <v>19</v>
      </c>
      <c r="M233" s="157" t="s">
        <v>19</v>
      </c>
    </row>
    <row r="234" spans="5:13" x14ac:dyDescent="0.25">
      <c r="E234" s="156" t="s">
        <v>19</v>
      </c>
      <c r="F234" s="157" t="s">
        <v>19</v>
      </c>
      <c r="G234" s="157" t="s">
        <v>19</v>
      </c>
      <c r="H234" s="157" t="s">
        <v>19</v>
      </c>
      <c r="I234" s="157" t="s">
        <v>19</v>
      </c>
      <c r="J234" s="157" t="s">
        <v>19</v>
      </c>
      <c r="K234" s="158" t="s">
        <v>19</v>
      </c>
      <c r="L234" s="162" t="s">
        <v>19</v>
      </c>
      <c r="M234" s="157" t="s">
        <v>19</v>
      </c>
    </row>
    <row r="235" spans="5:13" x14ac:dyDescent="0.25">
      <c r="E235" s="156" t="s">
        <v>19</v>
      </c>
      <c r="F235" s="157" t="s">
        <v>19</v>
      </c>
      <c r="G235" s="157" t="s">
        <v>19</v>
      </c>
      <c r="H235" s="157" t="s">
        <v>19</v>
      </c>
      <c r="I235" s="157" t="s">
        <v>19</v>
      </c>
      <c r="J235" s="157" t="s">
        <v>19</v>
      </c>
      <c r="K235" s="158" t="s">
        <v>19</v>
      </c>
      <c r="L235" s="162" t="s">
        <v>19</v>
      </c>
      <c r="M235" s="157" t="s">
        <v>19</v>
      </c>
    </row>
    <row r="236" spans="5:13" x14ac:dyDescent="0.25">
      <c r="E236" s="156" t="s">
        <v>19</v>
      </c>
      <c r="F236" s="157" t="s">
        <v>19</v>
      </c>
      <c r="G236" s="157" t="s">
        <v>19</v>
      </c>
      <c r="H236" s="157" t="s">
        <v>19</v>
      </c>
      <c r="I236" s="157" t="s">
        <v>19</v>
      </c>
      <c r="J236" s="157" t="s">
        <v>19</v>
      </c>
      <c r="K236" s="158" t="s">
        <v>19</v>
      </c>
      <c r="L236" s="162" t="s">
        <v>19</v>
      </c>
      <c r="M236" s="157" t="s">
        <v>19</v>
      </c>
    </row>
    <row r="237" spans="5:13" x14ac:dyDescent="0.25">
      <c r="E237" s="156" t="s">
        <v>19</v>
      </c>
      <c r="F237" s="157" t="s">
        <v>19</v>
      </c>
      <c r="G237" s="157" t="s">
        <v>19</v>
      </c>
      <c r="H237" s="157" t="s">
        <v>19</v>
      </c>
      <c r="I237" s="157" t="s">
        <v>19</v>
      </c>
      <c r="J237" s="157" t="s">
        <v>19</v>
      </c>
      <c r="K237" s="158" t="s">
        <v>19</v>
      </c>
      <c r="L237" s="162" t="s">
        <v>19</v>
      </c>
      <c r="M237" s="157" t="s">
        <v>19</v>
      </c>
    </row>
    <row r="238" spans="5:13" x14ac:dyDescent="0.25">
      <c r="E238" s="156" t="s">
        <v>19</v>
      </c>
      <c r="F238" s="157" t="s">
        <v>19</v>
      </c>
      <c r="G238" s="157" t="s">
        <v>19</v>
      </c>
      <c r="H238" s="157" t="s">
        <v>19</v>
      </c>
      <c r="I238" s="157" t="s">
        <v>19</v>
      </c>
      <c r="J238" s="157" t="s">
        <v>19</v>
      </c>
      <c r="K238" s="158" t="s">
        <v>19</v>
      </c>
      <c r="L238" s="162" t="s">
        <v>19</v>
      </c>
      <c r="M238" s="157" t="s">
        <v>19</v>
      </c>
    </row>
    <row r="239" spans="5:13" x14ac:dyDescent="0.25">
      <c r="E239" s="156" t="s">
        <v>19</v>
      </c>
      <c r="F239" s="157" t="s">
        <v>19</v>
      </c>
      <c r="G239" s="157" t="s">
        <v>19</v>
      </c>
      <c r="H239" s="157" t="s">
        <v>19</v>
      </c>
      <c r="I239" s="157" t="s">
        <v>19</v>
      </c>
      <c r="J239" s="157" t="s">
        <v>19</v>
      </c>
      <c r="K239" s="158" t="s">
        <v>19</v>
      </c>
      <c r="L239" s="162" t="s">
        <v>19</v>
      </c>
      <c r="M239" s="157" t="s">
        <v>19</v>
      </c>
    </row>
    <row r="240" spans="5:13" x14ac:dyDescent="0.25">
      <c r="E240" s="156" t="s">
        <v>19</v>
      </c>
      <c r="F240" s="157" t="s">
        <v>19</v>
      </c>
      <c r="G240" s="157" t="s">
        <v>19</v>
      </c>
      <c r="H240" s="157" t="s">
        <v>19</v>
      </c>
      <c r="I240" s="157" t="s">
        <v>19</v>
      </c>
      <c r="J240" s="157" t="s">
        <v>19</v>
      </c>
      <c r="K240" s="158" t="s">
        <v>19</v>
      </c>
      <c r="L240" s="162" t="s">
        <v>19</v>
      </c>
      <c r="M240" s="157" t="s">
        <v>19</v>
      </c>
    </row>
    <row r="241" spans="5:13" x14ac:dyDescent="0.25">
      <c r="E241" s="156" t="s">
        <v>19</v>
      </c>
      <c r="F241" s="157" t="s">
        <v>19</v>
      </c>
      <c r="G241" s="157" t="s">
        <v>19</v>
      </c>
      <c r="H241" s="157" t="s">
        <v>19</v>
      </c>
      <c r="I241" s="157" t="s">
        <v>19</v>
      </c>
      <c r="J241" s="157" t="s">
        <v>19</v>
      </c>
      <c r="K241" s="158" t="s">
        <v>19</v>
      </c>
      <c r="L241" s="162" t="s">
        <v>19</v>
      </c>
      <c r="M241" s="157" t="s">
        <v>19</v>
      </c>
    </row>
    <row r="242" spans="5:13" x14ac:dyDescent="0.25">
      <c r="E242" s="156" t="s">
        <v>19</v>
      </c>
      <c r="F242" s="157" t="s">
        <v>19</v>
      </c>
      <c r="G242" s="157" t="s">
        <v>19</v>
      </c>
      <c r="H242" s="157" t="s">
        <v>19</v>
      </c>
      <c r="I242" s="157" t="s">
        <v>19</v>
      </c>
      <c r="J242" s="157" t="s">
        <v>19</v>
      </c>
      <c r="K242" s="158" t="s">
        <v>19</v>
      </c>
      <c r="L242" s="162" t="s">
        <v>19</v>
      </c>
      <c r="M242" s="157" t="s">
        <v>19</v>
      </c>
    </row>
    <row r="243" spans="5:13" x14ac:dyDescent="0.25">
      <c r="E243" s="156" t="s">
        <v>19</v>
      </c>
      <c r="F243" s="157" t="s">
        <v>19</v>
      </c>
      <c r="G243" s="157" t="s">
        <v>19</v>
      </c>
      <c r="H243" s="157" t="s">
        <v>19</v>
      </c>
      <c r="I243" s="157" t="s">
        <v>19</v>
      </c>
      <c r="J243" s="157" t="s">
        <v>19</v>
      </c>
      <c r="K243" s="158" t="s">
        <v>19</v>
      </c>
      <c r="L243" s="162" t="s">
        <v>19</v>
      </c>
      <c r="M243" s="157" t="s">
        <v>19</v>
      </c>
    </row>
    <row r="244" spans="5:13" x14ac:dyDescent="0.25">
      <c r="E244" s="156" t="s">
        <v>19</v>
      </c>
      <c r="F244" s="157" t="s">
        <v>19</v>
      </c>
      <c r="G244" s="157" t="s">
        <v>19</v>
      </c>
      <c r="H244" s="157" t="s">
        <v>19</v>
      </c>
      <c r="I244" s="157" t="s">
        <v>19</v>
      </c>
      <c r="J244" s="157" t="s">
        <v>19</v>
      </c>
      <c r="K244" s="158" t="s">
        <v>19</v>
      </c>
      <c r="L244" s="162" t="s">
        <v>19</v>
      </c>
      <c r="M244" s="157" t="s">
        <v>19</v>
      </c>
    </row>
    <row r="245" spans="5:13" x14ac:dyDescent="0.25">
      <c r="E245" s="156" t="s">
        <v>19</v>
      </c>
      <c r="F245" s="157" t="s">
        <v>19</v>
      </c>
      <c r="G245" s="157" t="s">
        <v>19</v>
      </c>
      <c r="H245" s="157" t="s">
        <v>19</v>
      </c>
      <c r="I245" s="157" t="s">
        <v>19</v>
      </c>
      <c r="J245" s="157" t="s">
        <v>19</v>
      </c>
      <c r="K245" s="158" t="s">
        <v>19</v>
      </c>
      <c r="L245" s="162" t="s">
        <v>19</v>
      </c>
      <c r="M245" s="157" t="s">
        <v>19</v>
      </c>
    </row>
    <row r="246" spans="5:13" x14ac:dyDescent="0.25">
      <c r="E246" s="156" t="s">
        <v>19</v>
      </c>
      <c r="F246" s="157" t="s">
        <v>19</v>
      </c>
      <c r="G246" s="157" t="s">
        <v>19</v>
      </c>
      <c r="H246" s="157" t="s">
        <v>19</v>
      </c>
      <c r="I246" s="157" t="s">
        <v>19</v>
      </c>
      <c r="J246" s="157" t="s">
        <v>19</v>
      </c>
      <c r="K246" s="158" t="s">
        <v>19</v>
      </c>
      <c r="L246" s="162" t="s">
        <v>19</v>
      </c>
      <c r="M246" s="157" t="s">
        <v>19</v>
      </c>
    </row>
    <row r="247" spans="5:13" x14ac:dyDescent="0.25">
      <c r="E247" s="156" t="s">
        <v>19</v>
      </c>
      <c r="F247" s="157" t="s">
        <v>19</v>
      </c>
      <c r="G247" s="157" t="s">
        <v>19</v>
      </c>
      <c r="H247" s="157" t="s">
        <v>19</v>
      </c>
      <c r="I247" s="157" t="s">
        <v>19</v>
      </c>
      <c r="J247" s="157" t="s">
        <v>19</v>
      </c>
      <c r="K247" s="158" t="s">
        <v>19</v>
      </c>
      <c r="L247" s="162" t="s">
        <v>19</v>
      </c>
      <c r="M247" s="157" t="s">
        <v>19</v>
      </c>
    </row>
    <row r="248" spans="5:13" x14ac:dyDescent="0.25">
      <c r="E248" s="156" t="s">
        <v>19</v>
      </c>
      <c r="F248" s="157" t="s">
        <v>19</v>
      </c>
      <c r="G248" s="157" t="s">
        <v>19</v>
      </c>
      <c r="H248" s="157" t="s">
        <v>19</v>
      </c>
      <c r="I248" s="157" t="s">
        <v>19</v>
      </c>
      <c r="J248" s="157" t="s">
        <v>19</v>
      </c>
      <c r="K248" s="158" t="s">
        <v>19</v>
      </c>
      <c r="L248" s="162" t="s">
        <v>19</v>
      </c>
      <c r="M248" s="157" t="s">
        <v>19</v>
      </c>
    </row>
    <row r="249" spans="5:13" x14ac:dyDescent="0.25">
      <c r="E249" s="156" t="s">
        <v>19</v>
      </c>
      <c r="F249" s="157" t="s">
        <v>19</v>
      </c>
      <c r="G249" s="157" t="s">
        <v>19</v>
      </c>
      <c r="H249" s="157" t="s">
        <v>19</v>
      </c>
      <c r="I249" s="157" t="s">
        <v>19</v>
      </c>
      <c r="J249" s="157" t="s">
        <v>19</v>
      </c>
      <c r="K249" s="158" t="s">
        <v>19</v>
      </c>
      <c r="L249" s="162" t="s">
        <v>19</v>
      </c>
      <c r="M249" s="157" t="s">
        <v>19</v>
      </c>
    </row>
    <row r="250" spans="5:13" x14ac:dyDescent="0.25">
      <c r="E250" s="156" t="s">
        <v>19</v>
      </c>
      <c r="F250" s="157" t="s">
        <v>19</v>
      </c>
      <c r="G250" s="157" t="s">
        <v>19</v>
      </c>
      <c r="H250" s="157" t="s">
        <v>19</v>
      </c>
      <c r="I250" s="157" t="s">
        <v>19</v>
      </c>
      <c r="J250" s="157" t="s">
        <v>19</v>
      </c>
      <c r="K250" s="158" t="s">
        <v>19</v>
      </c>
      <c r="L250" s="162" t="s">
        <v>19</v>
      </c>
      <c r="M250" s="157" t="s">
        <v>19</v>
      </c>
    </row>
    <row r="251" spans="5:13" x14ac:dyDescent="0.25">
      <c r="E251" s="156" t="s">
        <v>19</v>
      </c>
      <c r="F251" s="157" t="s">
        <v>19</v>
      </c>
      <c r="G251" s="157" t="s">
        <v>19</v>
      </c>
      <c r="H251" s="157" t="s">
        <v>19</v>
      </c>
      <c r="I251" s="157" t="s">
        <v>19</v>
      </c>
      <c r="J251" s="157" t="s">
        <v>19</v>
      </c>
      <c r="K251" s="158" t="s">
        <v>19</v>
      </c>
      <c r="L251" s="162" t="s">
        <v>19</v>
      </c>
      <c r="M251" s="157" t="s">
        <v>19</v>
      </c>
    </row>
    <row r="252" spans="5:13" x14ac:dyDescent="0.25">
      <c r="E252" s="156" t="s">
        <v>19</v>
      </c>
      <c r="F252" s="157" t="s">
        <v>19</v>
      </c>
      <c r="G252" s="157" t="s">
        <v>19</v>
      </c>
      <c r="H252" s="157" t="s">
        <v>19</v>
      </c>
      <c r="I252" s="157" t="s">
        <v>19</v>
      </c>
      <c r="J252" s="157" t="s">
        <v>19</v>
      </c>
      <c r="K252" s="158" t="s">
        <v>19</v>
      </c>
      <c r="L252" s="162" t="s">
        <v>19</v>
      </c>
      <c r="M252" s="157" t="s">
        <v>19</v>
      </c>
    </row>
    <row r="253" spans="5:13" x14ac:dyDescent="0.25">
      <c r="E253" s="156" t="s">
        <v>19</v>
      </c>
      <c r="F253" s="157" t="s">
        <v>19</v>
      </c>
      <c r="G253" s="157" t="s">
        <v>19</v>
      </c>
      <c r="H253" s="157" t="s">
        <v>19</v>
      </c>
      <c r="I253" s="157" t="s">
        <v>19</v>
      </c>
      <c r="J253" s="157" t="s">
        <v>19</v>
      </c>
      <c r="K253" s="158" t="s">
        <v>19</v>
      </c>
      <c r="L253" s="162" t="s">
        <v>19</v>
      </c>
      <c r="M253" s="157" t="s">
        <v>19</v>
      </c>
    </row>
    <row r="254" spans="5:13" x14ac:dyDescent="0.25">
      <c r="E254" s="156" t="s">
        <v>19</v>
      </c>
      <c r="F254" s="157" t="s">
        <v>19</v>
      </c>
      <c r="G254" s="157" t="s">
        <v>19</v>
      </c>
      <c r="H254" s="157" t="s">
        <v>19</v>
      </c>
      <c r="I254" s="157" t="s">
        <v>19</v>
      </c>
      <c r="J254" s="157" t="s">
        <v>19</v>
      </c>
      <c r="K254" s="158" t="s">
        <v>19</v>
      </c>
      <c r="L254" s="162" t="s">
        <v>19</v>
      </c>
      <c r="M254" s="157" t="s">
        <v>19</v>
      </c>
    </row>
    <row r="255" spans="5:13" x14ac:dyDescent="0.25">
      <c r="E255" s="156" t="s">
        <v>19</v>
      </c>
      <c r="F255" s="157" t="s">
        <v>19</v>
      </c>
      <c r="G255" s="157" t="s">
        <v>19</v>
      </c>
      <c r="H255" s="157" t="s">
        <v>19</v>
      </c>
      <c r="I255" s="157" t="s">
        <v>19</v>
      </c>
      <c r="J255" s="157" t="s">
        <v>19</v>
      </c>
      <c r="K255" s="158" t="s">
        <v>19</v>
      </c>
      <c r="L255" s="162" t="s">
        <v>19</v>
      </c>
      <c r="M255" s="157" t="s">
        <v>19</v>
      </c>
    </row>
    <row r="256" spans="5:13" x14ac:dyDescent="0.25">
      <c r="E256" s="156" t="s">
        <v>19</v>
      </c>
      <c r="F256" s="157" t="s">
        <v>19</v>
      </c>
      <c r="G256" s="157" t="s">
        <v>19</v>
      </c>
      <c r="H256" s="157" t="s">
        <v>19</v>
      </c>
      <c r="I256" s="157" t="s">
        <v>19</v>
      </c>
      <c r="J256" s="157" t="s">
        <v>19</v>
      </c>
      <c r="K256" s="158" t="s">
        <v>19</v>
      </c>
      <c r="L256" s="162" t="s">
        <v>19</v>
      </c>
      <c r="M256" s="157" t="s">
        <v>19</v>
      </c>
    </row>
    <row r="257" spans="5:13" x14ac:dyDescent="0.25">
      <c r="E257" s="156" t="s">
        <v>19</v>
      </c>
      <c r="F257" s="157" t="s">
        <v>19</v>
      </c>
      <c r="G257" s="157" t="s">
        <v>19</v>
      </c>
      <c r="H257" s="157" t="s">
        <v>19</v>
      </c>
      <c r="I257" s="157" t="s">
        <v>19</v>
      </c>
      <c r="J257" s="157" t="s">
        <v>19</v>
      </c>
      <c r="K257" s="158" t="s">
        <v>19</v>
      </c>
      <c r="L257" s="162" t="s">
        <v>19</v>
      </c>
      <c r="M257" s="157" t="s">
        <v>19</v>
      </c>
    </row>
    <row r="258" spans="5:13" x14ac:dyDescent="0.25">
      <c r="E258" s="159" t="s">
        <v>19</v>
      </c>
      <c r="F258" s="160" t="s">
        <v>19</v>
      </c>
      <c r="G258" s="160" t="s">
        <v>19</v>
      </c>
      <c r="H258" s="160" t="s">
        <v>19</v>
      </c>
      <c r="I258" s="160" t="s">
        <v>19</v>
      </c>
      <c r="J258" s="160" t="s">
        <v>19</v>
      </c>
      <c r="K258" s="161" t="s">
        <v>19</v>
      </c>
      <c r="L258" s="164" t="s">
        <v>19</v>
      </c>
      <c r="M258" s="160" t="s">
        <v>19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62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06" t="s">
        <v>63</v>
      </c>
      <c r="G8" s="206"/>
      <c r="H8" s="206"/>
      <c r="I8" s="206"/>
      <c r="J8" s="91"/>
      <c r="K8" s="206" t="s">
        <v>64</v>
      </c>
      <c r="L8" s="206"/>
      <c r="M8" s="206"/>
      <c r="N8" s="206"/>
    </row>
    <row r="9" spans="6:14" x14ac:dyDescent="0.25">
      <c r="F9" s="81" t="s">
        <v>20</v>
      </c>
      <c r="G9" s="102" t="s">
        <v>21</v>
      </c>
      <c r="H9" s="102" t="s">
        <v>22</v>
      </c>
      <c r="I9" s="102" t="s">
        <v>23</v>
      </c>
      <c r="J9" s="90"/>
      <c r="K9" s="89" t="s">
        <v>20</v>
      </c>
      <c r="L9" s="103" t="s">
        <v>21</v>
      </c>
      <c r="M9" s="103" t="s">
        <v>22</v>
      </c>
      <c r="N9" s="103" t="s">
        <v>23</v>
      </c>
    </row>
    <row r="10" spans="6:14" x14ac:dyDescent="0.25">
      <c r="F10" s="36" t="s">
        <v>218</v>
      </c>
      <c r="G10" s="37">
        <v>1.1399999999999999</v>
      </c>
      <c r="H10" s="37">
        <v>1.25</v>
      </c>
      <c r="I10" s="117">
        <v>9.6491228070175517E-2</v>
      </c>
      <c r="J10" s="90"/>
      <c r="K10" s="36" t="s">
        <v>49</v>
      </c>
      <c r="L10" s="37">
        <v>105</v>
      </c>
      <c r="M10" s="37">
        <v>94.5</v>
      </c>
      <c r="N10" s="116">
        <v>-9.9999999999999978E-2</v>
      </c>
    </row>
    <row r="11" spans="6:14" x14ac:dyDescent="0.25">
      <c r="F11" s="36" t="s">
        <v>149</v>
      </c>
      <c r="G11" s="37">
        <v>0.67</v>
      </c>
      <c r="H11" s="37">
        <v>0.71</v>
      </c>
      <c r="I11" s="117">
        <v>5.9701492537313383E-2</v>
      </c>
      <c r="J11" s="90"/>
      <c r="K11" s="36" t="s">
        <v>206</v>
      </c>
      <c r="L11" s="37">
        <v>3.69</v>
      </c>
      <c r="M11" s="37">
        <v>3.33</v>
      </c>
      <c r="N11" s="116">
        <v>-9.7560975609756073E-2</v>
      </c>
    </row>
    <row r="12" spans="6:14" x14ac:dyDescent="0.25">
      <c r="F12" s="36" t="s">
        <v>185</v>
      </c>
      <c r="G12" s="37">
        <v>2.1</v>
      </c>
      <c r="H12" s="37">
        <v>2.2000000000000002</v>
      </c>
      <c r="I12" s="117">
        <v>4.7619047619047672E-2</v>
      </c>
      <c r="J12" s="90"/>
      <c r="K12" s="36" t="s">
        <v>159</v>
      </c>
      <c r="L12" s="37">
        <v>5.85</v>
      </c>
      <c r="M12" s="37">
        <v>5.3</v>
      </c>
      <c r="N12" s="116">
        <v>-9.4017094017094016E-2</v>
      </c>
    </row>
    <row r="13" spans="6:14" x14ac:dyDescent="0.25">
      <c r="F13" s="36" t="s">
        <v>214</v>
      </c>
      <c r="G13" s="37">
        <v>0.21</v>
      </c>
      <c r="H13" s="37">
        <v>0.22</v>
      </c>
      <c r="I13" s="117">
        <v>4.7619047619047672E-2</v>
      </c>
      <c r="J13" s="90"/>
      <c r="K13" s="36" t="s">
        <v>60</v>
      </c>
      <c r="L13" s="37">
        <v>2.65</v>
      </c>
      <c r="M13" s="37">
        <v>2.5</v>
      </c>
      <c r="N13" s="116">
        <v>-5.6603773584905648E-2</v>
      </c>
    </row>
    <row r="14" spans="6:14" x14ac:dyDescent="0.25">
      <c r="F14" s="36" t="s">
        <v>158</v>
      </c>
      <c r="G14" s="37">
        <v>0.22</v>
      </c>
      <c r="H14" s="37">
        <v>0.23</v>
      </c>
      <c r="I14" s="117">
        <v>4.5454545454545414E-2</v>
      </c>
      <c r="J14" s="90"/>
      <c r="K14" s="36" t="s">
        <v>161</v>
      </c>
      <c r="L14" s="37">
        <v>0.21</v>
      </c>
      <c r="M14" s="37">
        <v>0.2</v>
      </c>
      <c r="N14" s="116">
        <v>-4.7619047619047561E-2</v>
      </c>
    </row>
    <row r="15" spans="6:14" x14ac:dyDescent="0.25">
      <c r="F15" s="36" t="s">
        <v>38</v>
      </c>
      <c r="G15" s="37">
        <v>3.35</v>
      </c>
      <c r="H15" s="37">
        <v>3.5</v>
      </c>
      <c r="I15" s="117">
        <v>4.4776119402984982E-2</v>
      </c>
      <c r="J15" s="90"/>
      <c r="K15" s="36" t="s">
        <v>142</v>
      </c>
      <c r="L15" s="37">
        <v>6.8</v>
      </c>
      <c r="M15" s="37">
        <v>6.5</v>
      </c>
      <c r="N15" s="116">
        <v>-4.4117647058823484E-2</v>
      </c>
    </row>
    <row r="16" spans="6:14" x14ac:dyDescent="0.25">
      <c r="F16" s="36" t="s">
        <v>10</v>
      </c>
      <c r="G16" s="37">
        <v>0.7</v>
      </c>
      <c r="H16" s="37">
        <v>0.72</v>
      </c>
      <c r="I16" s="117">
        <v>2.8571428571428692E-2</v>
      </c>
      <c r="J16" s="90"/>
      <c r="K16" s="36" t="s">
        <v>205</v>
      </c>
      <c r="L16" s="37">
        <v>0.65</v>
      </c>
      <c r="M16" s="37">
        <v>0.63</v>
      </c>
      <c r="N16" s="116">
        <v>-3.0769230769230771E-2</v>
      </c>
    </row>
    <row r="17" spans="6:14" x14ac:dyDescent="0.25">
      <c r="F17" s="36" t="s">
        <v>187</v>
      </c>
      <c r="G17" s="37">
        <v>0.37</v>
      </c>
      <c r="H17" s="37">
        <v>0.38</v>
      </c>
      <c r="I17" s="117">
        <v>2.7027027027026973E-2</v>
      </c>
      <c r="J17" s="90"/>
      <c r="K17" s="36" t="s">
        <v>123</v>
      </c>
      <c r="L17" s="37">
        <v>11.4</v>
      </c>
      <c r="M17" s="37">
        <v>11.1</v>
      </c>
      <c r="N17" s="116">
        <v>-2.6315789473684292E-2</v>
      </c>
    </row>
    <row r="18" spans="6:14" x14ac:dyDescent="0.25">
      <c r="F18" s="36" t="s">
        <v>190</v>
      </c>
      <c r="G18" s="37">
        <v>0.39</v>
      </c>
      <c r="H18" s="37">
        <v>0.4</v>
      </c>
      <c r="I18" s="117">
        <v>2.5641025641025772E-2</v>
      </c>
      <c r="J18" s="90"/>
      <c r="K18" s="36" t="s">
        <v>188</v>
      </c>
      <c r="L18" s="37">
        <v>0.38</v>
      </c>
      <c r="M18" s="37">
        <v>0.37</v>
      </c>
      <c r="N18" s="116">
        <v>-2.6315789473684181E-2</v>
      </c>
    </row>
    <row r="19" spans="6:14" x14ac:dyDescent="0.25">
      <c r="F19" s="36" t="s">
        <v>30</v>
      </c>
      <c r="G19" s="37">
        <v>0.56000000000000005</v>
      </c>
      <c r="H19" s="37">
        <v>0.56999999999999995</v>
      </c>
      <c r="I19" s="117">
        <v>1.7857142857142572E-2</v>
      </c>
      <c r="J19" s="90"/>
      <c r="K19" s="36" t="s">
        <v>155</v>
      </c>
      <c r="L19" s="37">
        <v>6.05</v>
      </c>
      <c r="M19" s="37">
        <v>5.9</v>
      </c>
      <c r="N19" s="116">
        <v>-2.4793388429751984E-2</v>
      </c>
    </row>
    <row r="20" spans="6:14" x14ac:dyDescent="0.25">
      <c r="F20" s="36" t="s">
        <v>186</v>
      </c>
      <c r="G20" s="37">
        <v>2.4</v>
      </c>
      <c r="H20" s="37">
        <v>2.42</v>
      </c>
      <c r="I20" s="117">
        <v>8.3333333333333037E-3</v>
      </c>
      <c r="J20" s="90"/>
      <c r="K20" s="36" t="s">
        <v>32</v>
      </c>
      <c r="L20" s="37">
        <v>3.07</v>
      </c>
      <c r="M20" s="37">
        <v>3</v>
      </c>
      <c r="N20" s="116">
        <v>-2.280130293159599E-2</v>
      </c>
    </row>
    <row r="21" spans="6:14" x14ac:dyDescent="0.25">
      <c r="F21" s="36" t="s">
        <v>18</v>
      </c>
      <c r="G21" s="37">
        <v>26.15</v>
      </c>
      <c r="H21" s="37">
        <v>26.35</v>
      </c>
      <c r="I21" s="117">
        <v>7.6481835564055078E-3</v>
      </c>
      <c r="J21" s="90"/>
      <c r="K21" s="36" t="s">
        <v>173</v>
      </c>
      <c r="L21" s="37">
        <v>0.51</v>
      </c>
      <c r="M21" s="37">
        <v>0.5</v>
      </c>
      <c r="N21" s="116">
        <v>-1.9607843137254943E-2</v>
      </c>
    </row>
    <row r="22" spans="6:14" x14ac:dyDescent="0.25">
      <c r="F22" s="36" t="s">
        <v>14</v>
      </c>
      <c r="G22" s="37">
        <v>8.5</v>
      </c>
      <c r="H22" s="37">
        <v>8.5500000000000007</v>
      </c>
      <c r="I22" s="117">
        <v>5.8823529411764497E-3</v>
      </c>
      <c r="J22" s="90"/>
      <c r="K22" s="36" t="s">
        <v>171</v>
      </c>
      <c r="L22" s="37">
        <v>12.95</v>
      </c>
      <c r="M22" s="37">
        <v>12.7</v>
      </c>
      <c r="N22" s="116">
        <v>-1.9305019305019266E-2</v>
      </c>
    </row>
    <row r="23" spans="6:14" x14ac:dyDescent="0.25">
      <c r="F23" s="36" t="s">
        <v>31</v>
      </c>
      <c r="G23" s="37">
        <v>17.45</v>
      </c>
      <c r="H23" s="37">
        <v>17.5</v>
      </c>
      <c r="I23" s="117">
        <v>2.8653295128939771E-3</v>
      </c>
      <c r="J23" s="90"/>
      <c r="K23" s="36" t="s">
        <v>212</v>
      </c>
      <c r="L23" s="37">
        <v>0.52</v>
      </c>
      <c r="M23" s="37">
        <v>0.51</v>
      </c>
      <c r="N23" s="116">
        <v>-1.9230769230769273E-2</v>
      </c>
    </row>
    <row r="24" spans="6:14" x14ac:dyDescent="0.25">
      <c r="F24" s="36" t="s">
        <v>12</v>
      </c>
      <c r="G24" s="37">
        <v>26.45</v>
      </c>
      <c r="H24" s="37">
        <v>26.5</v>
      </c>
      <c r="I24" s="117">
        <v>1.890359168241984E-3</v>
      </c>
      <c r="J24" s="90"/>
      <c r="K24" s="36" t="s">
        <v>40</v>
      </c>
      <c r="L24" s="37">
        <v>1.08</v>
      </c>
      <c r="M24" s="37">
        <v>1.06</v>
      </c>
      <c r="N24" s="116">
        <v>-1.851851851851849E-2</v>
      </c>
    </row>
    <row r="25" spans="6:14" x14ac:dyDescent="0.25">
      <c r="F25" s="36" t="s">
        <v>199</v>
      </c>
      <c r="G25" s="37">
        <v>27.45</v>
      </c>
      <c r="H25" s="37">
        <v>27.5</v>
      </c>
      <c r="I25" s="117">
        <v>1.8214936247722413E-3</v>
      </c>
      <c r="J25" s="90"/>
      <c r="K25" s="36" t="s">
        <v>44</v>
      </c>
      <c r="L25" s="37">
        <v>4.3499999999999996</v>
      </c>
      <c r="M25" s="37">
        <v>4.29</v>
      </c>
      <c r="N25" s="116">
        <v>-1.3793103448275779E-2</v>
      </c>
    </row>
    <row r="26" spans="6:14" x14ac:dyDescent="0.25">
      <c r="F26" s="36" t="s">
        <v>162</v>
      </c>
      <c r="G26" s="37">
        <v>200</v>
      </c>
      <c r="H26" s="37">
        <v>200.3</v>
      </c>
      <c r="I26" s="117">
        <v>1.5000000000000568E-3</v>
      </c>
      <c r="J26" s="90"/>
      <c r="K26" s="36" t="s">
        <v>54</v>
      </c>
      <c r="L26" s="37">
        <v>1.72</v>
      </c>
      <c r="M26" s="37">
        <v>1.7</v>
      </c>
      <c r="N26" s="116">
        <v>-1.1627906976744207E-2</v>
      </c>
    </row>
    <row r="27" spans="6:14" x14ac:dyDescent="0.25">
      <c r="F27" s="36" t="s">
        <v>19</v>
      </c>
      <c r="G27" s="37" t="s">
        <v>19</v>
      </c>
      <c r="H27" s="37" t="s">
        <v>19</v>
      </c>
      <c r="I27" s="117">
        <v>0</v>
      </c>
      <c r="J27" s="90"/>
      <c r="K27" s="36" t="s">
        <v>35</v>
      </c>
      <c r="L27" s="37">
        <v>29.45</v>
      </c>
      <c r="M27" s="37">
        <v>29.2</v>
      </c>
      <c r="N27" s="116">
        <v>-8.4889643463497144E-3</v>
      </c>
    </row>
    <row r="28" spans="6:14" x14ac:dyDescent="0.25">
      <c r="F28" s="36" t="s">
        <v>19</v>
      </c>
      <c r="G28" s="37" t="s">
        <v>19</v>
      </c>
      <c r="H28" s="37" t="s">
        <v>19</v>
      </c>
      <c r="I28" s="117">
        <v>0</v>
      </c>
      <c r="J28" s="90"/>
      <c r="K28" s="36" t="s">
        <v>50</v>
      </c>
      <c r="L28" s="37">
        <v>7</v>
      </c>
      <c r="M28" s="37">
        <v>6.95</v>
      </c>
      <c r="N28" s="116">
        <v>-7.1428571428571175E-3</v>
      </c>
    </row>
    <row r="29" spans="6:14" x14ac:dyDescent="0.25">
      <c r="F29" s="36" t="s">
        <v>19</v>
      </c>
      <c r="G29" s="37" t="s">
        <v>19</v>
      </c>
      <c r="H29" s="37" t="s">
        <v>19</v>
      </c>
      <c r="I29" s="117">
        <v>0</v>
      </c>
      <c r="J29" s="90"/>
      <c r="K29" s="36" t="s">
        <v>33</v>
      </c>
      <c r="L29" s="37">
        <v>2.87</v>
      </c>
      <c r="M29" s="37">
        <v>2.85</v>
      </c>
      <c r="N29" s="116">
        <v>-6.9686411149826322E-3</v>
      </c>
    </row>
    <row r="30" spans="6:14" x14ac:dyDescent="0.25">
      <c r="F30" s="36" t="s">
        <v>19</v>
      </c>
      <c r="G30" s="37" t="s">
        <v>19</v>
      </c>
      <c r="H30" s="37" t="s">
        <v>19</v>
      </c>
      <c r="I30" s="117">
        <v>0</v>
      </c>
      <c r="J30" s="90"/>
      <c r="K30" s="36" t="s">
        <v>156</v>
      </c>
      <c r="L30" s="37">
        <v>11.25</v>
      </c>
      <c r="M30" s="37">
        <v>11.2</v>
      </c>
      <c r="N30" s="116">
        <v>-4.4444444444444731E-3</v>
      </c>
    </row>
    <row r="31" spans="6:14" x14ac:dyDescent="0.25">
      <c r="F31" s="36" t="s">
        <v>19</v>
      </c>
      <c r="G31" s="37" t="s">
        <v>19</v>
      </c>
      <c r="H31" s="37" t="s">
        <v>19</v>
      </c>
      <c r="I31" s="117">
        <v>0</v>
      </c>
      <c r="J31" s="90"/>
      <c r="K31" s="36" t="s">
        <v>135</v>
      </c>
      <c r="L31" s="37">
        <v>872.1</v>
      </c>
      <c r="M31" s="37">
        <v>870</v>
      </c>
      <c r="N31" s="116">
        <v>-2.4079807361541139E-3</v>
      </c>
    </row>
    <row r="32" spans="6:14" x14ac:dyDescent="0.25">
      <c r="F32" s="36" t="s">
        <v>19</v>
      </c>
      <c r="G32" s="37" t="s">
        <v>19</v>
      </c>
      <c r="H32" s="37" t="s">
        <v>19</v>
      </c>
      <c r="I32" s="117">
        <v>0</v>
      </c>
      <c r="J32" s="90"/>
      <c r="K32" s="36" t="s">
        <v>202</v>
      </c>
      <c r="L32" s="37">
        <v>24.3</v>
      </c>
      <c r="M32" s="37">
        <v>24.25</v>
      </c>
      <c r="N32" s="116">
        <v>-2.057613168724326E-3</v>
      </c>
    </row>
    <row r="33" spans="6:14" x14ac:dyDescent="0.25">
      <c r="F33" s="36" t="s">
        <v>19</v>
      </c>
      <c r="G33" s="37" t="s">
        <v>19</v>
      </c>
      <c r="H33" s="37" t="s">
        <v>19</v>
      </c>
      <c r="I33" s="117">
        <v>0</v>
      </c>
      <c r="J33" s="90"/>
      <c r="K33" s="36" t="s">
        <v>47</v>
      </c>
      <c r="L33" s="37">
        <v>5.17</v>
      </c>
      <c r="M33" s="37">
        <v>5.16</v>
      </c>
      <c r="N33" s="116">
        <v>-1.9342359767891004E-3</v>
      </c>
    </row>
    <row r="34" spans="6:14" x14ac:dyDescent="0.25">
      <c r="F34" s="36" t="s">
        <v>19</v>
      </c>
      <c r="G34" s="37" t="s">
        <v>19</v>
      </c>
      <c r="H34" s="37" t="s">
        <v>19</v>
      </c>
      <c r="I34" s="117">
        <v>0</v>
      </c>
      <c r="J34" s="90"/>
      <c r="K34" s="36" t="s">
        <v>19</v>
      </c>
      <c r="L34" s="37" t="s">
        <v>19</v>
      </c>
      <c r="M34" s="37" t="s">
        <v>19</v>
      </c>
      <c r="N34" s="116">
        <v>0</v>
      </c>
    </row>
    <row r="35" spans="6:14" x14ac:dyDescent="0.25">
      <c r="F35" s="36" t="s">
        <v>19</v>
      </c>
      <c r="G35" s="37" t="s">
        <v>19</v>
      </c>
      <c r="H35" s="37" t="s">
        <v>19</v>
      </c>
      <c r="I35" s="117">
        <v>0</v>
      </c>
      <c r="J35" s="90"/>
      <c r="K35" s="36" t="s">
        <v>19</v>
      </c>
      <c r="L35" s="37" t="s">
        <v>19</v>
      </c>
      <c r="M35" s="37" t="s">
        <v>19</v>
      </c>
      <c r="N35" s="38">
        <v>0</v>
      </c>
    </row>
    <row r="36" spans="6:14" x14ac:dyDescent="0.25">
      <c r="F36" s="36" t="s">
        <v>19</v>
      </c>
      <c r="G36" s="37" t="s">
        <v>19</v>
      </c>
      <c r="H36" s="37" t="s">
        <v>19</v>
      </c>
      <c r="I36" s="117">
        <v>0</v>
      </c>
      <c r="J36" s="90"/>
      <c r="K36" s="36" t="s">
        <v>19</v>
      </c>
      <c r="L36" s="37" t="s">
        <v>19</v>
      </c>
      <c r="M36" s="37" t="s">
        <v>19</v>
      </c>
      <c r="N36" s="38">
        <v>0</v>
      </c>
    </row>
    <row r="37" spans="6:14" x14ac:dyDescent="0.25">
      <c r="F37" s="36" t="s">
        <v>19</v>
      </c>
      <c r="G37" s="37" t="s">
        <v>19</v>
      </c>
      <c r="H37" s="37" t="s">
        <v>19</v>
      </c>
      <c r="I37" s="117">
        <v>0</v>
      </c>
      <c r="J37" s="90"/>
      <c r="K37" s="36" t="s">
        <v>19</v>
      </c>
      <c r="L37" s="37" t="s">
        <v>19</v>
      </c>
      <c r="M37" s="37" t="s">
        <v>19</v>
      </c>
      <c r="N37" s="38">
        <v>0</v>
      </c>
    </row>
    <row r="38" spans="6:14" x14ac:dyDescent="0.25">
      <c r="F38" s="36" t="s">
        <v>19</v>
      </c>
      <c r="G38" s="37" t="s">
        <v>19</v>
      </c>
      <c r="H38" s="37" t="s">
        <v>19</v>
      </c>
      <c r="I38" s="117">
        <v>0</v>
      </c>
      <c r="J38" s="90"/>
      <c r="K38" s="36" t="s">
        <v>19</v>
      </c>
      <c r="L38" s="37" t="s">
        <v>19</v>
      </c>
      <c r="M38" s="37" t="s">
        <v>19</v>
      </c>
      <c r="N38" s="38">
        <v>0</v>
      </c>
    </row>
    <row r="39" spans="6:14" x14ac:dyDescent="0.25">
      <c r="F39" s="36" t="s">
        <v>19</v>
      </c>
      <c r="G39" s="37" t="s">
        <v>19</v>
      </c>
      <c r="H39" s="37" t="s">
        <v>19</v>
      </c>
      <c r="I39" s="117">
        <v>0</v>
      </c>
      <c r="J39" s="90"/>
      <c r="K39" s="36" t="s">
        <v>19</v>
      </c>
      <c r="L39" s="37" t="s">
        <v>19</v>
      </c>
      <c r="M39" s="37" t="s">
        <v>19</v>
      </c>
      <c r="N39" s="38">
        <v>0</v>
      </c>
    </row>
    <row r="40" spans="6:14" x14ac:dyDescent="0.25">
      <c r="F40" s="36" t="s">
        <v>19</v>
      </c>
      <c r="G40" s="37" t="s">
        <v>19</v>
      </c>
      <c r="H40" s="37" t="s">
        <v>19</v>
      </c>
      <c r="I40" s="117">
        <v>0</v>
      </c>
      <c r="J40" s="90"/>
      <c r="K40" s="36" t="s">
        <v>19</v>
      </c>
      <c r="L40" s="37" t="s">
        <v>19</v>
      </c>
      <c r="M40" s="37" t="s">
        <v>19</v>
      </c>
      <c r="N40" s="38">
        <v>0</v>
      </c>
    </row>
    <row r="41" spans="6:14" x14ac:dyDescent="0.25">
      <c r="F41" s="36" t="s">
        <v>19</v>
      </c>
      <c r="G41" s="37" t="s">
        <v>19</v>
      </c>
      <c r="H41" s="37" t="s">
        <v>19</v>
      </c>
      <c r="I41" s="117">
        <v>0</v>
      </c>
      <c r="J41" s="90"/>
      <c r="K41" s="36" t="s">
        <v>19</v>
      </c>
      <c r="L41" s="37" t="s">
        <v>19</v>
      </c>
      <c r="M41" s="37" t="s">
        <v>19</v>
      </c>
      <c r="N41" s="38">
        <v>0</v>
      </c>
    </row>
    <row r="42" spans="6:14" x14ac:dyDescent="0.25">
      <c r="F42" s="36" t="s">
        <v>19</v>
      </c>
      <c r="G42" s="37" t="s">
        <v>19</v>
      </c>
      <c r="H42" s="37" t="s">
        <v>19</v>
      </c>
      <c r="I42" s="117">
        <v>0</v>
      </c>
      <c r="J42" s="90"/>
      <c r="K42" s="36" t="s">
        <v>19</v>
      </c>
      <c r="L42" s="37" t="s">
        <v>19</v>
      </c>
      <c r="M42" s="37" t="s">
        <v>19</v>
      </c>
      <c r="N42" s="38">
        <v>0</v>
      </c>
    </row>
    <row r="43" spans="6:14" x14ac:dyDescent="0.25">
      <c r="F43" s="36" t="s">
        <v>19</v>
      </c>
      <c r="G43" s="37" t="s">
        <v>19</v>
      </c>
      <c r="H43" s="37" t="s">
        <v>19</v>
      </c>
      <c r="I43" s="117">
        <v>0</v>
      </c>
      <c r="J43" s="90"/>
      <c r="K43" s="36" t="s">
        <v>19</v>
      </c>
      <c r="L43" s="37" t="s">
        <v>19</v>
      </c>
      <c r="M43" s="37" t="s">
        <v>19</v>
      </c>
      <c r="N43" s="38">
        <v>0</v>
      </c>
    </row>
    <row r="44" spans="6:14" x14ac:dyDescent="0.25">
      <c r="F44" s="36" t="s">
        <v>19</v>
      </c>
      <c r="G44" s="37" t="s">
        <v>19</v>
      </c>
      <c r="H44" s="37" t="s">
        <v>19</v>
      </c>
      <c r="I44" s="117">
        <v>0</v>
      </c>
      <c r="J44" s="90"/>
      <c r="K44" s="36" t="s">
        <v>19</v>
      </c>
      <c r="L44" s="37" t="s">
        <v>19</v>
      </c>
      <c r="M44" s="37" t="s">
        <v>19</v>
      </c>
      <c r="N44" s="38">
        <v>0</v>
      </c>
    </row>
    <row r="45" spans="6:14" x14ac:dyDescent="0.25">
      <c r="F45" s="36" t="s">
        <v>19</v>
      </c>
      <c r="G45" s="37" t="s">
        <v>19</v>
      </c>
      <c r="H45" s="37" t="s">
        <v>19</v>
      </c>
      <c r="I45" s="117">
        <v>0</v>
      </c>
      <c r="J45" s="90"/>
      <c r="K45" s="36" t="s">
        <v>19</v>
      </c>
      <c r="L45" s="37" t="s">
        <v>19</v>
      </c>
      <c r="M45" s="37" t="s">
        <v>19</v>
      </c>
      <c r="N45" s="38">
        <v>0</v>
      </c>
    </row>
    <row r="46" spans="6:14" x14ac:dyDescent="0.25">
      <c r="F46" s="120" t="s">
        <v>19</v>
      </c>
      <c r="G46" s="37" t="s">
        <v>19</v>
      </c>
      <c r="H46" s="37" t="s">
        <v>19</v>
      </c>
      <c r="I46" s="117">
        <v>0</v>
      </c>
      <c r="J46" s="90"/>
      <c r="K46" s="36" t="s">
        <v>19</v>
      </c>
      <c r="L46" s="37" t="s">
        <v>19</v>
      </c>
      <c r="M46" s="37" t="s">
        <v>19</v>
      </c>
      <c r="N46" s="38">
        <v>0</v>
      </c>
    </row>
    <row r="47" spans="6:14" x14ac:dyDescent="0.25">
      <c r="F47" s="120" t="s">
        <v>19</v>
      </c>
      <c r="G47" s="37" t="s">
        <v>19</v>
      </c>
      <c r="H47" s="37" t="s">
        <v>19</v>
      </c>
      <c r="I47" s="117">
        <v>0</v>
      </c>
      <c r="J47" s="90"/>
      <c r="K47" s="36" t="s">
        <v>19</v>
      </c>
      <c r="L47" s="37" t="s">
        <v>19</v>
      </c>
      <c r="M47" s="37" t="s">
        <v>19</v>
      </c>
      <c r="N47" s="38">
        <v>0</v>
      </c>
    </row>
    <row r="48" spans="6:14" x14ac:dyDescent="0.25">
      <c r="F48" s="120" t="s">
        <v>19</v>
      </c>
      <c r="G48" s="37" t="s">
        <v>19</v>
      </c>
      <c r="H48" s="37" t="s">
        <v>19</v>
      </c>
      <c r="I48" s="117">
        <v>0</v>
      </c>
      <c r="J48" s="90"/>
      <c r="K48" s="36" t="s">
        <v>19</v>
      </c>
      <c r="L48" s="37" t="s">
        <v>19</v>
      </c>
      <c r="M48" s="37" t="s">
        <v>19</v>
      </c>
      <c r="N48" s="38">
        <v>0</v>
      </c>
    </row>
    <row r="49" spans="6:14" x14ac:dyDescent="0.25">
      <c r="F49" s="120" t="s">
        <v>19</v>
      </c>
      <c r="G49" s="37" t="s">
        <v>19</v>
      </c>
      <c r="H49" s="37" t="s">
        <v>19</v>
      </c>
      <c r="I49" s="117">
        <v>0</v>
      </c>
      <c r="J49" s="90"/>
      <c r="K49" s="36" t="s">
        <v>19</v>
      </c>
      <c r="L49" s="37" t="s">
        <v>19</v>
      </c>
      <c r="M49" s="37" t="s">
        <v>19</v>
      </c>
      <c r="N49" s="38">
        <v>0</v>
      </c>
    </row>
    <row r="50" spans="6:14" x14ac:dyDescent="0.25">
      <c r="F50" s="120" t="s">
        <v>19</v>
      </c>
      <c r="G50" s="37" t="s">
        <v>19</v>
      </c>
      <c r="H50" s="37" t="s">
        <v>19</v>
      </c>
      <c r="I50" s="117">
        <v>0</v>
      </c>
      <c r="J50" s="90"/>
      <c r="K50" s="36" t="s">
        <v>19</v>
      </c>
      <c r="L50" s="37" t="s">
        <v>19</v>
      </c>
      <c r="M50" s="37" t="s">
        <v>19</v>
      </c>
      <c r="N50" s="38">
        <v>0</v>
      </c>
    </row>
    <row r="51" spans="6:14" x14ac:dyDescent="0.25">
      <c r="F51" s="120" t="s">
        <v>19</v>
      </c>
      <c r="G51" s="37" t="s">
        <v>19</v>
      </c>
      <c r="H51" s="37" t="s">
        <v>19</v>
      </c>
      <c r="I51" s="117">
        <v>0</v>
      </c>
      <c r="J51" s="90"/>
      <c r="K51" s="36" t="s">
        <v>19</v>
      </c>
      <c r="L51" s="37" t="s">
        <v>19</v>
      </c>
      <c r="M51" s="37" t="s">
        <v>19</v>
      </c>
      <c r="N51" s="38">
        <v>0</v>
      </c>
    </row>
    <row r="52" spans="6:14" x14ac:dyDescent="0.25">
      <c r="F52" s="120" t="s">
        <v>19</v>
      </c>
      <c r="G52" s="37" t="s">
        <v>19</v>
      </c>
      <c r="H52" s="37" t="s">
        <v>19</v>
      </c>
      <c r="I52" s="117">
        <v>0</v>
      </c>
      <c r="J52" s="90"/>
      <c r="K52" s="36" t="s">
        <v>19</v>
      </c>
      <c r="L52" s="37" t="s">
        <v>19</v>
      </c>
      <c r="M52" s="37" t="s">
        <v>19</v>
      </c>
      <c r="N52" s="38">
        <v>0</v>
      </c>
    </row>
    <row r="53" spans="6:14" x14ac:dyDescent="0.25">
      <c r="F53" s="120" t="s">
        <v>19</v>
      </c>
      <c r="G53" s="37" t="s">
        <v>19</v>
      </c>
      <c r="H53" s="37" t="s">
        <v>19</v>
      </c>
      <c r="I53" s="117">
        <v>0</v>
      </c>
      <c r="J53" s="90"/>
      <c r="K53" s="36" t="s">
        <v>19</v>
      </c>
      <c r="L53" s="37" t="s">
        <v>19</v>
      </c>
      <c r="M53" s="37" t="s">
        <v>19</v>
      </c>
      <c r="N53" s="38">
        <v>0</v>
      </c>
    </row>
    <row r="54" spans="6:14" x14ac:dyDescent="0.25">
      <c r="F54" s="120" t="s">
        <v>19</v>
      </c>
      <c r="G54" s="37" t="s">
        <v>19</v>
      </c>
      <c r="H54" s="37" t="s">
        <v>19</v>
      </c>
      <c r="I54" s="117">
        <v>0</v>
      </c>
      <c r="J54" s="90"/>
      <c r="K54" s="36" t="s">
        <v>19</v>
      </c>
      <c r="L54" s="37" t="s">
        <v>19</v>
      </c>
      <c r="M54" s="37" t="s">
        <v>19</v>
      </c>
      <c r="N54" s="38">
        <v>0</v>
      </c>
    </row>
    <row r="55" spans="6:14" x14ac:dyDescent="0.25">
      <c r="F55" s="120" t="s">
        <v>19</v>
      </c>
      <c r="G55" s="37" t="s">
        <v>19</v>
      </c>
      <c r="H55" s="37" t="s">
        <v>19</v>
      </c>
      <c r="I55" s="117">
        <v>0</v>
      </c>
      <c r="J55" s="90"/>
      <c r="K55" s="36" t="s">
        <v>19</v>
      </c>
      <c r="L55" s="37" t="s">
        <v>19</v>
      </c>
      <c r="M55" s="37" t="s">
        <v>19</v>
      </c>
      <c r="N55" s="38">
        <v>0</v>
      </c>
    </row>
    <row r="56" spans="6:14" x14ac:dyDescent="0.25">
      <c r="F56" s="120" t="s">
        <v>19</v>
      </c>
      <c r="G56" s="37" t="s">
        <v>19</v>
      </c>
      <c r="H56" s="37" t="s">
        <v>19</v>
      </c>
      <c r="I56" s="117">
        <v>0</v>
      </c>
      <c r="J56" s="90"/>
      <c r="K56" s="36" t="s">
        <v>19</v>
      </c>
      <c r="L56" s="37" t="s">
        <v>19</v>
      </c>
      <c r="M56" s="37" t="s">
        <v>19</v>
      </c>
      <c r="N56" s="38">
        <v>0</v>
      </c>
    </row>
    <row r="57" spans="6:14" x14ac:dyDescent="0.25">
      <c r="F57" s="120" t="s">
        <v>19</v>
      </c>
      <c r="G57" s="37" t="s">
        <v>19</v>
      </c>
      <c r="H57" s="37" t="s">
        <v>19</v>
      </c>
      <c r="I57" s="117">
        <v>0</v>
      </c>
      <c r="J57" s="90"/>
      <c r="K57" s="36" t="s">
        <v>19</v>
      </c>
      <c r="L57" s="37" t="s">
        <v>19</v>
      </c>
      <c r="M57" s="37" t="s">
        <v>19</v>
      </c>
      <c r="N57" s="38">
        <v>0</v>
      </c>
    </row>
    <row r="58" spans="6:14" x14ac:dyDescent="0.25">
      <c r="F58" s="120" t="s">
        <v>19</v>
      </c>
      <c r="G58" s="37" t="s">
        <v>19</v>
      </c>
      <c r="H58" s="37" t="s">
        <v>19</v>
      </c>
      <c r="I58" s="117">
        <v>0</v>
      </c>
      <c r="J58" s="90"/>
      <c r="K58" s="36" t="s">
        <v>19</v>
      </c>
      <c r="L58" s="37" t="s">
        <v>19</v>
      </c>
      <c r="M58" s="37" t="s">
        <v>19</v>
      </c>
      <c r="N58" s="38">
        <v>0</v>
      </c>
    </row>
    <row r="59" spans="6:14" x14ac:dyDescent="0.25">
      <c r="F59" s="120" t="s">
        <v>19</v>
      </c>
      <c r="G59" s="37" t="s">
        <v>19</v>
      </c>
      <c r="H59" s="37" t="s">
        <v>19</v>
      </c>
      <c r="I59" s="117">
        <v>0</v>
      </c>
      <c r="J59" s="90"/>
      <c r="K59" s="36" t="s">
        <v>19</v>
      </c>
      <c r="L59" s="37" t="s">
        <v>19</v>
      </c>
      <c r="M59" s="37" t="s">
        <v>19</v>
      </c>
      <c r="N59" s="38">
        <v>0</v>
      </c>
    </row>
    <row r="60" spans="6:14" x14ac:dyDescent="0.25">
      <c r="F60" s="120" t="s">
        <v>19</v>
      </c>
      <c r="G60" s="37" t="s">
        <v>19</v>
      </c>
      <c r="H60" s="37" t="s">
        <v>19</v>
      </c>
      <c r="I60" s="117">
        <v>0</v>
      </c>
      <c r="J60" s="90"/>
      <c r="K60" s="36" t="s">
        <v>19</v>
      </c>
      <c r="L60" s="37" t="s">
        <v>19</v>
      </c>
      <c r="M60" s="37" t="s">
        <v>19</v>
      </c>
      <c r="N60" s="38">
        <v>0</v>
      </c>
    </row>
    <row r="61" spans="6:14" x14ac:dyDescent="0.25">
      <c r="F61" s="120" t="s">
        <v>19</v>
      </c>
      <c r="G61" s="37" t="s">
        <v>19</v>
      </c>
      <c r="H61" s="37" t="s">
        <v>19</v>
      </c>
      <c r="I61" s="117">
        <v>0</v>
      </c>
      <c r="J61" s="90"/>
      <c r="K61" s="36" t="s">
        <v>19</v>
      </c>
      <c r="L61" s="37" t="s">
        <v>19</v>
      </c>
      <c r="M61" s="37" t="s">
        <v>19</v>
      </c>
      <c r="N61" s="38">
        <v>0</v>
      </c>
    </row>
    <row r="62" spans="6:14" x14ac:dyDescent="0.25">
      <c r="F62" s="120"/>
      <c r="G62" s="37"/>
      <c r="H62" s="37"/>
      <c r="I62" s="117"/>
      <c r="J62" s="90"/>
      <c r="K62" s="36"/>
      <c r="L62" s="37"/>
      <c r="M62" s="37"/>
      <c r="N62" s="38"/>
    </row>
    <row r="63" spans="6:14" x14ac:dyDescent="0.25">
      <c r="F63" s="120"/>
      <c r="G63" s="37"/>
      <c r="H63" s="37"/>
      <c r="I63" s="117"/>
      <c r="J63" s="90"/>
      <c r="K63" s="36"/>
      <c r="L63" s="37"/>
      <c r="M63" s="37"/>
      <c r="N63" s="38"/>
    </row>
    <row r="64" spans="6:14" x14ac:dyDescent="0.25">
      <c r="F64" s="120"/>
      <c r="G64" s="37"/>
      <c r="H64" s="37"/>
      <c r="I64" s="117"/>
      <c r="J64" s="90"/>
      <c r="K64" s="36"/>
      <c r="L64" s="37"/>
      <c r="M64" s="37"/>
      <c r="N64" s="38"/>
    </row>
    <row r="65" spans="6:14" x14ac:dyDescent="0.25">
      <c r="F65" s="120"/>
      <c r="G65" s="37"/>
      <c r="H65" s="37"/>
      <c r="I65" s="117"/>
      <c r="J65" s="90"/>
      <c r="K65" s="36" t="s">
        <v>19</v>
      </c>
      <c r="L65" s="37" t="s">
        <v>19</v>
      </c>
      <c r="M65" s="37" t="s">
        <v>19</v>
      </c>
      <c r="N65" s="38">
        <v>0</v>
      </c>
    </row>
    <row r="66" spans="6:14" x14ac:dyDescent="0.25">
      <c r="F66" s="120"/>
      <c r="G66" s="37"/>
      <c r="H66" s="37"/>
      <c r="I66" s="117"/>
      <c r="J66" s="90"/>
      <c r="K66" s="36" t="s">
        <v>19</v>
      </c>
      <c r="L66" s="37" t="s">
        <v>19</v>
      </c>
      <c r="M66" s="37" t="s">
        <v>19</v>
      </c>
      <c r="N66" s="38">
        <v>0</v>
      </c>
    </row>
    <row r="67" spans="6:14" x14ac:dyDescent="0.25">
      <c r="F67" s="120"/>
      <c r="G67" s="37"/>
      <c r="H67" s="37"/>
      <c r="I67" s="117"/>
      <c r="J67" s="90"/>
      <c r="K67" s="36" t="s">
        <v>19</v>
      </c>
      <c r="L67" s="37" t="s">
        <v>19</v>
      </c>
      <c r="M67" s="37" t="s">
        <v>19</v>
      </c>
      <c r="N67" s="38">
        <v>0</v>
      </c>
    </row>
    <row r="68" spans="6:14" x14ac:dyDescent="0.25">
      <c r="F68" s="120"/>
      <c r="G68" s="37"/>
      <c r="H68" s="37"/>
      <c r="I68" s="117"/>
      <c r="J68" s="90"/>
      <c r="K68" s="36" t="s">
        <v>19</v>
      </c>
      <c r="L68" s="37" t="s">
        <v>19</v>
      </c>
      <c r="M68" s="37" t="s">
        <v>19</v>
      </c>
      <c r="N68" s="38">
        <v>0</v>
      </c>
    </row>
    <row r="69" spans="6:14" x14ac:dyDescent="0.25">
      <c r="F69" s="120"/>
      <c r="G69" s="37"/>
      <c r="H69" s="37"/>
      <c r="I69" s="117"/>
      <c r="J69" s="90"/>
      <c r="K69" s="36" t="s">
        <v>19</v>
      </c>
      <c r="L69" s="37" t="s">
        <v>19</v>
      </c>
      <c r="M69" s="37" t="s">
        <v>19</v>
      </c>
      <c r="N69" s="38">
        <v>0</v>
      </c>
    </row>
    <row r="70" spans="6:14" x14ac:dyDescent="0.25">
      <c r="F70" s="120"/>
      <c r="G70" s="37"/>
      <c r="H70" s="37"/>
      <c r="I70" s="117"/>
      <c r="J70" s="90"/>
      <c r="K70" s="36" t="s">
        <v>19</v>
      </c>
      <c r="L70" s="37" t="s">
        <v>19</v>
      </c>
      <c r="M70" s="37" t="s">
        <v>19</v>
      </c>
      <c r="N70" s="38">
        <v>0</v>
      </c>
    </row>
    <row r="71" spans="6:14" x14ac:dyDescent="0.25">
      <c r="F71" s="120"/>
      <c r="G71" s="37"/>
      <c r="H71" s="37"/>
      <c r="I71" s="117"/>
      <c r="J71" s="90"/>
      <c r="K71" s="36" t="s">
        <v>19</v>
      </c>
      <c r="L71" s="37" t="s">
        <v>19</v>
      </c>
      <c r="M71" s="37" t="s">
        <v>19</v>
      </c>
      <c r="N71" s="38">
        <v>0</v>
      </c>
    </row>
    <row r="72" spans="6:14" x14ac:dyDescent="0.25">
      <c r="F72" s="120"/>
      <c r="G72" s="37"/>
      <c r="H72" s="37"/>
      <c r="I72" s="117"/>
      <c r="J72" s="90"/>
      <c r="K72" s="36" t="s">
        <v>19</v>
      </c>
      <c r="L72" s="37" t="s">
        <v>19</v>
      </c>
      <c r="M72" s="37" t="s">
        <v>19</v>
      </c>
      <c r="N72" s="38">
        <v>0</v>
      </c>
    </row>
    <row r="73" spans="6:14" x14ac:dyDescent="0.25">
      <c r="F73" s="120"/>
      <c r="G73" s="37"/>
      <c r="H73" s="37"/>
      <c r="I73" s="117"/>
      <c r="J73" s="90"/>
      <c r="K73" s="36" t="s">
        <v>19</v>
      </c>
      <c r="L73" s="37" t="s">
        <v>19</v>
      </c>
      <c r="M73" s="37" t="s">
        <v>19</v>
      </c>
      <c r="N73" s="38">
        <v>0</v>
      </c>
    </row>
    <row r="74" spans="6:14" x14ac:dyDescent="0.25">
      <c r="F74" s="120"/>
      <c r="G74" s="37"/>
      <c r="H74" s="37"/>
      <c r="I74" s="117"/>
      <c r="J74" s="90"/>
      <c r="K74" s="36" t="s">
        <v>19</v>
      </c>
      <c r="L74" s="37" t="s">
        <v>19</v>
      </c>
      <c r="M74" s="37" t="s">
        <v>19</v>
      </c>
      <c r="N74" s="38">
        <v>0</v>
      </c>
    </row>
    <row r="75" spans="6:14" x14ac:dyDescent="0.25">
      <c r="F75" s="120"/>
      <c r="G75" s="37"/>
      <c r="H75" s="37"/>
      <c r="I75" s="117"/>
      <c r="J75" s="90"/>
      <c r="K75" s="36" t="s">
        <v>19</v>
      </c>
      <c r="L75" s="37" t="s">
        <v>19</v>
      </c>
      <c r="M75" s="37" t="s">
        <v>19</v>
      </c>
      <c r="N75" s="38">
        <v>0</v>
      </c>
    </row>
    <row r="76" spans="6:14" x14ac:dyDescent="0.25">
      <c r="F76" s="120"/>
      <c r="G76" s="37"/>
      <c r="H76" s="37"/>
      <c r="I76" s="117"/>
      <c r="J76" s="90"/>
      <c r="K76" s="36" t="s">
        <v>19</v>
      </c>
      <c r="L76" s="37" t="s">
        <v>19</v>
      </c>
      <c r="M76" s="37" t="s">
        <v>19</v>
      </c>
      <c r="N76" s="38">
        <v>0</v>
      </c>
    </row>
    <row r="77" spans="6:14" x14ac:dyDescent="0.25">
      <c r="F77" s="120"/>
      <c r="G77" s="37"/>
      <c r="H77" s="37"/>
      <c r="I77" s="117"/>
      <c r="J77" s="90"/>
      <c r="K77" s="36" t="s">
        <v>19</v>
      </c>
      <c r="L77" s="37" t="s">
        <v>19</v>
      </c>
      <c r="M77" s="37" t="s">
        <v>19</v>
      </c>
      <c r="N77" s="38">
        <v>0</v>
      </c>
    </row>
    <row r="78" spans="6:14" x14ac:dyDescent="0.25">
      <c r="F78" s="120"/>
      <c r="G78" s="37"/>
      <c r="H78" s="37"/>
      <c r="I78" s="117"/>
      <c r="J78" s="90"/>
      <c r="K78" s="36" t="s">
        <v>19</v>
      </c>
      <c r="L78" s="37" t="s">
        <v>19</v>
      </c>
      <c r="M78" s="37" t="s">
        <v>19</v>
      </c>
      <c r="N78" s="38">
        <v>0</v>
      </c>
    </row>
    <row r="79" spans="6:14" x14ac:dyDescent="0.25">
      <c r="F79" s="120"/>
      <c r="G79" s="37"/>
      <c r="H79" s="37"/>
      <c r="I79" s="117"/>
      <c r="J79" s="90"/>
      <c r="K79" s="36" t="s">
        <v>19</v>
      </c>
      <c r="L79" s="37" t="s">
        <v>19</v>
      </c>
      <c r="M79" s="37" t="s">
        <v>19</v>
      </c>
      <c r="N79" s="38">
        <v>0</v>
      </c>
    </row>
    <row r="80" spans="6:14" x14ac:dyDescent="0.25">
      <c r="F80" s="120" t="s">
        <v>19</v>
      </c>
      <c r="G80" s="37" t="s">
        <v>19</v>
      </c>
      <c r="H80" s="37" t="s">
        <v>19</v>
      </c>
      <c r="I80" s="117">
        <v>0</v>
      </c>
      <c r="J80" s="90"/>
      <c r="K80" s="36" t="s">
        <v>19</v>
      </c>
      <c r="L80" s="37" t="s">
        <v>19</v>
      </c>
      <c r="M80" s="37" t="s">
        <v>19</v>
      </c>
      <c r="N80" s="38">
        <v>0</v>
      </c>
    </row>
    <row r="81" spans="6:14" x14ac:dyDescent="0.25">
      <c r="F81" s="120" t="s">
        <v>19</v>
      </c>
      <c r="G81" s="37" t="s">
        <v>19</v>
      </c>
      <c r="H81" s="37" t="s">
        <v>19</v>
      </c>
      <c r="I81" s="117">
        <v>0</v>
      </c>
      <c r="J81" s="90"/>
      <c r="K81" s="36" t="s">
        <v>19</v>
      </c>
      <c r="L81" s="37" t="s">
        <v>19</v>
      </c>
      <c r="M81" s="37" t="s">
        <v>19</v>
      </c>
      <c r="N81" s="38">
        <v>0</v>
      </c>
    </row>
    <row r="82" spans="6:14" x14ac:dyDescent="0.25">
      <c r="F82" s="120" t="s">
        <v>19</v>
      </c>
      <c r="G82" s="37" t="s">
        <v>19</v>
      </c>
      <c r="H82" s="37" t="s">
        <v>19</v>
      </c>
      <c r="I82" s="117">
        <v>0</v>
      </c>
      <c r="J82" s="90"/>
      <c r="K82" s="36" t="s">
        <v>19</v>
      </c>
      <c r="L82" s="37" t="s">
        <v>19</v>
      </c>
      <c r="M82" s="37" t="s">
        <v>19</v>
      </c>
      <c r="N82" s="38">
        <v>0</v>
      </c>
    </row>
    <row r="83" spans="6:14" x14ac:dyDescent="0.25">
      <c r="F83" s="120" t="s">
        <v>19</v>
      </c>
      <c r="G83" s="37" t="s">
        <v>19</v>
      </c>
      <c r="H83" s="37" t="s">
        <v>19</v>
      </c>
      <c r="I83" s="117">
        <v>0</v>
      </c>
      <c r="J83" s="90"/>
      <c r="K83" s="36" t="s">
        <v>19</v>
      </c>
      <c r="L83" s="37" t="s">
        <v>19</v>
      </c>
      <c r="M83" s="37" t="s">
        <v>19</v>
      </c>
      <c r="N83" s="38">
        <v>0</v>
      </c>
    </row>
    <row r="84" spans="6:14" x14ac:dyDescent="0.25">
      <c r="F84" s="120" t="s">
        <v>19</v>
      </c>
      <c r="G84" s="37" t="s">
        <v>19</v>
      </c>
      <c r="H84" s="37" t="s">
        <v>19</v>
      </c>
      <c r="I84" s="117">
        <v>0</v>
      </c>
      <c r="J84" s="90"/>
      <c r="K84" s="36" t="s">
        <v>19</v>
      </c>
      <c r="L84" s="37" t="s">
        <v>19</v>
      </c>
      <c r="M84" s="37" t="s">
        <v>19</v>
      </c>
      <c r="N84" s="38">
        <v>0</v>
      </c>
    </row>
    <row r="85" spans="6:14" x14ac:dyDescent="0.25">
      <c r="F85" s="120" t="s">
        <v>19</v>
      </c>
      <c r="G85" s="37" t="s">
        <v>19</v>
      </c>
      <c r="H85" s="37" t="s">
        <v>19</v>
      </c>
      <c r="I85" s="117">
        <v>0</v>
      </c>
      <c r="J85" s="90"/>
      <c r="K85" s="36" t="s">
        <v>19</v>
      </c>
      <c r="L85" s="37" t="s">
        <v>19</v>
      </c>
      <c r="M85" s="37" t="s">
        <v>19</v>
      </c>
      <c r="N85" s="38">
        <v>0</v>
      </c>
    </row>
    <row r="86" spans="6:14" x14ac:dyDescent="0.25">
      <c r="F86" s="120" t="s">
        <v>19</v>
      </c>
      <c r="G86" s="37" t="s">
        <v>19</v>
      </c>
      <c r="H86" s="37" t="s">
        <v>19</v>
      </c>
      <c r="I86" s="117">
        <v>0</v>
      </c>
      <c r="J86" s="90"/>
      <c r="K86" s="36" t="s">
        <v>19</v>
      </c>
      <c r="L86" s="37" t="s">
        <v>19</v>
      </c>
      <c r="M86" s="37" t="s">
        <v>19</v>
      </c>
      <c r="N86" s="38">
        <v>0</v>
      </c>
    </row>
    <row r="87" spans="6:14" x14ac:dyDescent="0.25">
      <c r="F87" s="120" t="s">
        <v>19</v>
      </c>
      <c r="G87" s="37" t="s">
        <v>19</v>
      </c>
      <c r="H87" s="37" t="s">
        <v>19</v>
      </c>
      <c r="I87" s="117">
        <v>0</v>
      </c>
      <c r="J87" s="90"/>
      <c r="K87" s="36" t="s">
        <v>19</v>
      </c>
      <c r="L87" s="37" t="s">
        <v>19</v>
      </c>
      <c r="M87" s="37" t="s">
        <v>19</v>
      </c>
      <c r="N87" s="38">
        <v>0</v>
      </c>
    </row>
    <row r="88" spans="6:14" x14ac:dyDescent="0.25">
      <c r="F88" s="120" t="s">
        <v>19</v>
      </c>
      <c r="G88" s="37" t="s">
        <v>19</v>
      </c>
      <c r="H88" s="37" t="s">
        <v>19</v>
      </c>
      <c r="I88" s="117">
        <v>0</v>
      </c>
      <c r="J88" s="90"/>
      <c r="K88" s="36" t="s">
        <v>19</v>
      </c>
      <c r="L88" s="37" t="s">
        <v>19</v>
      </c>
      <c r="M88" s="37" t="s">
        <v>19</v>
      </c>
      <c r="N88" s="38">
        <v>0</v>
      </c>
    </row>
    <row r="89" spans="6:14" x14ac:dyDescent="0.25">
      <c r="F89" s="120" t="s">
        <v>19</v>
      </c>
      <c r="G89" s="37" t="s">
        <v>19</v>
      </c>
      <c r="H89" s="37" t="s">
        <v>19</v>
      </c>
      <c r="I89" s="117">
        <v>0</v>
      </c>
      <c r="J89" s="90"/>
      <c r="K89" s="36" t="s">
        <v>19</v>
      </c>
      <c r="L89" s="37" t="s">
        <v>19</v>
      </c>
      <c r="M89" s="37" t="s">
        <v>19</v>
      </c>
      <c r="N89" s="38">
        <v>0</v>
      </c>
    </row>
    <row r="90" spans="6:14" x14ac:dyDescent="0.25">
      <c r="F90" s="120" t="s">
        <v>19</v>
      </c>
      <c r="G90" s="37" t="s">
        <v>19</v>
      </c>
      <c r="H90" s="37" t="s">
        <v>19</v>
      </c>
      <c r="I90" s="117">
        <v>0</v>
      </c>
      <c r="J90" s="90"/>
      <c r="K90" s="36" t="s">
        <v>19</v>
      </c>
      <c r="L90" s="37" t="s">
        <v>19</v>
      </c>
      <c r="M90" s="37" t="s">
        <v>19</v>
      </c>
      <c r="N90" s="38">
        <v>0</v>
      </c>
    </row>
    <row r="91" spans="6:14" x14ac:dyDescent="0.25">
      <c r="F91" s="120" t="s">
        <v>19</v>
      </c>
      <c r="G91" s="37" t="s">
        <v>19</v>
      </c>
      <c r="H91" s="37" t="s">
        <v>19</v>
      </c>
      <c r="I91" s="117">
        <v>0</v>
      </c>
      <c r="J91" s="90"/>
      <c r="K91" s="36" t="s">
        <v>19</v>
      </c>
      <c r="L91" s="37" t="s">
        <v>19</v>
      </c>
      <c r="M91" s="37" t="s">
        <v>19</v>
      </c>
      <c r="N91" s="38">
        <v>0</v>
      </c>
    </row>
    <row r="92" spans="6:14" x14ac:dyDescent="0.25">
      <c r="F92" s="120" t="s">
        <v>19</v>
      </c>
      <c r="G92" s="37" t="s">
        <v>19</v>
      </c>
      <c r="H92" s="37" t="s">
        <v>19</v>
      </c>
      <c r="I92" s="117">
        <v>0</v>
      </c>
      <c r="J92" s="90"/>
      <c r="K92" s="36" t="s">
        <v>19</v>
      </c>
      <c r="L92" s="37" t="s">
        <v>19</v>
      </c>
      <c r="M92" s="37" t="s">
        <v>19</v>
      </c>
      <c r="N92" s="38">
        <v>0</v>
      </c>
    </row>
    <row r="93" spans="6:14" x14ac:dyDescent="0.25">
      <c r="F93" s="120" t="s">
        <v>19</v>
      </c>
      <c r="G93" s="37" t="s">
        <v>19</v>
      </c>
      <c r="H93" s="37" t="s">
        <v>19</v>
      </c>
      <c r="I93" s="117">
        <v>0</v>
      </c>
      <c r="J93" s="90"/>
      <c r="K93" s="36" t="s">
        <v>19</v>
      </c>
      <c r="L93" s="37" t="s">
        <v>19</v>
      </c>
      <c r="M93" s="37" t="s">
        <v>19</v>
      </c>
      <c r="N93" s="38">
        <v>0</v>
      </c>
    </row>
    <row r="94" spans="6:14" x14ac:dyDescent="0.25">
      <c r="F94" s="120" t="s">
        <v>19</v>
      </c>
      <c r="G94" s="37" t="s">
        <v>19</v>
      </c>
      <c r="H94" s="37" t="s">
        <v>19</v>
      </c>
      <c r="I94" s="117">
        <v>0</v>
      </c>
      <c r="J94" s="90"/>
      <c r="K94" s="36" t="s">
        <v>19</v>
      </c>
      <c r="L94" s="37" t="s">
        <v>19</v>
      </c>
      <c r="M94" s="37" t="s">
        <v>19</v>
      </c>
      <c r="N94" s="38">
        <v>0</v>
      </c>
    </row>
    <row r="95" spans="6:14" x14ac:dyDescent="0.25">
      <c r="F95" s="120" t="s">
        <v>19</v>
      </c>
      <c r="G95" s="37" t="s">
        <v>19</v>
      </c>
      <c r="H95" s="37" t="s">
        <v>19</v>
      </c>
      <c r="I95" s="117">
        <v>0</v>
      </c>
      <c r="J95" s="90"/>
      <c r="K95" s="36" t="s">
        <v>19</v>
      </c>
      <c r="L95" s="37" t="s">
        <v>19</v>
      </c>
      <c r="M95" s="37" t="s">
        <v>19</v>
      </c>
      <c r="N95" s="38">
        <v>0</v>
      </c>
    </row>
    <row r="96" spans="6:14" x14ac:dyDescent="0.25">
      <c r="F96" s="120" t="s">
        <v>19</v>
      </c>
      <c r="G96" s="37" t="s">
        <v>19</v>
      </c>
      <c r="H96" s="37" t="s">
        <v>19</v>
      </c>
      <c r="I96" s="117">
        <v>0</v>
      </c>
      <c r="J96" s="90"/>
      <c r="K96" s="36" t="s">
        <v>19</v>
      </c>
      <c r="L96" s="37" t="s">
        <v>19</v>
      </c>
      <c r="M96" s="37" t="s">
        <v>19</v>
      </c>
      <c r="N96" s="38">
        <v>0</v>
      </c>
    </row>
    <row r="97" spans="6:14" x14ac:dyDescent="0.25">
      <c r="F97" s="120" t="s">
        <v>19</v>
      </c>
      <c r="G97" s="37" t="s">
        <v>19</v>
      </c>
      <c r="H97" s="37" t="s">
        <v>19</v>
      </c>
      <c r="I97" s="117">
        <v>0</v>
      </c>
      <c r="J97" s="90"/>
      <c r="K97" s="36" t="s">
        <v>19</v>
      </c>
      <c r="L97" s="37" t="s">
        <v>19</v>
      </c>
      <c r="M97" s="37" t="s">
        <v>19</v>
      </c>
      <c r="N97" s="38">
        <v>0</v>
      </c>
    </row>
    <row r="98" spans="6:14" x14ac:dyDescent="0.25">
      <c r="F98" s="120" t="s">
        <v>19</v>
      </c>
      <c r="G98" s="37" t="s">
        <v>19</v>
      </c>
      <c r="H98" s="37" t="s">
        <v>19</v>
      </c>
      <c r="I98" s="117">
        <v>0</v>
      </c>
      <c r="J98" s="90"/>
      <c r="K98" s="36" t="s">
        <v>19</v>
      </c>
      <c r="L98" s="37" t="s">
        <v>19</v>
      </c>
      <c r="M98" s="37" t="s">
        <v>19</v>
      </c>
      <c r="N98" s="38">
        <v>0</v>
      </c>
    </row>
    <row r="99" spans="6:14" x14ac:dyDescent="0.25">
      <c r="F99" s="120" t="s">
        <v>19</v>
      </c>
      <c r="G99" s="37" t="s">
        <v>19</v>
      </c>
      <c r="H99" s="37" t="s">
        <v>19</v>
      </c>
      <c r="I99" s="117">
        <v>0</v>
      </c>
      <c r="J99" s="90"/>
      <c r="K99" s="36" t="s">
        <v>19</v>
      </c>
      <c r="L99" s="37" t="s">
        <v>19</v>
      </c>
      <c r="M99" s="37" t="s">
        <v>19</v>
      </c>
      <c r="N99" s="38">
        <v>0</v>
      </c>
    </row>
    <row r="100" spans="6:14" x14ac:dyDescent="0.25">
      <c r="F100" s="120" t="s">
        <v>19</v>
      </c>
      <c r="G100" s="37" t="s">
        <v>19</v>
      </c>
      <c r="H100" s="37" t="s">
        <v>19</v>
      </c>
      <c r="I100" s="117">
        <v>0</v>
      </c>
      <c r="J100" s="90"/>
      <c r="K100" s="36" t="s">
        <v>19</v>
      </c>
      <c r="L100" s="37" t="s">
        <v>19</v>
      </c>
      <c r="M100" s="37" t="s">
        <v>19</v>
      </c>
      <c r="N100" s="38">
        <v>0</v>
      </c>
    </row>
    <row r="101" spans="6:14" x14ac:dyDescent="0.25">
      <c r="F101" s="120" t="s">
        <v>19</v>
      </c>
      <c r="G101" s="37" t="s">
        <v>19</v>
      </c>
      <c r="H101" s="37" t="s">
        <v>19</v>
      </c>
      <c r="I101" s="117">
        <v>0</v>
      </c>
      <c r="J101" s="90"/>
      <c r="K101" s="36" t="s">
        <v>19</v>
      </c>
      <c r="L101" s="37" t="s">
        <v>19</v>
      </c>
      <c r="M101" s="37" t="s">
        <v>19</v>
      </c>
      <c r="N101" s="38">
        <v>0</v>
      </c>
    </row>
    <row r="102" spans="6:14" x14ac:dyDescent="0.25">
      <c r="F102" s="120" t="s">
        <v>19</v>
      </c>
      <c r="G102" s="37" t="s">
        <v>19</v>
      </c>
      <c r="H102" s="37" t="s">
        <v>19</v>
      </c>
      <c r="I102" s="117">
        <v>0</v>
      </c>
      <c r="J102" s="90"/>
      <c r="K102" s="36" t="s">
        <v>19</v>
      </c>
      <c r="L102" s="37" t="s">
        <v>19</v>
      </c>
      <c r="M102" s="37" t="s">
        <v>19</v>
      </c>
      <c r="N102" s="38">
        <v>0</v>
      </c>
    </row>
    <row r="103" spans="6:14" x14ac:dyDescent="0.25">
      <c r="F103" s="120" t="s">
        <v>19</v>
      </c>
      <c r="G103" s="37" t="s">
        <v>19</v>
      </c>
      <c r="H103" s="37" t="s">
        <v>19</v>
      </c>
      <c r="I103" s="117">
        <v>0</v>
      </c>
      <c r="J103" s="90"/>
      <c r="K103" s="36" t="s">
        <v>19</v>
      </c>
      <c r="L103" s="37" t="s">
        <v>19</v>
      </c>
      <c r="M103" s="37" t="s">
        <v>19</v>
      </c>
      <c r="N103" s="38">
        <v>0</v>
      </c>
    </row>
    <row r="104" spans="6:14" x14ac:dyDescent="0.25">
      <c r="F104" s="120" t="s">
        <v>19</v>
      </c>
      <c r="G104" s="37" t="s">
        <v>19</v>
      </c>
      <c r="H104" s="37" t="s">
        <v>19</v>
      </c>
      <c r="I104" s="117">
        <v>0</v>
      </c>
      <c r="J104" s="90"/>
      <c r="K104" s="36" t="s">
        <v>19</v>
      </c>
      <c r="L104" s="37" t="s">
        <v>19</v>
      </c>
      <c r="M104" s="37" t="s">
        <v>19</v>
      </c>
      <c r="N104" s="38">
        <v>0</v>
      </c>
    </row>
    <row r="105" spans="6:14" x14ac:dyDescent="0.25">
      <c r="F105" s="120" t="s">
        <v>19</v>
      </c>
      <c r="G105" s="37" t="s">
        <v>19</v>
      </c>
      <c r="H105" s="37" t="s">
        <v>19</v>
      </c>
      <c r="I105" s="117">
        <v>0</v>
      </c>
      <c r="J105" s="90"/>
      <c r="K105" s="36" t="s">
        <v>19</v>
      </c>
      <c r="L105" s="37" t="s">
        <v>19</v>
      </c>
      <c r="M105" s="37" t="s">
        <v>19</v>
      </c>
      <c r="N105" s="38">
        <v>0</v>
      </c>
    </row>
    <row r="106" spans="6:14" x14ac:dyDescent="0.25">
      <c r="F106" s="120" t="s">
        <v>19</v>
      </c>
      <c r="G106" s="37" t="s">
        <v>19</v>
      </c>
      <c r="H106" s="37" t="s">
        <v>19</v>
      </c>
      <c r="I106" s="117">
        <v>0</v>
      </c>
      <c r="J106" s="90"/>
      <c r="K106" s="36" t="s">
        <v>19</v>
      </c>
      <c r="L106" s="37" t="s">
        <v>19</v>
      </c>
      <c r="M106" s="37" t="s">
        <v>19</v>
      </c>
      <c r="N106" s="38">
        <v>0</v>
      </c>
    </row>
    <row r="107" spans="6:14" x14ac:dyDescent="0.25">
      <c r="F107" s="120" t="s">
        <v>19</v>
      </c>
      <c r="G107" s="37" t="s">
        <v>19</v>
      </c>
      <c r="H107" s="37" t="s">
        <v>19</v>
      </c>
      <c r="I107" s="117">
        <v>0</v>
      </c>
      <c r="J107" s="90"/>
      <c r="K107" s="36" t="s">
        <v>19</v>
      </c>
      <c r="L107" s="37" t="s">
        <v>19</v>
      </c>
      <c r="M107" s="37" t="s">
        <v>19</v>
      </c>
      <c r="N107" s="38">
        <v>0</v>
      </c>
    </row>
    <row r="108" spans="6:14" x14ac:dyDescent="0.25">
      <c r="F108" s="120" t="s">
        <v>19</v>
      </c>
      <c r="G108" s="37" t="s">
        <v>19</v>
      </c>
      <c r="H108" s="37" t="s">
        <v>19</v>
      </c>
      <c r="I108" s="117">
        <v>0</v>
      </c>
      <c r="J108" s="90"/>
      <c r="K108" s="36" t="s">
        <v>19</v>
      </c>
      <c r="L108" s="37" t="s">
        <v>19</v>
      </c>
      <c r="M108" s="37" t="s">
        <v>19</v>
      </c>
      <c r="N108" s="38">
        <v>0</v>
      </c>
    </row>
    <row r="109" spans="6:14" x14ac:dyDescent="0.25">
      <c r="F109" s="120" t="s">
        <v>19</v>
      </c>
      <c r="G109" s="37" t="s">
        <v>19</v>
      </c>
      <c r="H109" s="37" t="s">
        <v>19</v>
      </c>
      <c r="I109" s="117">
        <v>0</v>
      </c>
      <c r="J109" s="90"/>
      <c r="K109" s="36" t="s">
        <v>19</v>
      </c>
      <c r="L109" s="37" t="s">
        <v>19</v>
      </c>
      <c r="M109" s="37" t="s">
        <v>19</v>
      </c>
      <c r="N109" s="38">
        <v>0</v>
      </c>
    </row>
    <row r="110" spans="6:14" x14ac:dyDescent="0.25">
      <c r="F110" s="120" t="s">
        <v>19</v>
      </c>
      <c r="G110" s="37" t="s">
        <v>19</v>
      </c>
      <c r="H110" s="37" t="s">
        <v>19</v>
      </c>
      <c r="I110" s="117">
        <v>0</v>
      </c>
      <c r="J110" s="90"/>
      <c r="K110" s="36" t="s">
        <v>19</v>
      </c>
      <c r="L110" s="37" t="s">
        <v>19</v>
      </c>
      <c r="M110" s="37" t="s">
        <v>19</v>
      </c>
      <c r="N110" s="38">
        <v>0</v>
      </c>
    </row>
    <row r="111" spans="6:14" x14ac:dyDescent="0.25">
      <c r="F111" s="120" t="s">
        <v>19</v>
      </c>
      <c r="G111" s="37" t="s">
        <v>19</v>
      </c>
      <c r="H111" s="37" t="s">
        <v>19</v>
      </c>
      <c r="I111" s="117">
        <v>0</v>
      </c>
      <c r="J111" s="90"/>
      <c r="K111" s="36" t="s">
        <v>19</v>
      </c>
      <c r="L111" s="37" t="s">
        <v>19</v>
      </c>
      <c r="M111" s="37" t="s">
        <v>19</v>
      </c>
      <c r="N111" s="38">
        <v>0</v>
      </c>
    </row>
    <row r="112" spans="6:14" x14ac:dyDescent="0.25">
      <c r="F112" s="120" t="s">
        <v>19</v>
      </c>
      <c r="G112" s="37" t="s">
        <v>19</v>
      </c>
      <c r="H112" s="37" t="s">
        <v>19</v>
      </c>
      <c r="I112" s="117">
        <v>0</v>
      </c>
      <c r="J112" s="90"/>
      <c r="K112" s="36" t="s">
        <v>19</v>
      </c>
      <c r="L112" s="37" t="s">
        <v>19</v>
      </c>
      <c r="M112" s="37" t="s">
        <v>19</v>
      </c>
      <c r="N112" s="38">
        <v>0</v>
      </c>
    </row>
    <row r="113" spans="6:14" x14ac:dyDescent="0.25">
      <c r="F113" s="120" t="s">
        <v>19</v>
      </c>
      <c r="G113" s="37" t="s">
        <v>19</v>
      </c>
      <c r="H113" s="37" t="s">
        <v>19</v>
      </c>
      <c r="I113" s="117">
        <v>0</v>
      </c>
      <c r="J113" s="90"/>
      <c r="K113" s="36" t="s">
        <v>19</v>
      </c>
      <c r="L113" s="37" t="s">
        <v>19</v>
      </c>
      <c r="M113" s="37" t="s">
        <v>19</v>
      </c>
      <c r="N113" s="38">
        <v>0</v>
      </c>
    </row>
    <row r="114" spans="6:14" x14ac:dyDescent="0.25">
      <c r="F114" s="120" t="s">
        <v>19</v>
      </c>
      <c r="G114" s="37" t="s">
        <v>19</v>
      </c>
      <c r="H114" s="37" t="s">
        <v>19</v>
      </c>
      <c r="I114" s="117">
        <v>0</v>
      </c>
      <c r="J114" s="90"/>
      <c r="K114" s="36" t="s">
        <v>19</v>
      </c>
      <c r="L114" s="37" t="s">
        <v>19</v>
      </c>
      <c r="M114" s="37" t="s">
        <v>19</v>
      </c>
      <c r="N114" s="38">
        <v>0</v>
      </c>
    </row>
    <row r="115" spans="6:14" x14ac:dyDescent="0.25">
      <c r="F115" s="120" t="s">
        <v>19</v>
      </c>
      <c r="G115" s="37" t="s">
        <v>19</v>
      </c>
      <c r="H115" s="37" t="s">
        <v>19</v>
      </c>
      <c r="I115" s="117">
        <v>0</v>
      </c>
      <c r="J115" s="90"/>
      <c r="K115" s="36" t="s">
        <v>19</v>
      </c>
      <c r="L115" s="37" t="s">
        <v>19</v>
      </c>
      <c r="M115" s="37" t="s">
        <v>19</v>
      </c>
      <c r="N115" s="38">
        <v>0</v>
      </c>
    </row>
    <row r="116" spans="6:14" x14ac:dyDescent="0.25">
      <c r="F116" s="120" t="s">
        <v>19</v>
      </c>
      <c r="G116" s="37" t="s">
        <v>19</v>
      </c>
      <c r="H116" s="37" t="s">
        <v>19</v>
      </c>
      <c r="I116" s="117">
        <v>0</v>
      </c>
      <c r="J116" s="90"/>
      <c r="K116" s="36" t="s">
        <v>19</v>
      </c>
      <c r="L116" s="37" t="s">
        <v>19</v>
      </c>
      <c r="M116" s="37" t="s">
        <v>19</v>
      </c>
      <c r="N116" s="38">
        <v>0</v>
      </c>
    </row>
    <row r="117" spans="6:14" x14ac:dyDescent="0.25">
      <c r="F117" s="120" t="s">
        <v>19</v>
      </c>
      <c r="G117" s="37" t="s">
        <v>19</v>
      </c>
      <c r="H117" s="37" t="s">
        <v>19</v>
      </c>
      <c r="I117" s="117">
        <v>0</v>
      </c>
      <c r="J117" s="90"/>
      <c r="K117" s="36" t="s">
        <v>19</v>
      </c>
      <c r="L117" s="37" t="s">
        <v>19</v>
      </c>
      <c r="M117" s="37" t="s">
        <v>19</v>
      </c>
      <c r="N117" s="38">
        <v>0</v>
      </c>
    </row>
    <row r="118" spans="6:14" x14ac:dyDescent="0.25">
      <c r="F118" s="120" t="s">
        <v>19</v>
      </c>
      <c r="G118" s="37" t="s">
        <v>19</v>
      </c>
      <c r="H118" s="37" t="s">
        <v>19</v>
      </c>
      <c r="I118" s="117">
        <v>0</v>
      </c>
      <c r="J118" s="90"/>
      <c r="K118" s="36" t="s">
        <v>19</v>
      </c>
      <c r="L118" s="37" t="s">
        <v>19</v>
      </c>
      <c r="M118" s="37" t="s">
        <v>19</v>
      </c>
      <c r="N118" s="38">
        <v>0</v>
      </c>
    </row>
    <row r="119" spans="6:14" x14ac:dyDescent="0.25">
      <c r="F119" s="120" t="s">
        <v>19</v>
      </c>
      <c r="G119" s="37" t="s">
        <v>19</v>
      </c>
      <c r="H119" s="37" t="s">
        <v>19</v>
      </c>
      <c r="I119" s="117">
        <v>0</v>
      </c>
      <c r="J119" s="90"/>
      <c r="K119" s="36" t="s">
        <v>19</v>
      </c>
      <c r="L119" s="37" t="s">
        <v>19</v>
      </c>
      <c r="M119" s="37" t="s">
        <v>19</v>
      </c>
      <c r="N119" s="38">
        <v>0</v>
      </c>
    </row>
    <row r="120" spans="6:14" x14ac:dyDescent="0.25">
      <c r="F120" s="120" t="s">
        <v>19</v>
      </c>
      <c r="G120" s="37" t="s">
        <v>19</v>
      </c>
      <c r="H120" s="37" t="s">
        <v>19</v>
      </c>
      <c r="I120" s="117">
        <v>0</v>
      </c>
      <c r="J120" s="90"/>
      <c r="K120" s="36" t="s">
        <v>19</v>
      </c>
      <c r="L120" s="37" t="s">
        <v>19</v>
      </c>
      <c r="M120" s="37" t="s">
        <v>19</v>
      </c>
      <c r="N120" s="38">
        <v>0</v>
      </c>
    </row>
    <row r="121" spans="6:14" x14ac:dyDescent="0.25">
      <c r="F121" s="120" t="s">
        <v>19</v>
      </c>
      <c r="G121" s="37" t="s">
        <v>19</v>
      </c>
      <c r="H121" s="37" t="s">
        <v>19</v>
      </c>
      <c r="I121" s="117">
        <v>0</v>
      </c>
      <c r="J121" s="90"/>
      <c r="K121" s="36" t="s">
        <v>19</v>
      </c>
      <c r="L121" s="37" t="s">
        <v>19</v>
      </c>
      <c r="M121" s="37" t="s">
        <v>19</v>
      </c>
      <c r="N121" s="38">
        <v>0</v>
      </c>
    </row>
    <row r="122" spans="6:14" x14ac:dyDescent="0.25">
      <c r="F122" s="120" t="s">
        <v>19</v>
      </c>
      <c r="G122" s="37" t="s">
        <v>19</v>
      </c>
      <c r="H122" s="37" t="s">
        <v>19</v>
      </c>
      <c r="I122" s="117">
        <v>0</v>
      </c>
      <c r="J122" s="90"/>
      <c r="K122" s="36" t="s">
        <v>19</v>
      </c>
      <c r="L122" s="37" t="s">
        <v>19</v>
      </c>
      <c r="M122" s="37" t="s">
        <v>19</v>
      </c>
      <c r="N122" s="38">
        <v>0</v>
      </c>
    </row>
    <row r="123" spans="6:14" x14ac:dyDescent="0.25">
      <c r="F123" s="120" t="s">
        <v>19</v>
      </c>
      <c r="G123" s="37" t="s">
        <v>19</v>
      </c>
      <c r="H123" s="37" t="s">
        <v>19</v>
      </c>
      <c r="I123" s="117">
        <v>0</v>
      </c>
      <c r="J123" s="90"/>
      <c r="K123" s="36" t="s">
        <v>19</v>
      </c>
      <c r="L123" s="37" t="s">
        <v>19</v>
      </c>
      <c r="M123" s="37" t="s">
        <v>19</v>
      </c>
      <c r="N123" s="38">
        <v>0</v>
      </c>
    </row>
    <row r="124" spans="6:14" x14ac:dyDescent="0.25">
      <c r="F124" s="120" t="s">
        <v>19</v>
      </c>
      <c r="G124" s="37" t="s">
        <v>19</v>
      </c>
      <c r="H124" s="37" t="s">
        <v>19</v>
      </c>
      <c r="I124" s="117">
        <v>0</v>
      </c>
      <c r="J124" s="90"/>
      <c r="K124" s="36" t="s">
        <v>19</v>
      </c>
      <c r="L124" s="37" t="s">
        <v>19</v>
      </c>
      <c r="M124" s="37" t="s">
        <v>19</v>
      </c>
      <c r="N124" s="38">
        <v>0</v>
      </c>
    </row>
    <row r="125" spans="6:14" x14ac:dyDescent="0.25">
      <c r="F125" s="120" t="s">
        <v>19</v>
      </c>
      <c r="G125" s="37" t="s">
        <v>19</v>
      </c>
      <c r="H125" s="37" t="s">
        <v>19</v>
      </c>
      <c r="I125" s="117">
        <v>0</v>
      </c>
      <c r="J125" s="90"/>
      <c r="K125" s="36" t="s">
        <v>19</v>
      </c>
      <c r="L125" s="37" t="s">
        <v>19</v>
      </c>
      <c r="M125" s="37" t="s">
        <v>19</v>
      </c>
      <c r="N125" s="38">
        <v>0</v>
      </c>
    </row>
    <row r="126" spans="6:14" x14ac:dyDescent="0.25">
      <c r="F126" s="120" t="s">
        <v>19</v>
      </c>
      <c r="G126" s="37" t="s">
        <v>19</v>
      </c>
      <c r="H126" s="37" t="s">
        <v>19</v>
      </c>
      <c r="I126" s="117">
        <v>0</v>
      </c>
      <c r="J126" s="90"/>
      <c r="K126" s="36" t="s">
        <v>19</v>
      </c>
      <c r="L126" s="37" t="s">
        <v>19</v>
      </c>
      <c r="M126" s="37" t="s">
        <v>19</v>
      </c>
      <c r="N126" s="38">
        <v>0</v>
      </c>
    </row>
    <row r="127" spans="6:14" x14ac:dyDescent="0.25">
      <c r="F127" s="120" t="s">
        <v>19</v>
      </c>
      <c r="G127" s="37" t="s">
        <v>19</v>
      </c>
      <c r="H127" s="37" t="s">
        <v>19</v>
      </c>
      <c r="I127" s="117">
        <v>0</v>
      </c>
      <c r="J127" s="90"/>
      <c r="K127" s="36" t="s">
        <v>19</v>
      </c>
      <c r="L127" s="37" t="s">
        <v>19</v>
      </c>
      <c r="M127" s="37" t="s">
        <v>19</v>
      </c>
      <c r="N127" s="38">
        <v>0</v>
      </c>
    </row>
    <row r="128" spans="6:14" x14ac:dyDescent="0.25">
      <c r="F128" s="120" t="s">
        <v>19</v>
      </c>
      <c r="G128" s="37" t="s">
        <v>19</v>
      </c>
      <c r="H128" s="37" t="s">
        <v>19</v>
      </c>
      <c r="I128" s="117">
        <v>0</v>
      </c>
      <c r="J128" s="90"/>
      <c r="K128" s="36" t="s">
        <v>19</v>
      </c>
      <c r="L128" s="37" t="s">
        <v>19</v>
      </c>
      <c r="M128" s="37" t="s">
        <v>19</v>
      </c>
      <c r="N128" s="38">
        <v>0</v>
      </c>
    </row>
    <row r="129" spans="6:14" x14ac:dyDescent="0.25">
      <c r="F129" s="120" t="s">
        <v>19</v>
      </c>
      <c r="G129" s="37" t="s">
        <v>19</v>
      </c>
      <c r="H129" s="37" t="s">
        <v>19</v>
      </c>
      <c r="I129" s="117">
        <v>0</v>
      </c>
      <c r="J129" s="90"/>
      <c r="K129" s="36" t="s">
        <v>19</v>
      </c>
      <c r="L129" s="37" t="s">
        <v>19</v>
      </c>
      <c r="M129" s="37" t="s">
        <v>19</v>
      </c>
      <c r="N129" s="38">
        <v>0</v>
      </c>
    </row>
    <row r="130" spans="6:14" x14ac:dyDescent="0.25">
      <c r="F130" s="120" t="s">
        <v>19</v>
      </c>
      <c r="G130" s="37" t="s">
        <v>19</v>
      </c>
      <c r="H130" s="37" t="s">
        <v>19</v>
      </c>
      <c r="I130" s="117">
        <v>0</v>
      </c>
      <c r="J130" s="90"/>
      <c r="K130" s="36" t="s">
        <v>19</v>
      </c>
      <c r="L130" s="37" t="s">
        <v>19</v>
      </c>
      <c r="M130" s="37" t="s">
        <v>19</v>
      </c>
      <c r="N130" s="38">
        <v>0</v>
      </c>
    </row>
    <row r="131" spans="6:14" x14ac:dyDescent="0.25">
      <c r="F131" s="120" t="s">
        <v>19</v>
      </c>
      <c r="G131" s="37" t="s">
        <v>19</v>
      </c>
      <c r="H131" s="37" t="s">
        <v>19</v>
      </c>
      <c r="I131" s="117">
        <v>0</v>
      </c>
      <c r="J131" s="90"/>
      <c r="K131" s="36" t="s">
        <v>19</v>
      </c>
      <c r="L131" s="37" t="s">
        <v>19</v>
      </c>
      <c r="M131" s="37" t="s">
        <v>19</v>
      </c>
      <c r="N131" s="38">
        <v>0</v>
      </c>
    </row>
    <row r="132" spans="6:14" s="3" customFormat="1" x14ac:dyDescent="0.25">
      <c r="F132" s="120" t="s">
        <v>19</v>
      </c>
      <c r="G132" s="37" t="s">
        <v>19</v>
      </c>
      <c r="H132" s="37" t="s">
        <v>19</v>
      </c>
      <c r="I132" s="117">
        <v>0</v>
      </c>
      <c r="J132" s="90"/>
      <c r="K132" s="36" t="s">
        <v>19</v>
      </c>
      <c r="L132" s="37" t="s">
        <v>19</v>
      </c>
      <c r="M132" s="37" t="s">
        <v>19</v>
      </c>
      <c r="N132" s="38">
        <v>0</v>
      </c>
    </row>
    <row r="133" spans="6:14" s="3" customFormat="1" x14ac:dyDescent="0.25">
      <c r="F133" s="120" t="s">
        <v>19</v>
      </c>
      <c r="G133" s="37" t="s">
        <v>19</v>
      </c>
      <c r="H133" s="37" t="s">
        <v>19</v>
      </c>
      <c r="I133" s="117">
        <v>0</v>
      </c>
      <c r="J133" s="90"/>
      <c r="K133" s="36" t="s">
        <v>19</v>
      </c>
      <c r="L133" s="37" t="s">
        <v>19</v>
      </c>
      <c r="M133" s="37" t="s">
        <v>19</v>
      </c>
      <c r="N133" s="38">
        <v>0</v>
      </c>
    </row>
    <row r="134" spans="6:14" s="3" customFormat="1" x14ac:dyDescent="0.25">
      <c r="F134" s="120" t="s">
        <v>19</v>
      </c>
      <c r="G134" s="37" t="s">
        <v>19</v>
      </c>
      <c r="H134" s="37" t="s">
        <v>19</v>
      </c>
      <c r="I134" s="117">
        <v>0</v>
      </c>
      <c r="J134" s="90"/>
      <c r="K134" s="36" t="s">
        <v>19</v>
      </c>
      <c r="L134" s="37" t="s">
        <v>19</v>
      </c>
      <c r="M134" s="37" t="s">
        <v>19</v>
      </c>
      <c r="N134" s="38">
        <v>0</v>
      </c>
    </row>
    <row r="135" spans="6:14" s="3" customFormat="1" x14ac:dyDescent="0.25">
      <c r="F135" s="120" t="s">
        <v>19</v>
      </c>
      <c r="G135" s="37" t="s">
        <v>19</v>
      </c>
      <c r="H135" s="37" t="s">
        <v>19</v>
      </c>
      <c r="I135" s="117">
        <v>0</v>
      </c>
      <c r="J135" s="90"/>
      <c r="K135" s="36" t="s">
        <v>19</v>
      </c>
      <c r="L135" s="37" t="s">
        <v>19</v>
      </c>
      <c r="M135" s="37" t="s">
        <v>19</v>
      </c>
      <c r="N135" s="38">
        <v>0</v>
      </c>
    </row>
    <row r="136" spans="6:14" s="3" customFormat="1" x14ac:dyDescent="0.25">
      <c r="F136" s="120" t="s">
        <v>19</v>
      </c>
      <c r="G136" s="37" t="s">
        <v>19</v>
      </c>
      <c r="H136" s="37" t="s">
        <v>19</v>
      </c>
      <c r="I136" s="117">
        <v>0</v>
      </c>
      <c r="J136" s="90"/>
      <c r="K136" s="36" t="s">
        <v>19</v>
      </c>
      <c r="L136" s="37" t="s">
        <v>19</v>
      </c>
      <c r="M136" s="37" t="s">
        <v>19</v>
      </c>
      <c r="N136" s="38">
        <v>0</v>
      </c>
    </row>
    <row r="137" spans="6:14" s="3" customFormat="1" x14ac:dyDescent="0.25">
      <c r="F137" s="120" t="s">
        <v>19</v>
      </c>
      <c r="G137" s="37" t="s">
        <v>19</v>
      </c>
      <c r="H137" s="37" t="s">
        <v>19</v>
      </c>
      <c r="I137" s="117">
        <v>0</v>
      </c>
      <c r="J137" s="90"/>
      <c r="K137" s="36" t="s">
        <v>19</v>
      </c>
      <c r="L137" s="37" t="s">
        <v>19</v>
      </c>
      <c r="M137" s="37" t="s">
        <v>19</v>
      </c>
      <c r="N137" s="38">
        <v>0</v>
      </c>
    </row>
    <row r="138" spans="6:14" s="3" customFormat="1" x14ac:dyDescent="0.25">
      <c r="F138" s="120" t="s">
        <v>19</v>
      </c>
      <c r="G138" s="37"/>
      <c r="H138" s="37" t="s">
        <v>19</v>
      </c>
      <c r="I138" s="117">
        <v>0</v>
      </c>
      <c r="J138" s="90"/>
      <c r="K138" s="36" t="s">
        <v>19</v>
      </c>
      <c r="L138" s="37" t="s">
        <v>19</v>
      </c>
      <c r="M138" s="37" t="s">
        <v>19</v>
      </c>
      <c r="N138" s="38">
        <v>0</v>
      </c>
    </row>
    <row r="139" spans="6:14" s="3" customFormat="1" x14ac:dyDescent="0.25">
      <c r="F139" s="120" t="s">
        <v>19</v>
      </c>
      <c r="G139" s="37" t="s">
        <v>19</v>
      </c>
      <c r="H139" s="37" t="s">
        <v>19</v>
      </c>
      <c r="I139" s="117">
        <v>0</v>
      </c>
      <c r="J139" s="90"/>
      <c r="K139" s="36" t="s">
        <v>19</v>
      </c>
      <c r="L139" s="37" t="s">
        <v>19</v>
      </c>
      <c r="M139" s="37" t="s">
        <v>19</v>
      </c>
      <c r="N139" s="38">
        <v>0</v>
      </c>
    </row>
    <row r="140" spans="6:14" s="3" customFormat="1" x14ac:dyDescent="0.25">
      <c r="F140" s="120" t="s">
        <v>19</v>
      </c>
      <c r="G140" s="37" t="s">
        <v>19</v>
      </c>
      <c r="H140" s="37" t="s">
        <v>19</v>
      </c>
      <c r="I140" s="117">
        <v>0</v>
      </c>
      <c r="J140" s="90"/>
      <c r="K140" s="113" t="s">
        <v>19</v>
      </c>
      <c r="L140" s="137" t="s">
        <v>19</v>
      </c>
      <c r="M140" s="137" t="s">
        <v>19</v>
      </c>
      <c r="N140" s="114">
        <v>0</v>
      </c>
    </row>
    <row r="141" spans="6:14" s="3" customFormat="1" x14ac:dyDescent="0.25">
      <c r="F141" s="121" t="s">
        <v>19</v>
      </c>
      <c r="G141" s="118" t="s">
        <v>19</v>
      </c>
      <c r="H141" s="118" t="s">
        <v>19</v>
      </c>
      <c r="I141" s="119">
        <v>0</v>
      </c>
      <c r="J141" s="90"/>
      <c r="K141" s="113" t="s">
        <v>19</v>
      </c>
      <c r="L141" s="137" t="s">
        <v>19</v>
      </c>
      <c r="M141" s="137" t="s">
        <v>19</v>
      </c>
      <c r="N141" s="11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1" priority="10" operator="lessThan">
      <formula>0</formula>
    </cfRule>
  </conditionalFormatting>
  <conditionalFormatting sqref="I10:I131 N10:N139">
    <cfRule type="cellIs" dxfId="20" priority="9" operator="equal">
      <formula>0</formula>
    </cfRule>
  </conditionalFormatting>
  <conditionalFormatting sqref="I10:I141">
    <cfRule type="cellIs" dxfId="19" priority="4" operator="lessThan">
      <formula>0</formula>
    </cfRule>
  </conditionalFormatting>
  <conditionalFormatting sqref="I10:I141">
    <cfRule type="cellIs" dxfId="18" priority="3" operator="equal">
      <formula>0</formula>
    </cfRule>
  </conditionalFormatting>
  <conditionalFormatting sqref="I10:I38">
    <cfRule type="cellIs" dxfId="17" priority="2" operator="lessThan">
      <formula>0</formula>
    </cfRule>
  </conditionalFormatting>
  <conditionalFormatting sqref="I10:I38">
    <cfRule type="cellIs" dxfId="16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53BCD-D6FF-4C48-94E4-F04F83912856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39"/>
      <c r="B1" s="39"/>
      <c r="C1" s="39"/>
      <c r="D1" s="3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26" customFormat="1" ht="11.25" x14ac:dyDescent="0.2">
      <c r="A2" s="39"/>
      <c r="B2" s="39"/>
      <c r="C2" s="39"/>
      <c r="D2" s="39"/>
      <c r="E2" s="10"/>
      <c r="F2" s="10"/>
      <c r="G2" s="10"/>
      <c r="H2" s="10"/>
      <c r="I2" s="10"/>
      <c r="J2" s="10"/>
      <c r="K2" s="10"/>
      <c r="L2" s="10"/>
      <c r="M2" s="40"/>
      <c r="N2" s="10"/>
      <c r="O2" s="10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26" customFormat="1" ht="11.25" x14ac:dyDescent="0.2">
      <c r="A3" s="39"/>
      <c r="B3" s="39"/>
      <c r="C3" s="39"/>
      <c r="D3" s="3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26" customFormat="1" ht="11.25" x14ac:dyDescent="0.2">
      <c r="A4" s="39"/>
      <c r="B4" s="39"/>
      <c r="C4" s="39"/>
      <c r="D4" s="3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26" customFormat="1" ht="11.25" x14ac:dyDescent="0.2">
      <c r="A5" s="39"/>
      <c r="B5" s="39"/>
      <c r="C5" s="39"/>
      <c r="D5" s="3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26" customFormat="1" ht="11.25" x14ac:dyDescent="0.2">
      <c r="A6" s="39"/>
      <c r="B6" s="39"/>
      <c r="C6" s="39"/>
      <c r="D6" s="3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26" customFormat="1" ht="11.25" x14ac:dyDescent="0.2">
      <c r="A7" s="39"/>
      <c r="B7" s="39"/>
      <c r="C7" s="39"/>
      <c r="D7" s="39"/>
      <c r="E7" s="41"/>
      <c r="F7" s="10"/>
      <c r="G7" s="10"/>
      <c r="H7" s="42"/>
      <c r="I7" s="42"/>
      <c r="J7" s="42"/>
      <c r="K7" s="42"/>
      <c r="L7" s="42"/>
      <c r="M7" s="42"/>
      <c r="N7" s="10"/>
      <c r="O7" s="10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26" customFormat="1" ht="11.25" x14ac:dyDescent="0.2">
      <c r="A8" s="39"/>
      <c r="B8" s="39"/>
      <c r="C8" s="39"/>
      <c r="D8" s="3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26" customFormat="1" ht="10.5" customHeight="1" x14ac:dyDescent="0.2">
      <c r="A9" s="39"/>
      <c r="B9" s="39"/>
      <c r="C9" s="39"/>
      <c r="D9" s="39"/>
      <c r="E9" s="10"/>
      <c r="F9" s="43"/>
      <c r="G9" s="43"/>
      <c r="H9" s="43"/>
      <c r="I9" s="43"/>
      <c r="J9" s="10"/>
      <c r="K9" s="10"/>
      <c r="L9" s="10"/>
      <c r="M9" s="40"/>
      <c r="N9" s="10"/>
      <c r="O9" s="10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26" customFormat="1" ht="5.25" customHeight="1" x14ac:dyDescent="0.2">
      <c r="A10" s="39"/>
      <c r="B10" s="39"/>
      <c r="C10" s="39"/>
      <c r="D10" s="3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26" customFormat="1" ht="15" customHeight="1" x14ac:dyDescent="0.2">
      <c r="A11" s="39"/>
      <c r="B11" s="39"/>
      <c r="C11" s="39"/>
      <c r="D11" s="39"/>
      <c r="E11" s="206" t="s">
        <v>67</v>
      </c>
      <c r="F11" s="206"/>
      <c r="G11" s="206"/>
      <c r="H11" s="206"/>
      <c r="I11" s="46"/>
      <c r="J11" s="206" t="s">
        <v>68</v>
      </c>
      <c r="K11" s="206"/>
      <c r="L11" s="206"/>
      <c r="M11" s="206"/>
      <c r="N11" s="10"/>
      <c r="O11" s="10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25">
      <c r="E12" s="82" t="s">
        <v>20</v>
      </c>
      <c r="F12" s="83" t="s">
        <v>69</v>
      </c>
      <c r="G12" s="84" t="s">
        <v>70</v>
      </c>
      <c r="H12" s="83" t="s">
        <v>71</v>
      </c>
      <c r="I12" s="46"/>
      <c r="J12" s="82" t="s">
        <v>20</v>
      </c>
      <c r="K12" s="82" t="s">
        <v>72</v>
      </c>
      <c r="L12" s="82" t="s">
        <v>70</v>
      </c>
      <c r="M12" s="83" t="s">
        <v>73</v>
      </c>
      <c r="N12" s="45"/>
    </row>
    <row r="13" spans="1:246" x14ac:dyDescent="0.25">
      <c r="E13" s="10" t="s">
        <v>33</v>
      </c>
      <c r="F13" s="197">
        <v>24854232</v>
      </c>
      <c r="G13" s="10">
        <v>24854232</v>
      </c>
      <c r="H13" s="198">
        <v>0.11012769034520029</v>
      </c>
      <c r="I13" s="199"/>
      <c r="J13" s="10" t="s">
        <v>135</v>
      </c>
      <c r="K13" s="197">
        <v>569471126.29999995</v>
      </c>
      <c r="L13" s="10">
        <v>569471126.29999995</v>
      </c>
      <c r="M13" s="198">
        <v>0.23869585730259624</v>
      </c>
    </row>
    <row r="14" spans="1:246" x14ac:dyDescent="0.25">
      <c r="E14" s="10" t="s">
        <v>53</v>
      </c>
      <c r="F14" s="197">
        <v>23614073</v>
      </c>
      <c r="G14" s="10">
        <v>23614073</v>
      </c>
      <c r="H14" s="198">
        <v>0.10463261625356016</v>
      </c>
      <c r="I14" s="199"/>
      <c r="J14" s="10" t="s">
        <v>199</v>
      </c>
      <c r="K14" s="197">
        <v>341727250</v>
      </c>
      <c r="L14" s="10">
        <v>341727250</v>
      </c>
      <c r="M14" s="198">
        <v>0.14323619782513397</v>
      </c>
    </row>
    <row r="15" spans="1:246" x14ac:dyDescent="0.25">
      <c r="E15" s="10" t="s">
        <v>120</v>
      </c>
      <c r="F15" s="197">
        <v>16392551</v>
      </c>
      <c r="G15" s="10">
        <v>16392551</v>
      </c>
      <c r="H15" s="198">
        <v>7.263446243263133E-2</v>
      </c>
      <c r="I15" s="199"/>
      <c r="J15" s="10" t="s">
        <v>202</v>
      </c>
      <c r="K15" s="197">
        <v>308008695.35000002</v>
      </c>
      <c r="L15" s="10">
        <v>308008695.35000002</v>
      </c>
      <c r="M15" s="198">
        <v>0.12910294516756865</v>
      </c>
    </row>
    <row r="16" spans="1:246" x14ac:dyDescent="0.25">
      <c r="E16" s="10" t="s">
        <v>161</v>
      </c>
      <c r="F16" s="197">
        <v>15236118</v>
      </c>
      <c r="G16" s="10">
        <v>15236118</v>
      </c>
      <c r="H16" s="198">
        <v>6.7510373491602244E-2</v>
      </c>
      <c r="I16" s="199"/>
      <c r="J16" s="10" t="s">
        <v>18</v>
      </c>
      <c r="K16" s="197">
        <v>157844378.75</v>
      </c>
      <c r="L16" s="10">
        <v>157844378.75</v>
      </c>
      <c r="M16" s="198">
        <v>6.6161035329258558E-2</v>
      </c>
    </row>
    <row r="17" spans="5:13" x14ac:dyDescent="0.25">
      <c r="E17" s="10" t="s">
        <v>189</v>
      </c>
      <c r="F17" s="197">
        <v>12919999</v>
      </c>
      <c r="G17" s="10">
        <v>12919999</v>
      </c>
      <c r="H17" s="198">
        <v>5.724778175130487E-2</v>
      </c>
      <c r="I17" s="199"/>
      <c r="J17" s="10" t="s">
        <v>162</v>
      </c>
      <c r="K17" s="197">
        <v>145910856</v>
      </c>
      <c r="L17" s="10">
        <v>145910856</v>
      </c>
      <c r="M17" s="198">
        <v>6.115905663025302E-2</v>
      </c>
    </row>
    <row r="18" spans="5:13" x14ac:dyDescent="0.25">
      <c r="E18" s="10" t="s">
        <v>202</v>
      </c>
      <c r="F18" s="197">
        <v>12871951</v>
      </c>
      <c r="G18" s="10">
        <v>12871951</v>
      </c>
      <c r="H18" s="198">
        <v>5.7034883792289021E-2</v>
      </c>
      <c r="I18" s="199"/>
      <c r="J18" s="10" t="s">
        <v>49</v>
      </c>
      <c r="K18" s="197">
        <v>80159049</v>
      </c>
      <c r="L18" s="10">
        <v>80159049</v>
      </c>
      <c r="M18" s="198">
        <v>3.3598951795733599E-2</v>
      </c>
    </row>
    <row r="19" spans="5:13" x14ac:dyDescent="0.25">
      <c r="E19" s="10" t="s">
        <v>199</v>
      </c>
      <c r="F19" s="197">
        <v>12464851</v>
      </c>
      <c r="G19" s="10">
        <v>12464851</v>
      </c>
      <c r="H19" s="198">
        <v>5.5231046814363853E-2</v>
      </c>
      <c r="I19" s="199"/>
      <c r="J19" s="10" t="s">
        <v>24</v>
      </c>
      <c r="K19" s="197">
        <v>71892708.299999997</v>
      </c>
      <c r="L19" s="10">
        <v>71892708.299999997</v>
      </c>
      <c r="M19" s="198">
        <v>3.0134085555785933E-2</v>
      </c>
    </row>
    <row r="20" spans="5:13" x14ac:dyDescent="0.25">
      <c r="E20" s="10" t="s">
        <v>10</v>
      </c>
      <c r="F20" s="197">
        <v>9035164</v>
      </c>
      <c r="G20" s="10">
        <v>9035164</v>
      </c>
      <c r="H20" s="198">
        <v>4.0034298513432293E-2</v>
      </c>
      <c r="I20" s="199"/>
      <c r="J20" s="10" t="s">
        <v>33</v>
      </c>
      <c r="K20" s="197">
        <v>71190939.870000005</v>
      </c>
      <c r="L20" s="10">
        <v>71190939.870000005</v>
      </c>
      <c r="M20" s="198">
        <v>2.9839936810940704E-2</v>
      </c>
    </row>
    <row r="21" spans="5:13" x14ac:dyDescent="0.25">
      <c r="E21" s="10" t="s">
        <v>47</v>
      </c>
      <c r="F21" s="197">
        <v>7058898</v>
      </c>
      <c r="G21" s="10">
        <v>7058898</v>
      </c>
      <c r="H21" s="198">
        <v>3.12775761134906E-2</v>
      </c>
      <c r="I21" s="199"/>
      <c r="J21" s="10" t="s">
        <v>45</v>
      </c>
      <c r="K21" s="197">
        <v>62434531.799999997</v>
      </c>
      <c r="L21" s="10">
        <v>62434531.799999997</v>
      </c>
      <c r="M21" s="198">
        <v>2.6169657081852312E-2</v>
      </c>
    </row>
    <row r="22" spans="5:13" x14ac:dyDescent="0.25">
      <c r="E22" s="10" t="s">
        <v>24</v>
      </c>
      <c r="F22" s="197">
        <v>7046773</v>
      </c>
      <c r="G22" s="10">
        <v>7046773</v>
      </c>
      <c r="H22" s="198">
        <v>3.1223850927154705E-2</v>
      </c>
      <c r="I22" s="199"/>
      <c r="J22" s="10" t="s">
        <v>16</v>
      </c>
      <c r="K22" s="197">
        <v>40859758.399999999</v>
      </c>
      <c r="L22" s="10">
        <v>40859758.399999999</v>
      </c>
      <c r="M22" s="198">
        <v>1.7126513724818781E-2</v>
      </c>
    </row>
    <row r="23" spans="5:13" x14ac:dyDescent="0.25">
      <c r="F23" s="197"/>
      <c r="H23" s="198"/>
      <c r="K23" s="197"/>
      <c r="M23" s="198"/>
    </row>
    <row r="24" spans="5:13" x14ac:dyDescent="0.25">
      <c r="F24" s="47"/>
      <c r="G24" s="47"/>
      <c r="H24" s="48"/>
      <c r="K24" s="47"/>
      <c r="L24" s="47"/>
      <c r="M24" s="48"/>
    </row>
    <row r="25" spans="5:13" x14ac:dyDescent="0.25">
      <c r="H25" s="48"/>
    </row>
    <row r="26" spans="5:13" x14ac:dyDescent="0.25">
      <c r="H26" s="4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15" priority="33" operator="equal">
      <formula>0</formula>
    </cfRule>
  </conditionalFormatting>
  <conditionalFormatting sqref="M9">
    <cfRule type="cellIs" dxfId="14" priority="32" operator="lessThan">
      <formula>0</formula>
    </cfRule>
  </conditionalFormatting>
  <conditionalFormatting sqref="G25:G34">
    <cfRule type="dataBar" priority="31">
      <dataBar showValue="0">
        <cfvo type="min"/>
        <cfvo type="max"/>
        <color rgb="FF638EC6"/>
      </dataBar>
    </cfRule>
  </conditionalFormatting>
  <conditionalFormatting sqref="L15:L23">
    <cfRule type="cellIs" dxfId="13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2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1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0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9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8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7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6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56"/>
      <c r="C1" s="56"/>
      <c r="D1" s="57"/>
      <c r="E1" s="57"/>
      <c r="F1" s="57"/>
      <c r="G1" s="57"/>
      <c r="H1" s="57"/>
    </row>
    <row r="2" spans="2:8" x14ac:dyDescent="0.25">
      <c r="B2" s="56"/>
      <c r="C2" s="56"/>
      <c r="D2" s="57"/>
      <c r="E2" s="57"/>
      <c r="F2" s="57"/>
      <c r="G2" s="57"/>
      <c r="H2" s="57"/>
    </row>
    <row r="3" spans="2:8" x14ac:dyDescent="0.25">
      <c r="B3" s="56"/>
      <c r="C3" s="56"/>
      <c r="D3" s="57"/>
      <c r="E3" s="57"/>
      <c r="F3" s="57"/>
      <c r="G3" s="57"/>
      <c r="H3" s="57"/>
    </row>
    <row r="4" spans="2:8" x14ac:dyDescent="0.25">
      <c r="B4" s="56"/>
      <c r="C4" s="56"/>
      <c r="D4" s="57"/>
      <c r="E4" s="57"/>
      <c r="F4" s="57"/>
      <c r="G4" s="57"/>
      <c r="H4" s="57"/>
    </row>
    <row r="5" spans="2:8" x14ac:dyDescent="0.25">
      <c r="B5" s="56"/>
      <c r="C5" s="56"/>
      <c r="D5" s="57"/>
      <c r="E5" s="57"/>
      <c r="F5" s="57"/>
      <c r="G5" s="57"/>
      <c r="H5" s="57"/>
    </row>
    <row r="6" spans="2:8" x14ac:dyDescent="0.25">
      <c r="B6" s="58"/>
      <c r="C6" s="58"/>
      <c r="D6" s="57"/>
      <c r="E6" s="57"/>
      <c r="F6" s="57"/>
      <c r="G6" s="57"/>
      <c r="H6" s="57"/>
    </row>
    <row r="7" spans="2:8" x14ac:dyDescent="0.25">
      <c r="B7" s="58"/>
      <c r="C7" s="58"/>
      <c r="D7" s="57"/>
      <c r="E7" s="57"/>
      <c r="F7" s="57"/>
      <c r="G7" s="57"/>
      <c r="H7" s="57"/>
    </row>
    <row r="8" spans="2:8" x14ac:dyDescent="0.25">
      <c r="B8" s="59"/>
      <c r="C8" s="60"/>
      <c r="D8" s="57"/>
      <c r="E8" s="57"/>
      <c r="F8" s="57"/>
      <c r="G8" s="57"/>
      <c r="H8" s="57"/>
    </row>
    <row r="9" spans="2:8" ht="19.5" customHeight="1" x14ac:dyDescent="0.25">
      <c r="B9" s="165" t="s">
        <v>76</v>
      </c>
      <c r="C9" s="167" t="s">
        <v>77</v>
      </c>
      <c r="D9" s="169" t="s">
        <v>133</v>
      </c>
      <c r="E9" s="171" t="s">
        <v>78</v>
      </c>
      <c r="F9" s="172"/>
      <c r="G9" s="172" t="s">
        <v>79</v>
      </c>
      <c r="H9" s="112" t="s">
        <v>80</v>
      </c>
    </row>
    <row r="10" spans="2:8" x14ac:dyDescent="0.25">
      <c r="B10" s="166"/>
      <c r="C10" s="168"/>
      <c r="D10" s="170" t="s">
        <v>134</v>
      </c>
      <c r="E10" s="112" t="s">
        <v>81</v>
      </c>
      <c r="F10" s="112" t="s">
        <v>82</v>
      </c>
      <c r="G10" s="112" t="s">
        <v>83</v>
      </c>
      <c r="H10" s="112" t="s">
        <v>84</v>
      </c>
    </row>
    <row r="11" spans="2:8" x14ac:dyDescent="0.25">
      <c r="B11" s="61" t="s">
        <v>85</v>
      </c>
      <c r="C11" s="62"/>
      <c r="D11" s="111"/>
      <c r="E11" s="110"/>
      <c r="F11" s="110"/>
      <c r="G11" s="110"/>
      <c r="H11" s="63"/>
    </row>
    <row r="12" spans="2:8" x14ac:dyDescent="0.25">
      <c r="B12" s="173" t="s">
        <v>86</v>
      </c>
      <c r="C12" s="174" t="s">
        <v>24</v>
      </c>
      <c r="D12" s="175">
        <v>10.199999999999999</v>
      </c>
      <c r="E12" s="175">
        <v>10.35</v>
      </c>
      <c r="F12" s="175">
        <v>9.25</v>
      </c>
      <c r="G12" s="176">
        <v>0</v>
      </c>
      <c r="H12" s="177">
        <v>362561.30134439998</v>
      </c>
    </row>
    <row r="13" spans="2:8" x14ac:dyDescent="0.25">
      <c r="B13" s="178"/>
      <c r="C13" s="179" t="s">
        <v>17</v>
      </c>
      <c r="D13" s="175">
        <v>12.1</v>
      </c>
      <c r="E13" s="175">
        <v>13.1</v>
      </c>
      <c r="F13" s="175">
        <v>8.6</v>
      </c>
      <c r="G13" s="176">
        <v>0</v>
      </c>
      <c r="H13" s="177">
        <v>297570.6899</v>
      </c>
    </row>
    <row r="14" spans="2:8" x14ac:dyDescent="0.25">
      <c r="B14" s="178"/>
      <c r="C14" s="179" t="s">
        <v>32</v>
      </c>
      <c r="D14" s="175">
        <v>3</v>
      </c>
      <c r="E14" s="175">
        <v>3.13</v>
      </c>
      <c r="F14" s="175">
        <v>2.85</v>
      </c>
      <c r="G14" s="176">
        <v>0</v>
      </c>
      <c r="H14" s="177">
        <v>59408.132261999999</v>
      </c>
    </row>
    <row r="15" spans="2:8" x14ac:dyDescent="0.25">
      <c r="B15" s="178"/>
      <c r="C15" s="179" t="s">
        <v>33</v>
      </c>
      <c r="D15" s="175">
        <v>2.85</v>
      </c>
      <c r="E15" s="175">
        <v>2.87</v>
      </c>
      <c r="F15" s="175">
        <v>2.5</v>
      </c>
      <c r="G15" s="176">
        <v>0</v>
      </c>
      <c r="H15" s="177">
        <v>82578.171515549999</v>
      </c>
    </row>
    <row r="16" spans="2:8" x14ac:dyDescent="0.25">
      <c r="B16" s="178"/>
      <c r="C16" s="179" t="s">
        <v>123</v>
      </c>
      <c r="D16" s="175">
        <v>11.1</v>
      </c>
      <c r="E16" s="175">
        <v>12</v>
      </c>
      <c r="F16" s="175">
        <v>11.1</v>
      </c>
      <c r="G16" s="176">
        <v>0</v>
      </c>
      <c r="H16" s="177">
        <v>398437.74999119999</v>
      </c>
    </row>
    <row r="17" spans="2:10" x14ac:dyDescent="0.25">
      <c r="B17" s="178"/>
      <c r="C17" s="179" t="s">
        <v>199</v>
      </c>
      <c r="D17" s="175">
        <v>27.5</v>
      </c>
      <c r="E17" s="175">
        <v>28</v>
      </c>
      <c r="F17" s="175">
        <v>25.15</v>
      </c>
      <c r="G17" s="176">
        <v>0</v>
      </c>
      <c r="H17" s="177">
        <v>809357.42865999998</v>
      </c>
    </row>
    <row r="18" spans="2:10" x14ac:dyDescent="0.25">
      <c r="B18" s="178"/>
      <c r="C18" s="179" t="s">
        <v>124</v>
      </c>
      <c r="D18" s="175">
        <v>35</v>
      </c>
      <c r="E18" s="175">
        <v>38</v>
      </c>
      <c r="F18" s="175">
        <v>35</v>
      </c>
      <c r="G18" s="176">
        <v>0</v>
      </c>
      <c r="H18" s="177">
        <v>367673.85752999998</v>
      </c>
    </row>
    <row r="19" spans="2:10" x14ac:dyDescent="0.25">
      <c r="B19" s="178"/>
      <c r="C19" s="179" t="s">
        <v>54</v>
      </c>
      <c r="D19" s="175">
        <v>1.7</v>
      </c>
      <c r="E19" s="175">
        <v>1.73</v>
      </c>
      <c r="F19" s="175">
        <v>1.5</v>
      </c>
      <c r="G19" s="176">
        <v>0</v>
      </c>
      <c r="H19" s="177">
        <v>48943.7108142</v>
      </c>
    </row>
    <row r="20" spans="2:10" x14ac:dyDescent="0.25">
      <c r="B20" s="178"/>
      <c r="C20" s="179" t="s">
        <v>14</v>
      </c>
      <c r="D20" s="175">
        <v>8.5500000000000007</v>
      </c>
      <c r="E20" s="175">
        <v>8.8000000000000007</v>
      </c>
      <c r="F20" s="175">
        <v>8</v>
      </c>
      <c r="G20" s="176">
        <v>0</v>
      </c>
      <c r="H20" s="177">
        <v>292405.05269640003</v>
      </c>
    </row>
    <row r="21" spans="2:10" x14ac:dyDescent="0.25">
      <c r="B21" s="178"/>
      <c r="C21" s="179" t="s">
        <v>18</v>
      </c>
      <c r="D21" s="175">
        <v>26.35</v>
      </c>
      <c r="E21" s="175">
        <v>27.35</v>
      </c>
      <c r="F21" s="175">
        <v>25.15</v>
      </c>
      <c r="G21" s="176">
        <v>0</v>
      </c>
      <c r="H21" s="177">
        <v>827297.61126110004</v>
      </c>
      <c r="J21" s="96"/>
    </row>
    <row r="22" spans="2:10" x14ac:dyDescent="0.25">
      <c r="B22" s="178"/>
      <c r="C22" s="179"/>
      <c r="D22" s="175"/>
      <c r="E22" s="175">
        <v>0</v>
      </c>
      <c r="F22" s="175">
        <v>0</v>
      </c>
      <c r="G22" s="176"/>
      <c r="H22" s="177"/>
    </row>
    <row r="23" spans="2:10" x14ac:dyDescent="0.25">
      <c r="B23" s="180"/>
      <c r="C23" s="181" t="s">
        <v>87</v>
      </c>
      <c r="D23" s="182"/>
      <c r="E23" s="175">
        <v>0</v>
      </c>
      <c r="F23" s="175">
        <v>0</v>
      </c>
      <c r="G23" s="183">
        <v>0</v>
      </c>
      <c r="H23" s="182">
        <v>827297.61126110004</v>
      </c>
    </row>
    <row r="24" spans="2:10" x14ac:dyDescent="0.25">
      <c r="B24" s="180"/>
      <c r="C24" s="181" t="s">
        <v>88</v>
      </c>
      <c r="D24" s="182"/>
      <c r="E24" s="175">
        <v>0</v>
      </c>
      <c r="F24" s="175">
        <v>0</v>
      </c>
      <c r="G24" s="183">
        <v>0</v>
      </c>
      <c r="H24" s="182">
        <v>330065.99562219996</v>
      </c>
    </row>
    <row r="25" spans="2:10" x14ac:dyDescent="0.25">
      <c r="B25" s="184"/>
      <c r="C25" s="181" t="s">
        <v>89</v>
      </c>
      <c r="D25" s="182"/>
      <c r="E25" s="175">
        <v>0</v>
      </c>
      <c r="F25" s="175">
        <v>0</v>
      </c>
      <c r="G25" s="185">
        <v>0</v>
      </c>
      <c r="H25" s="182">
        <v>48943.7108142</v>
      </c>
    </row>
    <row r="26" spans="2:10" x14ac:dyDescent="0.25">
      <c r="B26" s="184"/>
      <c r="C26" s="186"/>
      <c r="D26" s="182"/>
      <c r="E26" s="175">
        <v>0</v>
      </c>
      <c r="F26" s="175">
        <v>0</v>
      </c>
      <c r="G26" s="185"/>
      <c r="H26" s="182"/>
    </row>
    <row r="27" spans="2:10" x14ac:dyDescent="0.25">
      <c r="B27" s="173" t="s">
        <v>90</v>
      </c>
      <c r="C27" s="179" t="s">
        <v>10</v>
      </c>
      <c r="D27" s="175">
        <v>0.72</v>
      </c>
      <c r="E27" s="175">
        <v>0.84</v>
      </c>
      <c r="F27" s="175">
        <v>0.7</v>
      </c>
      <c r="G27" s="176">
        <v>0</v>
      </c>
      <c r="H27" s="177">
        <v>4989.7472256000001</v>
      </c>
      <c r="I27" s="201"/>
    </row>
    <row r="28" spans="2:10" x14ac:dyDescent="0.25">
      <c r="B28" s="178"/>
      <c r="C28" s="179" t="s">
        <v>30</v>
      </c>
      <c r="D28" s="175">
        <v>0.56999999999999995</v>
      </c>
      <c r="E28" s="175">
        <v>0.56999999999999995</v>
      </c>
      <c r="F28" s="175">
        <v>0.46</v>
      </c>
      <c r="G28" s="176">
        <v>0</v>
      </c>
      <c r="H28" s="177">
        <v>8395.8193405499987</v>
      </c>
    </row>
    <row r="29" spans="2:10" x14ac:dyDescent="0.25">
      <c r="B29" s="178"/>
      <c r="C29" s="179" t="s">
        <v>153</v>
      </c>
      <c r="D29" s="175">
        <v>7.9</v>
      </c>
      <c r="E29" s="175">
        <v>8</v>
      </c>
      <c r="F29" s="175">
        <v>7.05</v>
      </c>
      <c r="G29" s="176">
        <v>0</v>
      </c>
      <c r="H29" s="177">
        <v>46466.727140500006</v>
      </c>
    </row>
    <row r="30" spans="2:10" x14ac:dyDescent="0.25">
      <c r="B30" s="178"/>
      <c r="C30" s="179" t="s">
        <v>122</v>
      </c>
      <c r="D30" s="175">
        <v>2.35</v>
      </c>
      <c r="E30" s="175">
        <v>2.44</v>
      </c>
      <c r="F30" s="175">
        <v>2.2799999999999998</v>
      </c>
      <c r="G30" s="176">
        <v>0</v>
      </c>
      <c r="H30" s="177">
        <v>24675</v>
      </c>
    </row>
    <row r="31" spans="2:10" x14ac:dyDescent="0.25">
      <c r="B31" s="178"/>
      <c r="C31" s="179" t="s">
        <v>40</v>
      </c>
      <c r="D31" s="175">
        <v>1.06</v>
      </c>
      <c r="E31" s="175">
        <v>1.1499999999999999</v>
      </c>
      <c r="F31" s="175">
        <v>1</v>
      </c>
      <c r="G31" s="176">
        <v>0</v>
      </c>
      <c r="H31" s="177">
        <v>7762.8394262600004</v>
      </c>
    </row>
    <row r="32" spans="2:10" x14ac:dyDescent="0.25">
      <c r="B32" s="178"/>
      <c r="C32" s="179" t="s">
        <v>42</v>
      </c>
      <c r="D32" s="175">
        <v>0.26</v>
      </c>
      <c r="E32" s="175">
        <v>0.33</v>
      </c>
      <c r="F32" s="175">
        <v>0.25</v>
      </c>
      <c r="G32" s="176">
        <v>0</v>
      </c>
      <c r="H32" s="177">
        <v>2904.9107120799999</v>
      </c>
    </row>
    <row r="33" spans="2:8" x14ac:dyDescent="0.25">
      <c r="B33" s="178"/>
      <c r="C33" s="179" t="s">
        <v>110</v>
      </c>
      <c r="D33" s="175">
        <v>0.42</v>
      </c>
      <c r="E33" s="175">
        <v>0.51</v>
      </c>
      <c r="F33" s="175">
        <v>0.42</v>
      </c>
      <c r="G33" s="176">
        <v>0</v>
      </c>
      <c r="H33" s="177">
        <v>2260.6714431</v>
      </c>
    </row>
    <row r="34" spans="2:8" x14ac:dyDescent="0.25">
      <c r="B34" s="178"/>
      <c r="C34" s="179" t="s">
        <v>158</v>
      </c>
      <c r="D34" s="175">
        <v>0.23</v>
      </c>
      <c r="E34" s="175">
        <v>0.23</v>
      </c>
      <c r="F34" s="175">
        <v>0.21</v>
      </c>
      <c r="G34" s="176">
        <v>0</v>
      </c>
      <c r="H34" s="177">
        <v>3189.33333318</v>
      </c>
    </row>
    <row r="35" spans="2:8" x14ac:dyDescent="0.25">
      <c r="B35" s="178"/>
      <c r="C35" s="179" t="s">
        <v>164</v>
      </c>
      <c r="D35" s="175">
        <v>0.2</v>
      </c>
      <c r="E35" s="175">
        <v>0</v>
      </c>
      <c r="F35" s="175">
        <v>0</v>
      </c>
      <c r="G35" s="176">
        <v>0</v>
      </c>
      <c r="H35" s="177">
        <v>2582.2061172000003</v>
      </c>
    </row>
    <row r="36" spans="2:8" x14ac:dyDescent="0.25">
      <c r="B36" s="178"/>
      <c r="C36" s="179"/>
      <c r="D36" s="175"/>
      <c r="E36" s="175">
        <v>0</v>
      </c>
      <c r="F36" s="175">
        <v>0</v>
      </c>
      <c r="G36" s="176"/>
      <c r="H36" s="177"/>
    </row>
    <row r="37" spans="2:8" x14ac:dyDescent="0.25">
      <c r="B37" s="180"/>
      <c r="C37" s="181" t="s">
        <v>87</v>
      </c>
      <c r="D37" s="182"/>
      <c r="E37" s="175">
        <v>0</v>
      </c>
      <c r="F37" s="175">
        <v>0</v>
      </c>
      <c r="G37" s="183">
        <v>0</v>
      </c>
      <c r="H37" s="182">
        <v>46466.727140500006</v>
      </c>
    </row>
    <row r="38" spans="2:8" x14ac:dyDescent="0.25">
      <c r="B38" s="180"/>
      <c r="C38" s="181" t="s">
        <v>88</v>
      </c>
      <c r="D38" s="183"/>
      <c r="E38" s="175">
        <v>0</v>
      </c>
      <c r="F38" s="175">
        <v>0</v>
      </c>
      <c r="G38" s="183">
        <v>0</v>
      </c>
      <c r="H38" s="182">
        <v>4989.7472256000001</v>
      </c>
    </row>
    <row r="39" spans="2:8" x14ac:dyDescent="0.25">
      <c r="B39" s="184"/>
      <c r="C39" s="181" t="s">
        <v>89</v>
      </c>
      <c r="D39" s="182"/>
      <c r="E39" s="175">
        <v>0</v>
      </c>
      <c r="F39" s="175">
        <v>0</v>
      </c>
      <c r="G39" s="185">
        <v>0</v>
      </c>
      <c r="H39" s="182">
        <v>2260.6714431</v>
      </c>
    </row>
    <row r="40" spans="2:8" x14ac:dyDescent="0.25">
      <c r="B40" s="184"/>
      <c r="C40" s="186"/>
      <c r="D40" s="182"/>
      <c r="E40" s="175">
        <v>0</v>
      </c>
      <c r="F40" s="175">
        <v>0</v>
      </c>
      <c r="G40" s="185"/>
      <c r="H40" s="182"/>
    </row>
    <row r="41" spans="2:8" x14ac:dyDescent="0.25">
      <c r="B41" s="173" t="s">
        <v>167</v>
      </c>
      <c r="C41" s="179" t="s">
        <v>28</v>
      </c>
      <c r="D41" s="175">
        <v>3.78</v>
      </c>
      <c r="E41" s="175">
        <v>4.2</v>
      </c>
      <c r="F41" s="175">
        <v>3.78</v>
      </c>
      <c r="G41" s="176">
        <v>0</v>
      </c>
      <c r="H41" s="177">
        <v>1528.0744499999998</v>
      </c>
    </row>
    <row r="42" spans="2:8" x14ac:dyDescent="0.25">
      <c r="B42" s="173"/>
      <c r="C42" s="179" t="s">
        <v>52</v>
      </c>
      <c r="D42" s="175">
        <v>0.84</v>
      </c>
      <c r="E42" s="175">
        <v>0.88</v>
      </c>
      <c r="F42" s="175">
        <v>0.77</v>
      </c>
      <c r="G42" s="176">
        <v>0</v>
      </c>
      <c r="H42" s="177">
        <v>4322.1108621600006</v>
      </c>
    </row>
    <row r="43" spans="2:8" x14ac:dyDescent="0.25">
      <c r="B43" s="178"/>
      <c r="C43" s="179" t="s">
        <v>58</v>
      </c>
      <c r="D43" s="175">
        <v>3.02</v>
      </c>
      <c r="E43" s="175">
        <v>0</v>
      </c>
      <c r="F43" s="175">
        <v>0</v>
      </c>
      <c r="G43" s="176">
        <v>0</v>
      </c>
      <c r="H43" s="177">
        <v>2949.2187650999999</v>
      </c>
    </row>
    <row r="44" spans="2:8" x14ac:dyDescent="0.25">
      <c r="B44" s="178"/>
      <c r="C44" s="179"/>
      <c r="D44" s="175"/>
      <c r="E44" s="175">
        <v>0</v>
      </c>
      <c r="F44" s="175">
        <v>0</v>
      </c>
      <c r="G44" s="176"/>
      <c r="H44" s="177"/>
    </row>
    <row r="45" spans="2:8" x14ac:dyDescent="0.25">
      <c r="B45" s="180"/>
      <c r="C45" s="181" t="s">
        <v>87</v>
      </c>
      <c r="D45" s="182"/>
      <c r="E45" s="175">
        <v>0</v>
      </c>
      <c r="F45" s="175">
        <v>0</v>
      </c>
      <c r="G45" s="183">
        <v>0</v>
      </c>
      <c r="H45" s="182">
        <v>4322.1108621600006</v>
      </c>
    </row>
    <row r="46" spans="2:8" x14ac:dyDescent="0.25">
      <c r="B46" s="180"/>
      <c r="C46" s="181" t="s">
        <v>88</v>
      </c>
      <c r="D46" s="182"/>
      <c r="E46" s="175">
        <v>0</v>
      </c>
      <c r="F46" s="175">
        <v>0</v>
      </c>
      <c r="G46" s="183">
        <v>0</v>
      </c>
      <c r="H46" s="182">
        <v>2949.2187650999999</v>
      </c>
    </row>
    <row r="47" spans="2:8" x14ac:dyDescent="0.25">
      <c r="B47" s="184"/>
      <c r="C47" s="181" t="s">
        <v>89</v>
      </c>
      <c r="D47" s="182"/>
      <c r="E47" s="175">
        <v>0</v>
      </c>
      <c r="F47" s="175">
        <v>0</v>
      </c>
      <c r="G47" s="185">
        <v>0</v>
      </c>
      <c r="H47" s="182">
        <v>1528.0744499999998</v>
      </c>
    </row>
    <row r="48" spans="2:8" x14ac:dyDescent="0.25">
      <c r="B48" s="184"/>
      <c r="C48" s="186"/>
      <c r="D48" s="182"/>
      <c r="E48" s="175">
        <v>0</v>
      </c>
      <c r="F48" s="175">
        <v>0</v>
      </c>
      <c r="G48" s="185"/>
      <c r="H48" s="182"/>
    </row>
    <row r="49" spans="2:8" ht="15.75" x14ac:dyDescent="0.25">
      <c r="B49" s="187" t="s">
        <v>91</v>
      </c>
      <c r="C49" s="174"/>
      <c r="D49" s="188"/>
      <c r="E49" s="175">
        <v>0</v>
      </c>
      <c r="F49" s="175">
        <v>0</v>
      </c>
      <c r="G49" s="188"/>
      <c r="H49" s="189"/>
    </row>
    <row r="50" spans="2:8" x14ac:dyDescent="0.25">
      <c r="B50" s="173" t="s">
        <v>92</v>
      </c>
      <c r="C50" s="179" t="s">
        <v>48</v>
      </c>
      <c r="D50" s="175">
        <v>142</v>
      </c>
      <c r="E50" s="175">
        <v>142</v>
      </c>
      <c r="F50" s="175">
        <v>142</v>
      </c>
      <c r="G50" s="176">
        <v>0</v>
      </c>
      <c r="H50" s="177">
        <v>135455.22</v>
      </c>
    </row>
    <row r="51" spans="2:8" x14ac:dyDescent="0.25">
      <c r="B51" s="173"/>
      <c r="C51" s="179" t="s">
        <v>49</v>
      </c>
      <c r="D51" s="175">
        <v>94.5</v>
      </c>
      <c r="E51" s="175">
        <v>105</v>
      </c>
      <c r="F51" s="175">
        <v>87.8</v>
      </c>
      <c r="G51" s="176">
        <v>0</v>
      </c>
      <c r="H51" s="177">
        <v>94500</v>
      </c>
    </row>
    <row r="52" spans="2:8" x14ac:dyDescent="0.25">
      <c r="B52" s="178"/>
      <c r="C52" s="179"/>
      <c r="D52" s="175"/>
      <c r="E52" s="175">
        <v>0</v>
      </c>
      <c r="F52" s="175">
        <v>0</v>
      </c>
      <c r="G52" s="176"/>
      <c r="H52" s="177"/>
    </row>
    <row r="53" spans="2:8" x14ac:dyDescent="0.25">
      <c r="B53" s="180"/>
      <c r="C53" s="181" t="s">
        <v>87</v>
      </c>
      <c r="D53" s="182"/>
      <c r="E53" s="175">
        <v>0</v>
      </c>
      <c r="F53" s="175">
        <v>0</v>
      </c>
      <c r="G53" s="183">
        <v>0</v>
      </c>
      <c r="H53" s="182">
        <v>135455.22</v>
      </c>
    </row>
    <row r="54" spans="2:8" x14ac:dyDescent="0.25">
      <c r="B54" s="180"/>
      <c r="C54" s="181" t="s">
        <v>88</v>
      </c>
      <c r="D54" s="182"/>
      <c r="E54" s="175">
        <v>0</v>
      </c>
      <c r="F54" s="175">
        <v>0</v>
      </c>
      <c r="G54" s="183">
        <v>0</v>
      </c>
      <c r="H54" s="182">
        <v>114977.61</v>
      </c>
    </row>
    <row r="55" spans="2:8" x14ac:dyDescent="0.25">
      <c r="B55" s="184"/>
      <c r="C55" s="181" t="s">
        <v>89</v>
      </c>
      <c r="D55" s="182"/>
      <c r="E55" s="175">
        <v>0</v>
      </c>
      <c r="F55" s="175">
        <v>0</v>
      </c>
      <c r="G55" s="185">
        <v>0</v>
      </c>
      <c r="H55" s="182">
        <v>94500</v>
      </c>
    </row>
    <row r="56" spans="2:8" x14ac:dyDescent="0.25">
      <c r="B56" s="184"/>
      <c r="C56" s="186"/>
      <c r="D56" s="182"/>
      <c r="E56" s="175">
        <v>0</v>
      </c>
      <c r="F56" s="175">
        <v>0</v>
      </c>
      <c r="G56" s="185"/>
      <c r="H56" s="182"/>
    </row>
    <row r="57" spans="2:8" x14ac:dyDescent="0.25">
      <c r="B57" s="173" t="s">
        <v>93</v>
      </c>
      <c r="C57" s="179" t="s">
        <v>44</v>
      </c>
      <c r="D57" s="175">
        <v>4.29</v>
      </c>
      <c r="E57" s="175">
        <v>4.3499999999999996</v>
      </c>
      <c r="F57" s="175">
        <v>3.6</v>
      </c>
      <c r="G57" s="176">
        <v>0</v>
      </c>
      <c r="H57" s="177">
        <v>6967.8984375</v>
      </c>
    </row>
    <row r="58" spans="2:8" x14ac:dyDescent="0.25">
      <c r="B58" s="178"/>
      <c r="C58" s="179"/>
      <c r="D58" s="175"/>
      <c r="E58" s="175">
        <v>0</v>
      </c>
      <c r="F58" s="175">
        <v>0</v>
      </c>
      <c r="G58" s="176"/>
      <c r="H58" s="177"/>
    </row>
    <row r="59" spans="2:8" x14ac:dyDescent="0.25">
      <c r="B59" s="180"/>
      <c r="C59" s="181" t="s">
        <v>87</v>
      </c>
      <c r="D59" s="182"/>
      <c r="E59" s="175">
        <v>0</v>
      </c>
      <c r="F59" s="175">
        <v>0</v>
      </c>
      <c r="G59" s="183">
        <v>0</v>
      </c>
      <c r="H59" s="182">
        <v>6967.8984375</v>
      </c>
    </row>
    <row r="60" spans="2:8" x14ac:dyDescent="0.25">
      <c r="B60" s="180"/>
      <c r="C60" s="181" t="s">
        <v>88</v>
      </c>
      <c r="D60" s="182"/>
      <c r="E60" s="175">
        <v>0</v>
      </c>
      <c r="F60" s="175">
        <v>0</v>
      </c>
      <c r="G60" s="183">
        <v>0</v>
      </c>
      <c r="H60" s="182">
        <v>6967.8984375</v>
      </c>
    </row>
    <row r="61" spans="2:8" x14ac:dyDescent="0.25">
      <c r="B61" s="184"/>
      <c r="C61" s="181" t="s">
        <v>89</v>
      </c>
      <c r="D61" s="182"/>
      <c r="E61" s="175">
        <v>0</v>
      </c>
      <c r="F61" s="175">
        <v>0</v>
      </c>
      <c r="G61" s="185">
        <v>0</v>
      </c>
      <c r="H61" s="182">
        <v>6967.8984375</v>
      </c>
    </row>
    <row r="62" spans="2:8" x14ac:dyDescent="0.25">
      <c r="B62" s="184"/>
      <c r="C62" s="186"/>
      <c r="D62" s="182"/>
      <c r="E62" s="175">
        <v>0</v>
      </c>
      <c r="F62" s="175">
        <v>0</v>
      </c>
      <c r="G62" s="185"/>
      <c r="H62" s="182"/>
    </row>
    <row r="63" spans="2:8" x14ac:dyDescent="0.25">
      <c r="B63" s="173" t="s">
        <v>94</v>
      </c>
      <c r="C63" s="179" t="s">
        <v>53</v>
      </c>
      <c r="D63" s="175">
        <v>0.28000000000000003</v>
      </c>
      <c r="E63" s="175">
        <v>0.28000000000000003</v>
      </c>
      <c r="F63" s="175">
        <v>0.2</v>
      </c>
      <c r="G63" s="176">
        <v>0</v>
      </c>
      <c r="H63" s="177">
        <v>329.37992640000004</v>
      </c>
    </row>
    <row r="64" spans="2:8" x14ac:dyDescent="0.25">
      <c r="B64" s="178"/>
      <c r="C64" s="179"/>
      <c r="D64" s="175"/>
      <c r="E64" s="175">
        <v>0</v>
      </c>
      <c r="F64" s="175">
        <v>0</v>
      </c>
      <c r="G64" s="176"/>
      <c r="H64" s="177"/>
    </row>
    <row r="65" spans="2:8" x14ac:dyDescent="0.25">
      <c r="B65" s="180"/>
      <c r="C65" s="181" t="s">
        <v>87</v>
      </c>
      <c r="D65" s="182"/>
      <c r="E65" s="175">
        <v>0</v>
      </c>
      <c r="F65" s="175">
        <v>0</v>
      </c>
      <c r="G65" s="183">
        <v>0</v>
      </c>
      <c r="H65" s="182">
        <v>329.37992640000004</v>
      </c>
    </row>
    <row r="66" spans="2:8" x14ac:dyDescent="0.25">
      <c r="B66" s="180"/>
      <c r="C66" s="181" t="s">
        <v>88</v>
      </c>
      <c r="D66" s="182"/>
      <c r="E66" s="175">
        <v>0</v>
      </c>
      <c r="F66" s="175">
        <v>0</v>
      </c>
      <c r="G66" s="183">
        <v>0</v>
      </c>
      <c r="H66" s="182">
        <v>329.37992640000004</v>
      </c>
    </row>
    <row r="67" spans="2:8" x14ac:dyDescent="0.25">
      <c r="B67" s="184"/>
      <c r="C67" s="181" t="s">
        <v>89</v>
      </c>
      <c r="D67" s="182"/>
      <c r="E67" s="175">
        <v>0</v>
      </c>
      <c r="F67" s="175">
        <v>0</v>
      </c>
      <c r="G67" s="185">
        <v>0</v>
      </c>
      <c r="H67" s="182">
        <v>329.37992640000004</v>
      </c>
    </row>
    <row r="68" spans="2:8" x14ac:dyDescent="0.25">
      <c r="B68" s="184"/>
      <c r="C68" s="186"/>
      <c r="D68" s="182"/>
      <c r="E68" s="175">
        <v>0</v>
      </c>
      <c r="F68" s="175">
        <v>0</v>
      </c>
      <c r="G68" s="185"/>
      <c r="H68" s="182"/>
    </row>
    <row r="69" spans="2:8" x14ac:dyDescent="0.25">
      <c r="B69" s="173" t="s">
        <v>95</v>
      </c>
      <c r="C69" s="179" t="s">
        <v>37</v>
      </c>
      <c r="D69" s="175">
        <v>48.55</v>
      </c>
      <c r="E69" s="175">
        <v>48.55</v>
      </c>
      <c r="F69" s="175">
        <v>39</v>
      </c>
      <c r="G69" s="176">
        <v>0</v>
      </c>
      <c r="H69" s="177">
        <v>106343.08586245</v>
      </c>
    </row>
    <row r="70" spans="2:8" x14ac:dyDescent="0.25">
      <c r="B70" s="173"/>
      <c r="C70" s="179" t="s">
        <v>45</v>
      </c>
      <c r="D70" s="175">
        <v>48</v>
      </c>
      <c r="E70" s="175">
        <v>50</v>
      </c>
      <c r="F70" s="175">
        <v>45.5</v>
      </c>
      <c r="G70" s="176">
        <v>0</v>
      </c>
      <c r="H70" s="177">
        <v>383851.29844799999</v>
      </c>
    </row>
    <row r="71" spans="2:8" x14ac:dyDescent="0.25">
      <c r="B71" s="178"/>
      <c r="C71" s="179"/>
      <c r="D71" s="175"/>
      <c r="E71" s="175">
        <v>0</v>
      </c>
      <c r="F71" s="175">
        <v>0</v>
      </c>
      <c r="G71" s="176"/>
      <c r="H71" s="177"/>
    </row>
    <row r="72" spans="2:8" x14ac:dyDescent="0.25">
      <c r="B72" s="180"/>
      <c r="C72" s="181" t="s">
        <v>87</v>
      </c>
      <c r="D72" s="182"/>
      <c r="E72" s="175">
        <v>0</v>
      </c>
      <c r="F72" s="175">
        <v>0</v>
      </c>
      <c r="G72" s="183">
        <v>0</v>
      </c>
      <c r="H72" s="182">
        <v>383851.29844799999</v>
      </c>
    </row>
    <row r="73" spans="2:8" x14ac:dyDescent="0.25">
      <c r="B73" s="180"/>
      <c r="C73" s="181" t="s">
        <v>88</v>
      </c>
      <c r="D73" s="182"/>
      <c r="E73" s="175">
        <v>0</v>
      </c>
      <c r="F73" s="175">
        <v>0</v>
      </c>
      <c r="G73" s="183">
        <v>0</v>
      </c>
      <c r="H73" s="182">
        <v>245097.19215522497</v>
      </c>
    </row>
    <row r="74" spans="2:8" x14ac:dyDescent="0.25">
      <c r="B74" s="184"/>
      <c r="C74" s="181" t="s">
        <v>89</v>
      </c>
      <c r="D74" s="182"/>
      <c r="E74" s="175">
        <v>0</v>
      </c>
      <c r="F74" s="175">
        <v>0</v>
      </c>
      <c r="G74" s="185">
        <v>0</v>
      </c>
      <c r="H74" s="182">
        <v>106343.08586245</v>
      </c>
    </row>
    <row r="75" spans="2:8" x14ac:dyDescent="0.25">
      <c r="B75" s="184"/>
      <c r="C75" s="186"/>
      <c r="D75" s="182"/>
      <c r="E75" s="175">
        <v>0</v>
      </c>
      <c r="F75" s="175">
        <v>0</v>
      </c>
      <c r="G75" s="185"/>
      <c r="H75" s="182"/>
    </row>
    <row r="76" spans="2:8" x14ac:dyDescent="0.25">
      <c r="B76" s="173" t="s">
        <v>96</v>
      </c>
      <c r="C76" s="179" t="s">
        <v>16</v>
      </c>
      <c r="D76" s="175">
        <v>274.8</v>
      </c>
      <c r="E76" s="175">
        <v>284.89999999999998</v>
      </c>
      <c r="F76" s="175">
        <v>250</v>
      </c>
      <c r="G76" s="176">
        <v>0</v>
      </c>
      <c r="H76" s="177">
        <v>4682731.4348940002</v>
      </c>
    </row>
    <row r="77" spans="2:8" x14ac:dyDescent="0.25">
      <c r="B77" s="173"/>
      <c r="C77" s="179" t="s">
        <v>169</v>
      </c>
      <c r="D77" s="175">
        <v>70.75</v>
      </c>
      <c r="E77" s="175">
        <v>71.95</v>
      </c>
      <c r="F77" s="175">
        <v>67.05</v>
      </c>
      <c r="G77" s="176">
        <v>0</v>
      </c>
      <c r="H77" s="177">
        <v>2395903.049745</v>
      </c>
    </row>
    <row r="78" spans="2:8" x14ac:dyDescent="0.25">
      <c r="B78" s="173"/>
      <c r="C78" s="179" t="s">
        <v>12</v>
      </c>
      <c r="D78" s="175">
        <v>26.5</v>
      </c>
      <c r="E78" s="175">
        <v>27</v>
      </c>
      <c r="F78" s="175">
        <v>23.95</v>
      </c>
      <c r="G78" s="176">
        <v>0</v>
      </c>
      <c r="H78" s="177">
        <v>426856.58064400003</v>
      </c>
    </row>
    <row r="79" spans="2:8" x14ac:dyDescent="0.25">
      <c r="B79" s="178"/>
      <c r="C79" s="179"/>
      <c r="D79" s="175"/>
      <c r="E79" s="175">
        <v>0</v>
      </c>
      <c r="F79" s="175">
        <v>0</v>
      </c>
      <c r="G79" s="176"/>
      <c r="H79" s="177"/>
    </row>
    <row r="80" spans="2:8" x14ac:dyDescent="0.25">
      <c r="B80" s="180"/>
      <c r="C80" s="181" t="s">
        <v>87</v>
      </c>
      <c r="D80" s="182"/>
      <c r="E80" s="175">
        <v>0</v>
      </c>
      <c r="F80" s="175">
        <v>0</v>
      </c>
      <c r="G80" s="183">
        <v>0</v>
      </c>
      <c r="H80" s="182">
        <v>4682731.4348940002</v>
      </c>
    </row>
    <row r="81" spans="2:8" x14ac:dyDescent="0.25">
      <c r="B81" s="180"/>
      <c r="C81" s="181" t="s">
        <v>88</v>
      </c>
      <c r="D81" s="182"/>
      <c r="E81" s="175">
        <v>0</v>
      </c>
      <c r="F81" s="175">
        <v>0</v>
      </c>
      <c r="G81" s="183">
        <v>0</v>
      </c>
      <c r="H81" s="182">
        <v>2395903.049745</v>
      </c>
    </row>
    <row r="82" spans="2:8" x14ac:dyDescent="0.25">
      <c r="B82" s="184"/>
      <c r="C82" s="181" t="s">
        <v>89</v>
      </c>
      <c r="D82" s="182"/>
      <c r="E82" s="175">
        <v>0</v>
      </c>
      <c r="F82" s="175">
        <v>0</v>
      </c>
      <c r="G82" s="185">
        <v>0</v>
      </c>
      <c r="H82" s="182">
        <v>426856.58064400003</v>
      </c>
    </row>
    <row r="83" spans="2:8" x14ac:dyDescent="0.25">
      <c r="B83" s="184"/>
      <c r="C83" s="186"/>
      <c r="D83" s="182"/>
      <c r="E83" s="175">
        <v>0</v>
      </c>
      <c r="F83" s="175">
        <v>0</v>
      </c>
      <c r="G83" s="185"/>
      <c r="H83" s="182"/>
    </row>
    <row r="84" spans="2:8" x14ac:dyDescent="0.25">
      <c r="B84" s="173" t="s">
        <v>97</v>
      </c>
      <c r="C84" s="179" t="s">
        <v>25</v>
      </c>
      <c r="D84" s="175">
        <v>8.35</v>
      </c>
      <c r="E84" s="175">
        <v>8.5500000000000007</v>
      </c>
      <c r="F84" s="175">
        <v>7.7</v>
      </c>
      <c r="G84" s="176">
        <v>0</v>
      </c>
      <c r="H84" s="177">
        <v>2420.02578245</v>
      </c>
    </row>
    <row r="85" spans="2:8" x14ac:dyDescent="0.25">
      <c r="B85" s="173"/>
      <c r="C85" s="179" t="s">
        <v>27</v>
      </c>
      <c r="D85" s="175">
        <v>19.5</v>
      </c>
      <c r="E85" s="175">
        <v>19.5</v>
      </c>
      <c r="F85" s="175">
        <v>19.45</v>
      </c>
      <c r="G85" s="176">
        <v>0</v>
      </c>
      <c r="H85" s="177">
        <v>13650</v>
      </c>
    </row>
    <row r="86" spans="2:8" x14ac:dyDescent="0.25">
      <c r="B86" s="178"/>
      <c r="C86" s="179"/>
      <c r="D86" s="175"/>
      <c r="E86" s="175">
        <v>0</v>
      </c>
      <c r="F86" s="175">
        <v>0</v>
      </c>
      <c r="G86" s="176"/>
      <c r="H86" s="177"/>
    </row>
    <row r="87" spans="2:8" x14ac:dyDescent="0.25">
      <c r="B87" s="180"/>
      <c r="C87" s="181" t="s">
        <v>87</v>
      </c>
      <c r="D87" s="182"/>
      <c r="E87" s="175">
        <v>0</v>
      </c>
      <c r="F87" s="175">
        <v>0</v>
      </c>
      <c r="G87" s="183">
        <v>0</v>
      </c>
      <c r="H87" s="182">
        <v>13650</v>
      </c>
    </row>
    <row r="88" spans="2:8" x14ac:dyDescent="0.25">
      <c r="B88" s="180"/>
      <c r="C88" s="181" t="s">
        <v>88</v>
      </c>
      <c r="D88" s="182"/>
      <c r="E88" s="175">
        <v>0</v>
      </c>
      <c r="F88" s="175">
        <v>0</v>
      </c>
      <c r="G88" s="183">
        <v>0</v>
      </c>
      <c r="H88" s="182">
        <v>8035.0128912250002</v>
      </c>
    </row>
    <row r="89" spans="2:8" x14ac:dyDescent="0.25">
      <c r="B89" s="184"/>
      <c r="C89" s="181" t="s">
        <v>89</v>
      </c>
      <c r="D89" s="182"/>
      <c r="E89" s="175">
        <v>0</v>
      </c>
      <c r="F89" s="175">
        <v>0</v>
      </c>
      <c r="G89" s="185">
        <v>0</v>
      </c>
      <c r="H89" s="182">
        <v>2420.02578245</v>
      </c>
    </row>
    <row r="90" spans="2:8" x14ac:dyDescent="0.25">
      <c r="B90" s="184"/>
      <c r="C90" s="186"/>
      <c r="D90" s="182"/>
      <c r="E90" s="175">
        <v>0</v>
      </c>
      <c r="F90" s="175">
        <v>0</v>
      </c>
      <c r="G90" s="185"/>
      <c r="H90" s="182"/>
    </row>
    <row r="91" spans="2:8" x14ac:dyDescent="0.25">
      <c r="B91" s="173" t="s">
        <v>98</v>
      </c>
      <c r="C91" s="179" t="s">
        <v>51</v>
      </c>
      <c r="D91" s="175">
        <v>3.68</v>
      </c>
      <c r="E91" s="175">
        <v>3.68</v>
      </c>
      <c r="F91" s="175">
        <v>3.23</v>
      </c>
      <c r="G91" s="176">
        <v>0</v>
      </c>
      <c r="H91" s="177">
        <v>2169.3480767999999</v>
      </c>
    </row>
    <row r="92" spans="2:8" x14ac:dyDescent="0.25">
      <c r="B92" s="178"/>
      <c r="C92" s="179"/>
      <c r="D92" s="175"/>
      <c r="E92" s="175">
        <v>0</v>
      </c>
      <c r="F92" s="175">
        <v>0</v>
      </c>
      <c r="G92" s="176"/>
      <c r="H92" s="177"/>
    </row>
    <row r="93" spans="2:8" x14ac:dyDescent="0.25">
      <c r="B93" s="180"/>
      <c r="C93" s="181" t="s">
        <v>87</v>
      </c>
      <c r="D93" s="182"/>
      <c r="E93" s="175">
        <v>0</v>
      </c>
      <c r="F93" s="175">
        <v>0</v>
      </c>
      <c r="G93" s="183">
        <v>0</v>
      </c>
      <c r="H93" s="182">
        <v>2169.3480767999999</v>
      </c>
    </row>
    <row r="94" spans="2:8" x14ac:dyDescent="0.25">
      <c r="B94" s="180"/>
      <c r="C94" s="181" t="s">
        <v>88</v>
      </c>
      <c r="D94" s="182"/>
      <c r="E94" s="175">
        <v>0</v>
      </c>
      <c r="F94" s="175">
        <v>0</v>
      </c>
      <c r="G94" s="183">
        <v>0</v>
      </c>
      <c r="H94" s="182">
        <v>2169.3480767999999</v>
      </c>
    </row>
    <row r="95" spans="2:8" x14ac:dyDescent="0.25">
      <c r="B95" s="184"/>
      <c r="C95" s="181" t="s">
        <v>89</v>
      </c>
      <c r="D95" s="182"/>
      <c r="E95" s="175">
        <v>0</v>
      </c>
      <c r="F95" s="175">
        <v>0</v>
      </c>
      <c r="G95" s="185">
        <v>0</v>
      </c>
      <c r="H95" s="182">
        <v>2169.3480767999999</v>
      </c>
    </row>
    <row r="96" spans="2:8" x14ac:dyDescent="0.25">
      <c r="B96" s="184"/>
      <c r="C96" s="186"/>
      <c r="D96" s="182"/>
      <c r="E96" s="175">
        <v>0</v>
      </c>
      <c r="F96" s="175">
        <v>0</v>
      </c>
      <c r="G96" s="185"/>
      <c r="H96" s="182"/>
    </row>
    <row r="97" spans="2:8" x14ac:dyDescent="0.25">
      <c r="B97" s="173" t="s">
        <v>99</v>
      </c>
      <c r="C97" s="179" t="s">
        <v>50</v>
      </c>
      <c r="D97" s="175">
        <v>6.95</v>
      </c>
      <c r="E97" s="175">
        <v>7.15</v>
      </c>
      <c r="F97" s="175">
        <v>6.1</v>
      </c>
      <c r="G97" s="176">
        <v>0</v>
      </c>
      <c r="H97" s="177">
        <v>27594.815462750001</v>
      </c>
    </row>
    <row r="98" spans="2:8" x14ac:dyDescent="0.25">
      <c r="B98" s="173"/>
      <c r="C98" s="179" t="s">
        <v>56</v>
      </c>
      <c r="D98" s="175">
        <v>9</v>
      </c>
      <c r="E98" s="175">
        <v>9.6</v>
      </c>
      <c r="F98" s="175">
        <v>8.9</v>
      </c>
      <c r="G98" s="176">
        <v>0</v>
      </c>
      <c r="H98" s="177">
        <v>25931.669220000003</v>
      </c>
    </row>
    <row r="99" spans="2:8" x14ac:dyDescent="0.25">
      <c r="B99" s="173"/>
      <c r="C99" s="179" t="s">
        <v>59</v>
      </c>
      <c r="D99" s="175">
        <v>13.75</v>
      </c>
      <c r="E99" s="175">
        <v>14.5</v>
      </c>
      <c r="F99" s="175">
        <v>13.05</v>
      </c>
      <c r="G99" s="176">
        <v>0</v>
      </c>
      <c r="H99" s="177">
        <v>78993.82448375001</v>
      </c>
    </row>
    <row r="100" spans="2:8" x14ac:dyDescent="0.25">
      <c r="B100" s="173"/>
      <c r="C100" s="179" t="s">
        <v>120</v>
      </c>
      <c r="D100" s="175">
        <v>1.1399999999999999</v>
      </c>
      <c r="E100" s="175">
        <v>1.17</v>
      </c>
      <c r="F100" s="175">
        <v>0.96</v>
      </c>
      <c r="G100" s="176">
        <v>0</v>
      </c>
      <c r="H100" s="177">
        <v>46338.708934019996</v>
      </c>
    </row>
    <row r="101" spans="2:8" x14ac:dyDescent="0.25">
      <c r="B101" s="173"/>
      <c r="C101" s="179"/>
      <c r="D101" s="175"/>
      <c r="E101" s="175">
        <v>0</v>
      </c>
      <c r="F101" s="175">
        <v>0</v>
      </c>
      <c r="G101" s="176"/>
      <c r="H101" s="177"/>
    </row>
    <row r="102" spans="2:8" x14ac:dyDescent="0.25">
      <c r="B102" s="180"/>
      <c r="C102" s="181" t="s">
        <v>87</v>
      </c>
      <c r="D102" s="182"/>
      <c r="E102" s="175">
        <v>0</v>
      </c>
      <c r="F102" s="175">
        <v>0</v>
      </c>
      <c r="G102" s="183">
        <v>0</v>
      </c>
      <c r="H102" s="182">
        <v>78993.82448375001</v>
      </c>
    </row>
    <row r="103" spans="2:8" x14ac:dyDescent="0.25">
      <c r="B103" s="180"/>
      <c r="C103" s="181" t="s">
        <v>88</v>
      </c>
      <c r="D103" s="182"/>
      <c r="E103" s="175">
        <v>0</v>
      </c>
      <c r="F103" s="175">
        <v>0</v>
      </c>
      <c r="G103" s="183">
        <v>0</v>
      </c>
      <c r="H103" s="182">
        <v>27594.815462750001</v>
      </c>
    </row>
    <row r="104" spans="2:8" x14ac:dyDescent="0.25">
      <c r="B104" s="184"/>
      <c r="C104" s="181" t="s">
        <v>89</v>
      </c>
      <c r="D104" s="182"/>
      <c r="E104" s="175">
        <v>0</v>
      </c>
      <c r="F104" s="175">
        <v>0</v>
      </c>
      <c r="G104" s="185">
        <v>0</v>
      </c>
      <c r="H104" s="182">
        <v>25931.669220000003</v>
      </c>
    </row>
    <row r="105" spans="2:8" x14ac:dyDescent="0.25">
      <c r="B105" s="184"/>
      <c r="C105" s="186"/>
      <c r="D105" s="182"/>
      <c r="E105" s="175">
        <v>0</v>
      </c>
      <c r="F105" s="175">
        <v>0</v>
      </c>
      <c r="G105" s="185"/>
      <c r="H105" s="182"/>
    </row>
    <row r="106" spans="2:8" x14ac:dyDescent="0.25">
      <c r="B106" s="173" t="s">
        <v>100</v>
      </c>
      <c r="C106" s="179" t="s">
        <v>39</v>
      </c>
      <c r="D106" s="175">
        <v>26</v>
      </c>
      <c r="E106" s="175">
        <v>26</v>
      </c>
      <c r="F106" s="175">
        <v>21.8</v>
      </c>
      <c r="G106" s="176">
        <v>0</v>
      </c>
      <c r="H106" s="177">
        <v>34320</v>
      </c>
    </row>
    <row r="107" spans="2:8" x14ac:dyDescent="0.25">
      <c r="B107" s="178"/>
      <c r="C107" s="179"/>
      <c r="D107" s="175"/>
      <c r="E107" s="175">
        <v>0</v>
      </c>
      <c r="F107" s="175">
        <v>0</v>
      </c>
      <c r="G107" s="176"/>
      <c r="H107" s="177"/>
    </row>
    <row r="108" spans="2:8" x14ac:dyDescent="0.25">
      <c r="B108" s="180"/>
      <c r="C108" s="181" t="s">
        <v>87</v>
      </c>
      <c r="D108" s="182"/>
      <c r="E108" s="175">
        <v>0</v>
      </c>
      <c r="F108" s="175">
        <v>0</v>
      </c>
      <c r="G108" s="183">
        <v>0</v>
      </c>
      <c r="H108" s="182">
        <v>34320</v>
      </c>
    </row>
    <row r="109" spans="2:8" x14ac:dyDescent="0.25">
      <c r="B109" s="180"/>
      <c r="C109" s="181" t="s">
        <v>88</v>
      </c>
      <c r="D109" s="182"/>
      <c r="E109" s="175">
        <v>0</v>
      </c>
      <c r="F109" s="175">
        <v>0</v>
      </c>
      <c r="G109" s="183">
        <v>0</v>
      </c>
      <c r="H109" s="182">
        <v>34320</v>
      </c>
    </row>
    <row r="110" spans="2:8" x14ac:dyDescent="0.25">
      <c r="B110" s="184"/>
      <c r="C110" s="181" t="s">
        <v>89</v>
      </c>
      <c r="D110" s="182"/>
      <c r="E110" s="175">
        <v>0</v>
      </c>
      <c r="F110" s="175">
        <v>0</v>
      </c>
      <c r="G110" s="185">
        <v>0</v>
      </c>
      <c r="H110" s="182">
        <v>34320</v>
      </c>
    </row>
    <row r="111" spans="2:8" x14ac:dyDescent="0.25">
      <c r="B111" s="184"/>
      <c r="C111" s="186"/>
      <c r="D111" s="182"/>
      <c r="E111" s="175">
        <v>0</v>
      </c>
      <c r="F111" s="175">
        <v>0</v>
      </c>
      <c r="G111" s="185"/>
      <c r="H111" s="182"/>
    </row>
    <row r="112" spans="2:8" x14ac:dyDescent="0.25">
      <c r="B112" s="173" t="s">
        <v>101</v>
      </c>
      <c r="C112" s="179" t="s">
        <v>26</v>
      </c>
      <c r="D112" s="175">
        <v>8.6999999999999993</v>
      </c>
      <c r="E112" s="175">
        <v>9.5</v>
      </c>
      <c r="F112" s="175">
        <v>8.6</v>
      </c>
      <c r="G112" s="176">
        <v>0</v>
      </c>
      <c r="H112" s="177">
        <v>16340.357747999999</v>
      </c>
    </row>
    <row r="113" spans="2:8" x14ac:dyDescent="0.25">
      <c r="B113" s="173"/>
      <c r="C113" s="174" t="s">
        <v>31</v>
      </c>
      <c r="D113" s="175">
        <v>17.5</v>
      </c>
      <c r="E113" s="175">
        <v>18.25</v>
      </c>
      <c r="F113" s="175">
        <v>16.95</v>
      </c>
      <c r="G113" s="176">
        <v>0</v>
      </c>
      <c r="H113" s="177">
        <v>210000</v>
      </c>
    </row>
    <row r="114" spans="2:8" x14ac:dyDescent="0.25">
      <c r="B114" s="173"/>
      <c r="C114" s="179" t="s">
        <v>35</v>
      </c>
      <c r="D114" s="175">
        <v>29.2</v>
      </c>
      <c r="E114" s="175">
        <v>29.45</v>
      </c>
      <c r="F114" s="175">
        <v>28.1</v>
      </c>
      <c r="G114" s="176">
        <v>0</v>
      </c>
      <c r="H114" s="177">
        <v>119731.084466</v>
      </c>
    </row>
    <row r="115" spans="2:8" x14ac:dyDescent="0.25">
      <c r="B115" s="173"/>
      <c r="C115" s="179" t="s">
        <v>38</v>
      </c>
      <c r="D115" s="175">
        <v>3.5</v>
      </c>
      <c r="E115" s="175">
        <v>3.5</v>
      </c>
      <c r="F115" s="175">
        <v>3.2</v>
      </c>
      <c r="G115" s="176">
        <v>0</v>
      </c>
      <c r="H115" s="177">
        <v>27755.691803000002</v>
      </c>
    </row>
    <row r="116" spans="2:8" x14ac:dyDescent="0.25">
      <c r="B116" s="173"/>
      <c r="C116" s="179" t="s">
        <v>46</v>
      </c>
      <c r="D116" s="175">
        <v>1435</v>
      </c>
      <c r="E116" s="175">
        <v>1556.5</v>
      </c>
      <c r="F116" s="175">
        <v>1435</v>
      </c>
      <c r="G116" s="176">
        <v>0</v>
      </c>
      <c r="H116" s="177">
        <v>1137461.72162</v>
      </c>
    </row>
    <row r="117" spans="2:8" x14ac:dyDescent="0.25">
      <c r="B117" s="173"/>
      <c r="C117" s="179" t="s">
        <v>66</v>
      </c>
      <c r="D117" s="175">
        <v>9</v>
      </c>
      <c r="E117" s="175">
        <v>9</v>
      </c>
      <c r="F117" s="175">
        <v>6.55</v>
      </c>
      <c r="G117" s="176">
        <v>0</v>
      </c>
      <c r="H117" s="177">
        <v>1603.8</v>
      </c>
    </row>
    <row r="118" spans="2:8" x14ac:dyDescent="0.25">
      <c r="B118" s="178"/>
      <c r="C118" s="179"/>
      <c r="D118" s="175"/>
      <c r="E118" s="175">
        <v>0</v>
      </c>
      <c r="F118" s="175">
        <v>0</v>
      </c>
      <c r="G118" s="176"/>
      <c r="H118" s="177"/>
    </row>
    <row r="119" spans="2:8" x14ac:dyDescent="0.25">
      <c r="B119" s="180"/>
      <c r="C119" s="181" t="s">
        <v>87</v>
      </c>
      <c r="D119" s="182"/>
      <c r="E119" s="175">
        <v>0</v>
      </c>
      <c r="F119" s="175">
        <v>0</v>
      </c>
      <c r="G119" s="183">
        <v>0</v>
      </c>
      <c r="H119" s="182">
        <v>1137461.72162</v>
      </c>
    </row>
    <row r="120" spans="2:8" x14ac:dyDescent="0.25">
      <c r="B120" s="180"/>
      <c r="C120" s="181" t="s">
        <v>88</v>
      </c>
      <c r="D120" s="182"/>
      <c r="E120" s="175">
        <v>0</v>
      </c>
      <c r="F120" s="175">
        <v>0</v>
      </c>
      <c r="G120" s="183">
        <v>0</v>
      </c>
      <c r="H120" s="182">
        <v>73743.388134500012</v>
      </c>
    </row>
    <row r="121" spans="2:8" x14ac:dyDescent="0.25">
      <c r="B121" s="184"/>
      <c r="C121" s="181" t="s">
        <v>89</v>
      </c>
      <c r="D121" s="182"/>
      <c r="E121" s="175">
        <v>0</v>
      </c>
      <c r="F121" s="175">
        <v>0</v>
      </c>
      <c r="G121" s="185">
        <v>0</v>
      </c>
      <c r="H121" s="182">
        <v>1603.8</v>
      </c>
    </row>
    <row r="122" spans="2:8" x14ac:dyDescent="0.25">
      <c r="B122" s="184"/>
      <c r="C122" s="186"/>
      <c r="D122" s="182"/>
      <c r="E122" s="175">
        <v>0</v>
      </c>
      <c r="F122" s="175">
        <v>0</v>
      </c>
      <c r="G122" s="185"/>
      <c r="H122" s="182"/>
    </row>
    <row r="123" spans="2:8" x14ac:dyDescent="0.25">
      <c r="B123" s="173" t="s">
        <v>102</v>
      </c>
      <c r="C123" s="179" t="s">
        <v>34</v>
      </c>
      <c r="D123" s="175">
        <v>8.11</v>
      </c>
      <c r="E123" s="175">
        <v>8.2899999999999991</v>
      </c>
      <c r="F123" s="175">
        <v>6.22</v>
      </c>
      <c r="G123" s="176">
        <v>0</v>
      </c>
      <c r="H123" s="177">
        <v>16920.381627499999</v>
      </c>
    </row>
    <row r="124" spans="2:8" x14ac:dyDescent="0.25">
      <c r="B124" s="173"/>
      <c r="C124" s="179" t="s">
        <v>36</v>
      </c>
      <c r="D124" s="175">
        <v>6.05</v>
      </c>
      <c r="E124" s="175">
        <v>6.4</v>
      </c>
      <c r="F124" s="175">
        <v>5.95</v>
      </c>
      <c r="G124" s="176">
        <v>0</v>
      </c>
      <c r="H124" s="177">
        <v>7235.0527524000008</v>
      </c>
    </row>
    <row r="125" spans="2:8" x14ac:dyDescent="0.25">
      <c r="B125" s="173"/>
      <c r="C125" s="179" t="s">
        <v>41</v>
      </c>
      <c r="D125" s="175">
        <v>4.3</v>
      </c>
      <c r="E125" s="175">
        <v>4.57</v>
      </c>
      <c r="F125" s="175">
        <v>4.0199999999999996</v>
      </c>
      <c r="G125" s="176">
        <v>0</v>
      </c>
      <c r="H125" s="177">
        <v>7418.5100097999994</v>
      </c>
    </row>
    <row r="126" spans="2:8" x14ac:dyDescent="0.25">
      <c r="B126" s="178"/>
      <c r="C126" s="179"/>
      <c r="D126" s="175"/>
      <c r="E126" s="175">
        <v>0</v>
      </c>
      <c r="F126" s="175">
        <v>0</v>
      </c>
      <c r="G126" s="176"/>
      <c r="H126" s="177"/>
    </row>
    <row r="127" spans="2:8" x14ac:dyDescent="0.25">
      <c r="B127" s="180"/>
      <c r="C127" s="181" t="s">
        <v>87</v>
      </c>
      <c r="D127" s="182"/>
      <c r="E127" s="175">
        <v>0</v>
      </c>
      <c r="F127" s="175">
        <v>0</v>
      </c>
      <c r="G127" s="183">
        <v>0</v>
      </c>
      <c r="H127" s="182">
        <v>16920.381627499999</v>
      </c>
    </row>
    <row r="128" spans="2:8" x14ac:dyDescent="0.25">
      <c r="B128" s="180"/>
      <c r="C128" s="181" t="s">
        <v>88</v>
      </c>
      <c r="D128" s="182"/>
      <c r="E128" s="175">
        <v>0</v>
      </c>
      <c r="F128" s="175">
        <v>0</v>
      </c>
      <c r="G128" s="183">
        <v>0</v>
      </c>
      <c r="H128" s="182">
        <v>7418.5100097999994</v>
      </c>
    </row>
    <row r="129" spans="2:8" x14ac:dyDescent="0.25">
      <c r="B129" s="184"/>
      <c r="C129" s="181" t="s">
        <v>89</v>
      </c>
      <c r="D129" s="182"/>
      <c r="E129" s="175">
        <v>0</v>
      </c>
      <c r="F129" s="175">
        <v>0</v>
      </c>
      <c r="G129" s="185">
        <v>0</v>
      </c>
      <c r="H129" s="182">
        <v>7235.0527524000008</v>
      </c>
    </row>
    <row r="130" spans="2:8" x14ac:dyDescent="0.25">
      <c r="B130" s="184"/>
      <c r="C130" s="186"/>
      <c r="D130" s="182"/>
      <c r="E130" s="175">
        <v>0</v>
      </c>
      <c r="F130" s="175">
        <v>0</v>
      </c>
      <c r="G130" s="185"/>
      <c r="H130" s="182"/>
    </row>
    <row r="131" spans="2:8" x14ac:dyDescent="0.25">
      <c r="B131" s="173" t="s">
        <v>103</v>
      </c>
      <c r="C131" s="179" t="s">
        <v>61</v>
      </c>
      <c r="D131" s="175">
        <v>24.4</v>
      </c>
      <c r="E131" s="175">
        <v>24.4</v>
      </c>
      <c r="F131" s="175">
        <v>20.25</v>
      </c>
      <c r="G131" s="176">
        <v>0</v>
      </c>
      <c r="H131" s="177">
        <v>30520.595161599995</v>
      </c>
    </row>
    <row r="132" spans="2:8" x14ac:dyDescent="0.25">
      <c r="B132" s="178"/>
      <c r="C132" s="179"/>
      <c r="D132" s="175"/>
      <c r="E132" s="175">
        <v>0</v>
      </c>
      <c r="F132" s="175">
        <v>0</v>
      </c>
      <c r="G132" s="176"/>
      <c r="H132" s="177"/>
    </row>
    <row r="133" spans="2:8" x14ac:dyDescent="0.25">
      <c r="B133" s="180"/>
      <c r="C133" s="181" t="s">
        <v>87</v>
      </c>
      <c r="D133" s="182"/>
      <c r="E133" s="175">
        <v>0</v>
      </c>
      <c r="F133" s="175">
        <v>0</v>
      </c>
      <c r="G133" s="183">
        <v>0</v>
      </c>
      <c r="H133" s="182">
        <v>30520.595161599995</v>
      </c>
    </row>
    <row r="134" spans="2:8" x14ac:dyDescent="0.25">
      <c r="B134" s="180"/>
      <c r="C134" s="181" t="s">
        <v>88</v>
      </c>
      <c r="D134" s="182"/>
      <c r="E134" s="175">
        <v>0</v>
      </c>
      <c r="F134" s="175">
        <v>0</v>
      </c>
      <c r="G134" s="183">
        <v>0</v>
      </c>
      <c r="H134" s="182">
        <v>30520.595161599995</v>
      </c>
    </row>
    <row r="135" spans="2:8" x14ac:dyDescent="0.25">
      <c r="B135" s="184"/>
      <c r="C135" s="181" t="s">
        <v>89</v>
      </c>
      <c r="D135" s="182"/>
      <c r="E135" s="175">
        <v>0</v>
      </c>
      <c r="F135" s="175">
        <v>0</v>
      </c>
      <c r="G135" s="185">
        <v>0</v>
      </c>
      <c r="H135" s="182">
        <v>30520.595161599995</v>
      </c>
    </row>
    <row r="136" spans="2:8" x14ac:dyDescent="0.25">
      <c r="B136" s="184"/>
      <c r="C136" s="186"/>
      <c r="D136" s="182"/>
      <c r="E136" s="175">
        <v>0</v>
      </c>
      <c r="F136" s="175">
        <v>0</v>
      </c>
      <c r="G136" s="185"/>
      <c r="H136" s="182"/>
    </row>
    <row r="137" spans="2:8" x14ac:dyDescent="0.25">
      <c r="B137" s="173" t="s">
        <v>104</v>
      </c>
      <c r="C137" s="179" t="s">
        <v>105</v>
      </c>
      <c r="D137" s="175">
        <v>52.95</v>
      </c>
      <c r="E137" s="175">
        <v>52.95</v>
      </c>
      <c r="F137" s="175">
        <v>52.95</v>
      </c>
      <c r="G137" s="176">
        <v>0</v>
      </c>
      <c r="H137" s="177">
        <v>26473.517400000001</v>
      </c>
    </row>
    <row r="138" spans="2:8" x14ac:dyDescent="0.25">
      <c r="B138" s="178"/>
      <c r="C138" s="179"/>
      <c r="D138" s="175"/>
      <c r="E138" s="175">
        <v>0</v>
      </c>
      <c r="F138" s="175">
        <v>0</v>
      </c>
      <c r="G138" s="176"/>
      <c r="H138" s="177"/>
    </row>
    <row r="139" spans="2:8" x14ac:dyDescent="0.25">
      <c r="B139" s="180"/>
      <c r="C139" s="181" t="s">
        <v>87</v>
      </c>
      <c r="D139" s="182"/>
      <c r="E139" s="175">
        <v>0</v>
      </c>
      <c r="F139" s="175">
        <v>0</v>
      </c>
      <c r="G139" s="183">
        <v>0</v>
      </c>
      <c r="H139" s="182">
        <v>26473.517400000001</v>
      </c>
    </row>
    <row r="140" spans="2:8" x14ac:dyDescent="0.25">
      <c r="B140" s="180"/>
      <c r="C140" s="181" t="s">
        <v>88</v>
      </c>
      <c r="D140" s="182"/>
      <c r="E140" s="175">
        <v>0</v>
      </c>
      <c r="F140" s="175">
        <v>0</v>
      </c>
      <c r="G140" s="183">
        <v>0</v>
      </c>
      <c r="H140" s="182">
        <v>26473.517400000001</v>
      </c>
    </row>
    <row r="141" spans="2:8" x14ac:dyDescent="0.25">
      <c r="B141" s="184"/>
      <c r="C141" s="181" t="s">
        <v>89</v>
      </c>
      <c r="D141" s="182"/>
      <c r="E141" s="175">
        <v>0</v>
      </c>
      <c r="F141" s="175">
        <v>0</v>
      </c>
      <c r="G141" s="185">
        <v>0</v>
      </c>
      <c r="H141" s="182">
        <v>26473.517400000001</v>
      </c>
    </row>
    <row r="142" spans="2:8" x14ac:dyDescent="0.25">
      <c r="B142" s="184"/>
      <c r="C142" s="186"/>
      <c r="D142" s="182"/>
      <c r="E142" s="175">
        <v>0</v>
      </c>
      <c r="F142" s="175">
        <v>0</v>
      </c>
      <c r="G142" s="185"/>
      <c r="H142" s="182"/>
    </row>
    <row r="143" spans="2:8" x14ac:dyDescent="0.25">
      <c r="B143" s="173" t="s">
        <v>106</v>
      </c>
      <c r="C143" s="179" t="s">
        <v>171</v>
      </c>
      <c r="D143" s="175">
        <v>12.7</v>
      </c>
      <c r="E143" s="175">
        <v>13.85</v>
      </c>
      <c r="F143" s="175">
        <v>11.7</v>
      </c>
      <c r="G143" s="176">
        <v>0</v>
      </c>
      <c r="H143" s="177">
        <v>16541.510008099998</v>
      </c>
    </row>
    <row r="144" spans="2:8" x14ac:dyDescent="0.25">
      <c r="B144" s="173"/>
      <c r="C144" s="179" t="s">
        <v>121</v>
      </c>
      <c r="D144" s="175">
        <v>13.55</v>
      </c>
      <c r="E144" s="175">
        <v>13.55</v>
      </c>
      <c r="F144" s="175">
        <v>12.35</v>
      </c>
      <c r="G144" s="176">
        <v>0</v>
      </c>
      <c r="H144" s="177">
        <v>4129.8558067200001</v>
      </c>
    </row>
    <row r="145" spans="2:8" x14ac:dyDescent="0.25">
      <c r="B145" s="173"/>
      <c r="C145" s="179" t="s">
        <v>29</v>
      </c>
      <c r="D145" s="175">
        <v>26.5</v>
      </c>
      <c r="E145" s="175">
        <v>26.5</v>
      </c>
      <c r="F145" s="175">
        <v>21.3</v>
      </c>
      <c r="G145" s="176">
        <v>0</v>
      </c>
      <c r="H145" s="177">
        <v>18389.731100500001</v>
      </c>
    </row>
    <row r="146" spans="2:8" x14ac:dyDescent="0.25">
      <c r="B146" s="173"/>
      <c r="C146" s="179" t="s">
        <v>43</v>
      </c>
      <c r="D146" s="175" t="e">
        <v>#N/A</v>
      </c>
      <c r="E146" s="175">
        <v>0</v>
      </c>
      <c r="F146" s="175">
        <v>0</v>
      </c>
      <c r="G146" s="176">
        <v>0</v>
      </c>
      <c r="H146" s="177" t="e">
        <v>#N/A</v>
      </c>
    </row>
    <row r="147" spans="2:8" x14ac:dyDescent="0.25">
      <c r="B147" s="173"/>
      <c r="C147" s="179" t="s">
        <v>47</v>
      </c>
      <c r="D147" s="175">
        <v>5.16</v>
      </c>
      <c r="E147" s="175">
        <v>5.17</v>
      </c>
      <c r="F147" s="175">
        <v>4.42</v>
      </c>
      <c r="G147" s="176">
        <v>0</v>
      </c>
      <c r="H147" s="177">
        <v>64146.088401959998</v>
      </c>
    </row>
    <row r="148" spans="2:8" x14ac:dyDescent="0.25">
      <c r="B148" s="173"/>
      <c r="C148" s="179" t="s">
        <v>55</v>
      </c>
      <c r="D148" s="175">
        <v>241</v>
      </c>
      <c r="E148" s="175">
        <v>241</v>
      </c>
      <c r="F148" s="175">
        <v>221.9</v>
      </c>
      <c r="G148" s="176">
        <v>0</v>
      </c>
      <c r="H148" s="177">
        <v>81824.762717000005</v>
      </c>
    </row>
    <row r="149" spans="2:8" x14ac:dyDescent="0.25">
      <c r="B149" s="173"/>
      <c r="C149" s="179" t="s">
        <v>135</v>
      </c>
      <c r="D149" s="175">
        <v>870</v>
      </c>
      <c r="E149" s="175">
        <v>872.1</v>
      </c>
      <c r="F149" s="175">
        <v>650</v>
      </c>
      <c r="G149" s="176">
        <v>0</v>
      </c>
      <c r="H149" s="177">
        <v>511946.76806999999</v>
      </c>
    </row>
    <row r="150" spans="2:8" x14ac:dyDescent="0.25">
      <c r="B150" s="173"/>
      <c r="C150" s="179"/>
      <c r="D150" s="175"/>
      <c r="E150" s="175">
        <v>0</v>
      </c>
      <c r="F150" s="175">
        <v>0</v>
      </c>
      <c r="G150" s="176"/>
      <c r="H150" s="177"/>
    </row>
    <row r="151" spans="2:8" x14ac:dyDescent="0.25">
      <c r="B151" s="180"/>
      <c r="C151" s="181" t="s">
        <v>87</v>
      </c>
      <c r="D151" s="182"/>
      <c r="E151" s="175">
        <v>0</v>
      </c>
      <c r="F151" s="175">
        <v>0</v>
      </c>
      <c r="G151" s="183">
        <v>0</v>
      </c>
      <c r="H151" s="182" t="e">
        <v>#N/A</v>
      </c>
    </row>
    <row r="152" spans="2:8" x14ac:dyDescent="0.25">
      <c r="B152" s="180"/>
      <c r="C152" s="181" t="s">
        <v>88</v>
      </c>
      <c r="D152" s="182"/>
      <c r="E152" s="175">
        <v>0</v>
      </c>
      <c r="F152" s="175">
        <v>0</v>
      </c>
      <c r="G152" s="183">
        <v>0</v>
      </c>
      <c r="H152" s="182" t="e">
        <v>#N/A</v>
      </c>
    </row>
    <row r="153" spans="2:8" x14ac:dyDescent="0.25">
      <c r="B153" s="184"/>
      <c r="C153" s="181" t="s">
        <v>89</v>
      </c>
      <c r="D153" s="182"/>
      <c r="E153" s="175">
        <v>0</v>
      </c>
      <c r="F153" s="175">
        <v>0</v>
      </c>
      <c r="G153" s="185">
        <v>0</v>
      </c>
      <c r="H153" s="182" t="e">
        <v>#N/A</v>
      </c>
    </row>
    <row r="154" spans="2:8" x14ac:dyDescent="0.25">
      <c r="B154" s="184"/>
      <c r="C154" s="186"/>
      <c r="D154" s="182"/>
      <c r="E154" s="175">
        <v>0</v>
      </c>
      <c r="F154" s="175">
        <v>0</v>
      </c>
      <c r="G154" s="185"/>
      <c r="H154" s="182"/>
    </row>
    <row r="155" spans="2:8" x14ac:dyDescent="0.25">
      <c r="B155" s="173" t="s">
        <v>107</v>
      </c>
      <c r="C155" s="179" t="s">
        <v>132</v>
      </c>
      <c r="D155" s="175">
        <v>1.4</v>
      </c>
      <c r="E155" s="175">
        <v>1.4</v>
      </c>
      <c r="F155" s="175">
        <v>1.17</v>
      </c>
      <c r="G155" s="176">
        <v>0</v>
      </c>
      <c r="H155" s="177">
        <v>1080.03</v>
      </c>
    </row>
    <row r="156" spans="2:8" x14ac:dyDescent="0.25">
      <c r="B156" s="173"/>
      <c r="C156" s="179" t="s">
        <v>60</v>
      </c>
      <c r="D156" s="175">
        <v>2.5</v>
      </c>
      <c r="E156" s="175">
        <v>2.94</v>
      </c>
      <c r="F156" s="175">
        <v>2.4</v>
      </c>
      <c r="G156" s="176">
        <v>0</v>
      </c>
      <c r="H156" s="177">
        <v>1078.52376</v>
      </c>
    </row>
    <row r="157" spans="2:8" x14ac:dyDescent="0.25">
      <c r="B157" s="178"/>
      <c r="C157" s="179"/>
      <c r="D157" s="175"/>
      <c r="E157" s="175">
        <v>0</v>
      </c>
      <c r="F157" s="175">
        <v>0</v>
      </c>
      <c r="G157" s="176"/>
      <c r="H157" s="177"/>
    </row>
    <row r="158" spans="2:8" x14ac:dyDescent="0.25">
      <c r="B158" s="180"/>
      <c r="C158" s="181" t="s">
        <v>87</v>
      </c>
      <c r="D158" s="183"/>
      <c r="E158" s="175"/>
      <c r="F158" s="175"/>
      <c r="G158" s="183">
        <v>0</v>
      </c>
      <c r="H158" s="182">
        <v>1080.03</v>
      </c>
    </row>
    <row r="159" spans="2:8" x14ac:dyDescent="0.25">
      <c r="B159" s="180"/>
      <c r="C159" s="181" t="s">
        <v>88</v>
      </c>
      <c r="D159" s="182"/>
      <c r="E159" s="175"/>
      <c r="F159" s="175"/>
      <c r="G159" s="183">
        <v>0</v>
      </c>
      <c r="H159" s="182">
        <v>1079.2768799999999</v>
      </c>
    </row>
    <row r="160" spans="2:8" x14ac:dyDescent="0.25">
      <c r="B160" s="184"/>
      <c r="C160" s="181" t="s">
        <v>89</v>
      </c>
      <c r="D160" s="182"/>
      <c r="E160" s="175"/>
      <c r="F160" s="175"/>
      <c r="G160" s="185">
        <v>0</v>
      </c>
      <c r="H160" s="182">
        <v>1078.52376</v>
      </c>
    </row>
    <row r="161" spans="1:56" x14ac:dyDescent="0.25">
      <c r="B161" s="184"/>
      <c r="C161" s="186"/>
      <c r="D161" s="182"/>
      <c r="E161" s="175"/>
      <c r="F161" s="175"/>
      <c r="G161" s="185"/>
      <c r="H161" s="182"/>
    </row>
    <row r="162" spans="1:56" x14ac:dyDescent="0.25">
      <c r="B162" s="173" t="s">
        <v>108</v>
      </c>
      <c r="C162" s="179" t="s">
        <v>57</v>
      </c>
      <c r="D162" s="175" t="e">
        <v>#N/A</v>
      </c>
      <c r="E162" s="175">
        <v>0</v>
      </c>
      <c r="F162" s="175">
        <v>0</v>
      </c>
      <c r="G162" s="176">
        <v>0</v>
      </c>
      <c r="H162" s="177" t="e">
        <v>#N/A</v>
      </c>
    </row>
    <row r="163" spans="1:56" x14ac:dyDescent="0.25">
      <c r="B163" s="178"/>
      <c r="C163" s="179"/>
      <c r="D163" s="175"/>
      <c r="E163" s="175"/>
      <c r="F163" s="175"/>
      <c r="G163" s="176"/>
      <c r="H163" s="177"/>
    </row>
    <row r="164" spans="1:56" x14ac:dyDescent="0.25">
      <c r="B164" s="180"/>
      <c r="C164" s="181" t="s">
        <v>87</v>
      </c>
      <c r="D164" s="182"/>
      <c r="E164" s="182"/>
      <c r="F164" s="182"/>
      <c r="G164" s="183">
        <v>0</v>
      </c>
      <c r="H164" s="182" t="e">
        <v>#N/A</v>
      </c>
    </row>
    <row r="165" spans="1:56" x14ac:dyDescent="0.25">
      <c r="B165" s="180"/>
      <c r="C165" s="181" t="s">
        <v>88</v>
      </c>
      <c r="D165" s="182"/>
      <c r="E165" s="182"/>
      <c r="F165" s="182"/>
      <c r="G165" s="183">
        <v>0</v>
      </c>
      <c r="H165" s="182" t="e">
        <v>#N/A</v>
      </c>
    </row>
    <row r="166" spans="1:56" x14ac:dyDescent="0.25">
      <c r="B166" s="184"/>
      <c r="C166" s="181" t="s">
        <v>89</v>
      </c>
      <c r="D166" s="182"/>
      <c r="E166" s="182"/>
      <c r="F166" s="182"/>
      <c r="G166" s="185">
        <v>0</v>
      </c>
      <c r="H166" s="182" t="e">
        <v>#N/A</v>
      </c>
    </row>
    <row r="167" spans="1:56" x14ac:dyDescent="0.25">
      <c r="B167" s="184"/>
      <c r="C167" s="186"/>
      <c r="D167" s="182"/>
      <c r="E167" s="182"/>
      <c r="F167" s="182"/>
      <c r="G167" s="185"/>
      <c r="H167" s="182"/>
    </row>
    <row r="168" spans="1:56" x14ac:dyDescent="0.25">
      <c r="B168" s="173" t="s">
        <v>168</v>
      </c>
      <c r="C168" s="179" t="s">
        <v>162</v>
      </c>
      <c r="D168" s="175">
        <v>200.3</v>
      </c>
      <c r="E168" s="175">
        <v>202.5</v>
      </c>
      <c r="F168" s="175">
        <v>185.5</v>
      </c>
      <c r="G168" s="176">
        <v>0</v>
      </c>
      <c r="H168" s="177">
        <v>4077008.9639150007</v>
      </c>
    </row>
    <row r="169" spans="1:56" x14ac:dyDescent="0.25">
      <c r="B169" s="173"/>
      <c r="C169" s="179" t="s">
        <v>165</v>
      </c>
      <c r="D169" s="175">
        <v>1271</v>
      </c>
      <c r="E169" s="175">
        <v>1271</v>
      </c>
      <c r="F169" s="175">
        <v>955</v>
      </c>
      <c r="G169" s="176">
        <v>0</v>
      </c>
      <c r="H169" s="177">
        <v>4776610.5615839995</v>
      </c>
    </row>
    <row r="170" spans="1:56" x14ac:dyDescent="0.25">
      <c r="B170" s="65"/>
      <c r="C170" s="190"/>
      <c r="D170" s="191"/>
      <c r="E170" s="191">
        <v>0</v>
      </c>
      <c r="F170" s="191">
        <v>0</v>
      </c>
      <c r="G170" s="192"/>
      <c r="H170" s="191"/>
    </row>
    <row r="171" spans="1:56" x14ac:dyDescent="0.25">
      <c r="B171" s="65"/>
      <c r="C171" s="193" t="s">
        <v>87</v>
      </c>
      <c r="D171" s="194"/>
      <c r="E171" s="194"/>
      <c r="F171" s="194"/>
      <c r="G171" s="195">
        <v>0</v>
      </c>
      <c r="H171" s="196">
        <v>4776610.5615839995</v>
      </c>
    </row>
    <row r="172" spans="1:56" x14ac:dyDescent="0.25">
      <c r="B172" s="65"/>
      <c r="C172" s="193" t="s">
        <v>88</v>
      </c>
      <c r="D172" s="194"/>
      <c r="E172" s="194"/>
      <c r="F172" s="194"/>
      <c r="G172" s="195">
        <v>0</v>
      </c>
      <c r="H172" s="196">
        <v>4426809.7627495006</v>
      </c>
    </row>
    <row r="173" spans="1:56" x14ac:dyDescent="0.25">
      <c r="B173" s="123"/>
      <c r="C173" s="190" t="s">
        <v>89</v>
      </c>
      <c r="D173" s="194"/>
      <c r="E173" s="194"/>
      <c r="F173" s="194"/>
      <c r="G173" s="195">
        <v>0</v>
      </c>
      <c r="H173" s="196">
        <v>4077008.9639150007</v>
      </c>
    </row>
    <row r="174" spans="1:56" x14ac:dyDescent="0.25">
      <c r="B174" s="122"/>
      <c r="C174" s="60" t="s">
        <v>88</v>
      </c>
      <c r="D174" s="150"/>
      <c r="E174" s="150"/>
      <c r="F174" s="150"/>
      <c r="G174" s="64">
        <v>9.6186782247364322E-2</v>
      </c>
      <c r="H174" s="87">
        <v>3646778.0307100001</v>
      </c>
    </row>
    <row r="175" spans="1:56" s="67" customFormat="1" x14ac:dyDescent="0.25">
      <c r="A175" s="66"/>
      <c r="B175" s="60"/>
      <c r="C175" s="3" t="s">
        <v>89</v>
      </c>
      <c r="D175" s="151"/>
      <c r="E175" s="151"/>
      <c r="F175" s="151"/>
      <c r="G175" s="151">
        <v>7.1218363743378532E-2</v>
      </c>
      <c r="H175" s="151">
        <v>3589034.6863199999</v>
      </c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</row>
    <row r="176" spans="1:56" x14ac:dyDescent="0.25">
      <c r="B176" s="124" t="s">
        <v>109</v>
      </c>
      <c r="C176" s="3"/>
      <c r="D176" s="113"/>
      <c r="E176" s="113"/>
      <c r="F176" s="113"/>
      <c r="G176" s="113"/>
      <c r="H176" s="113"/>
    </row>
    <row r="177" spans="2:8" x14ac:dyDescent="0.25">
      <c r="B177" s="124" t="s">
        <v>136</v>
      </c>
      <c r="C177" s="3"/>
      <c r="D177" s="113"/>
      <c r="E177" s="113"/>
      <c r="F177" s="113"/>
      <c r="G177" s="113"/>
      <c r="H177" s="113"/>
    </row>
    <row r="178" spans="2:8" x14ac:dyDescent="0.25">
      <c r="B178" s="3"/>
      <c r="C178" s="3"/>
      <c r="D178" s="113"/>
      <c r="E178" s="113"/>
      <c r="F178" s="113"/>
      <c r="G178" s="113"/>
      <c r="H178" s="113"/>
    </row>
    <row r="179" spans="2:8" x14ac:dyDescent="0.25">
      <c r="B179" s="3"/>
      <c r="C179" s="3"/>
      <c r="D179" s="113"/>
      <c r="E179" s="113"/>
      <c r="F179" s="113"/>
      <c r="G179" s="113"/>
      <c r="H179" s="113"/>
    </row>
    <row r="180" spans="2:8" x14ac:dyDescent="0.25">
      <c r="B180" s="3"/>
      <c r="C180" s="3"/>
      <c r="D180" s="113"/>
      <c r="E180" s="113"/>
      <c r="F180" s="113"/>
      <c r="G180" s="113"/>
      <c r="H180" s="113"/>
    </row>
    <row r="181" spans="2:8" x14ac:dyDescent="0.25">
      <c r="B181" s="3"/>
      <c r="C181" s="3"/>
      <c r="D181" s="3"/>
      <c r="E181" s="113"/>
      <c r="F181" s="113"/>
      <c r="G181" s="113"/>
      <c r="H181" s="113"/>
    </row>
    <row r="182" spans="2:8" x14ac:dyDescent="0.25">
      <c r="B182" s="3"/>
      <c r="C182" s="3"/>
      <c r="D182" s="3"/>
      <c r="E182" s="113"/>
      <c r="F182" s="113"/>
      <c r="G182" s="113"/>
      <c r="H182" s="113"/>
    </row>
    <row r="183" spans="2:8" x14ac:dyDescent="0.25">
      <c r="B183" s="3"/>
      <c r="C183" s="3"/>
      <c r="D183" s="3"/>
      <c r="E183" s="113"/>
      <c r="F183" s="113"/>
      <c r="G183" s="113"/>
      <c r="H183" s="113"/>
    </row>
    <row r="184" spans="2:8" x14ac:dyDescent="0.25">
      <c r="B184" s="3"/>
      <c r="C184" s="3"/>
      <c r="D184" s="3"/>
      <c r="E184" s="113"/>
      <c r="F184" s="113"/>
      <c r="G184" s="113"/>
      <c r="H184" s="113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2"/>
    <col min="2" max="2" width="3.42578125" style="72" customWidth="1"/>
    <col min="3" max="3" width="9.140625" style="72" hidden="1" customWidth="1"/>
    <col min="4" max="4" width="0.28515625" style="72" customWidth="1"/>
    <col min="5" max="5" width="19" style="71" bestFit="1" customWidth="1"/>
    <col min="6" max="6" width="13" style="71" customWidth="1"/>
    <col min="7" max="7" width="8.7109375" style="71" customWidth="1"/>
    <col min="8" max="8" width="10.42578125" style="71" bestFit="1" customWidth="1"/>
    <col min="9" max="9" width="4.85546875" style="71" customWidth="1"/>
    <col min="10" max="10" width="8.5703125" style="71" customWidth="1"/>
    <col min="11" max="11" width="7.42578125" style="71" customWidth="1"/>
    <col min="12" max="12" width="9.5703125" style="71" customWidth="1"/>
    <col min="13" max="13" width="8" style="71" bestFit="1" customWidth="1"/>
    <col min="14" max="14" width="11.140625" style="71" bestFit="1" customWidth="1"/>
    <col min="15" max="15" width="11.140625" style="71" customWidth="1"/>
    <col min="16" max="16384" width="9.140625" style="72"/>
  </cols>
  <sheetData>
    <row r="1" spans="1:16" x14ac:dyDescent="0.2">
      <c r="A1" s="72" t="s">
        <v>19</v>
      </c>
    </row>
    <row r="6" spans="1:16" ht="29.25" customHeight="1" x14ac:dyDescent="0.2"/>
    <row r="10" spans="1:16" x14ac:dyDescent="0.2">
      <c r="E10" s="73" t="s">
        <v>111</v>
      </c>
      <c r="F10" s="73" t="s">
        <v>112</v>
      </c>
      <c r="G10" s="74" t="s">
        <v>113</v>
      </c>
      <c r="H10" s="74" t="s">
        <v>114</v>
      </c>
      <c r="I10" s="74" t="s">
        <v>115</v>
      </c>
      <c r="J10" s="74" t="s">
        <v>116</v>
      </c>
      <c r="K10" s="74" t="s">
        <v>118</v>
      </c>
      <c r="L10" s="74" t="s">
        <v>65</v>
      </c>
      <c r="M10" s="74" t="s">
        <v>117</v>
      </c>
      <c r="N10" s="78" t="s">
        <v>119</v>
      </c>
      <c r="O10" s="78" t="s">
        <v>152</v>
      </c>
    </row>
    <row r="11" spans="1:16" ht="12.75" x14ac:dyDescent="0.2">
      <c r="E11" s="202" t="s">
        <v>183</v>
      </c>
      <c r="F11" s="49" t="s">
        <v>143</v>
      </c>
      <c r="G11" s="75">
        <v>40935</v>
      </c>
      <c r="H11" s="75">
        <v>44588</v>
      </c>
      <c r="I11" s="76">
        <v>10</v>
      </c>
      <c r="J11" s="79">
        <v>16.39</v>
      </c>
      <c r="K11" s="79">
        <v>1.22</v>
      </c>
      <c r="L11" s="79">
        <v>106.8</v>
      </c>
      <c r="M11" s="54">
        <v>6.8499999999999991E-2</v>
      </c>
      <c r="N11" s="125">
        <v>0</v>
      </c>
      <c r="O11" s="134">
        <v>-1.0000000000001674E-4</v>
      </c>
      <c r="P11" s="138"/>
    </row>
    <row r="12" spans="1:16" ht="12.75" x14ac:dyDescent="0.2">
      <c r="E12" s="202" t="s">
        <v>184</v>
      </c>
      <c r="F12" s="49" t="s">
        <v>143</v>
      </c>
      <c r="G12" s="75">
        <v>43217</v>
      </c>
      <c r="H12" s="75">
        <v>45043</v>
      </c>
      <c r="I12" s="76">
        <v>5</v>
      </c>
      <c r="J12" s="79">
        <v>12.75</v>
      </c>
      <c r="K12" s="79">
        <v>2.1</v>
      </c>
      <c r="L12" s="79">
        <v>110.28</v>
      </c>
      <c r="M12" s="54">
        <v>8.7300000000000003E-2</v>
      </c>
      <c r="N12" s="125">
        <v>0</v>
      </c>
      <c r="O12" s="134">
        <v>-1.0000000000000286E-4</v>
      </c>
      <c r="P12" s="138"/>
    </row>
    <row r="13" spans="1:16" ht="12.75" x14ac:dyDescent="0.2">
      <c r="E13" s="202" t="s">
        <v>180</v>
      </c>
      <c r="F13" s="49" t="s">
        <v>143</v>
      </c>
      <c r="G13" s="75">
        <v>41712</v>
      </c>
      <c r="H13" s="75">
        <v>45365</v>
      </c>
      <c r="I13" s="76">
        <v>10</v>
      </c>
      <c r="J13" s="79">
        <v>14.2</v>
      </c>
      <c r="K13" s="79">
        <v>3.13</v>
      </c>
      <c r="L13" s="79">
        <v>108.65</v>
      </c>
      <c r="M13" s="54">
        <v>0.10220000000000001</v>
      </c>
      <c r="N13" s="125">
        <v>-0.3399999999999892</v>
      </c>
      <c r="O13" s="134">
        <v>1.2000000000000205E-3</v>
      </c>
      <c r="P13" s="138"/>
    </row>
    <row r="14" spans="1:16" ht="12.75" x14ac:dyDescent="0.2">
      <c r="E14" s="202" t="s">
        <v>179</v>
      </c>
      <c r="F14" s="49" t="s">
        <v>143</v>
      </c>
      <c r="G14" s="75">
        <v>43551</v>
      </c>
      <c r="H14" s="75">
        <v>45739</v>
      </c>
      <c r="I14" s="76">
        <v>6</v>
      </c>
      <c r="J14" s="79">
        <v>13.53</v>
      </c>
      <c r="K14" s="79">
        <v>3.96</v>
      </c>
      <c r="L14" s="79">
        <v>104.05</v>
      </c>
      <c r="M14" s="54">
        <v>0.11199999999999999</v>
      </c>
      <c r="N14" s="125">
        <v>0</v>
      </c>
      <c r="O14" s="134">
        <v>0</v>
      </c>
      <c r="P14" s="138"/>
    </row>
    <row r="15" spans="1:16" ht="12.75" x14ac:dyDescent="0.2">
      <c r="E15" s="202" t="s">
        <v>150</v>
      </c>
      <c r="F15" s="49" t="s">
        <v>143</v>
      </c>
      <c r="G15" s="75">
        <v>42391</v>
      </c>
      <c r="H15" s="75">
        <v>46044</v>
      </c>
      <c r="I15" s="76">
        <v>10</v>
      </c>
      <c r="J15" s="79">
        <v>12.5</v>
      </c>
      <c r="K15" s="79">
        <v>5.1100000000000003</v>
      </c>
      <c r="L15" s="79">
        <v>117.51</v>
      </c>
      <c r="M15" s="54">
        <v>0.1164</v>
      </c>
      <c r="N15" s="125">
        <v>0</v>
      </c>
      <c r="O15" s="134">
        <v>0</v>
      </c>
      <c r="P15" s="138"/>
    </row>
    <row r="16" spans="1:16" ht="12.75" x14ac:dyDescent="0.2">
      <c r="E16" s="202" t="s">
        <v>181</v>
      </c>
      <c r="F16" s="49" t="s">
        <v>143</v>
      </c>
      <c r="G16" s="75">
        <v>42811</v>
      </c>
      <c r="H16" s="75">
        <v>46463</v>
      </c>
      <c r="I16" s="76">
        <v>10</v>
      </c>
      <c r="J16" s="79">
        <v>12.5</v>
      </c>
      <c r="K16" s="79">
        <v>6.05</v>
      </c>
      <c r="L16" s="79">
        <v>109.32</v>
      </c>
      <c r="M16" s="54">
        <v>0.11779999999999999</v>
      </c>
      <c r="N16" s="125">
        <v>0</v>
      </c>
      <c r="O16" s="134">
        <v>0</v>
      </c>
      <c r="P16" s="138"/>
    </row>
    <row r="17" spans="5:16" ht="12.75" x14ac:dyDescent="0.2">
      <c r="E17" s="202" t="s">
        <v>182</v>
      </c>
      <c r="F17" s="49" t="s">
        <v>143</v>
      </c>
      <c r="G17" s="75">
        <v>43551</v>
      </c>
      <c r="H17" s="75">
        <v>46806</v>
      </c>
      <c r="I17" s="76">
        <v>9</v>
      </c>
      <c r="J17" s="79">
        <v>13.98</v>
      </c>
      <c r="K17" s="79">
        <v>7.22</v>
      </c>
      <c r="L17" s="79">
        <v>113.06</v>
      </c>
      <c r="M17" s="54">
        <v>0.11800000000000001</v>
      </c>
      <c r="N17" s="125">
        <v>0</v>
      </c>
      <c r="O17" s="134">
        <v>0</v>
      </c>
      <c r="P17" s="138"/>
    </row>
    <row r="18" spans="5:16" ht="12.75" x14ac:dyDescent="0.2">
      <c r="E18" s="202" t="s">
        <v>144</v>
      </c>
      <c r="F18" s="49" t="s">
        <v>143</v>
      </c>
      <c r="G18" s="75">
        <v>39780</v>
      </c>
      <c r="H18" s="75">
        <v>47085</v>
      </c>
      <c r="I18" s="76">
        <v>20</v>
      </c>
      <c r="J18" s="79">
        <v>15</v>
      </c>
      <c r="K18" s="79">
        <v>8.4600000000000009</v>
      </c>
      <c r="L18" s="79">
        <v>89.65</v>
      </c>
      <c r="M18" s="54">
        <v>0.1198</v>
      </c>
      <c r="N18" s="125">
        <v>1.0000000000005116E-2</v>
      </c>
      <c r="O18" s="134">
        <v>0</v>
      </c>
      <c r="P18" s="138"/>
    </row>
    <row r="19" spans="5:16" ht="12.75" x14ac:dyDescent="0.2">
      <c r="E19" s="202" t="s">
        <v>145</v>
      </c>
      <c r="F19" s="49" t="s">
        <v>143</v>
      </c>
      <c r="G19" s="75">
        <v>43882</v>
      </c>
      <c r="H19" s="75">
        <v>47234</v>
      </c>
      <c r="I19" s="76">
        <v>9</v>
      </c>
      <c r="J19" s="79">
        <v>14.55</v>
      </c>
      <c r="K19" s="79">
        <v>12.45</v>
      </c>
      <c r="L19" s="79">
        <v>97.55</v>
      </c>
      <c r="M19" s="54">
        <v>0.12539999999999998</v>
      </c>
      <c r="N19" s="125">
        <v>0</v>
      </c>
      <c r="O19" s="134">
        <v>0</v>
      </c>
      <c r="P19" s="138"/>
    </row>
    <row r="20" spans="5:16" ht="12.75" x14ac:dyDescent="0.2">
      <c r="E20" s="202" t="s">
        <v>176</v>
      </c>
      <c r="F20" s="49" t="s">
        <v>143</v>
      </c>
      <c r="G20" s="75">
        <v>39955</v>
      </c>
      <c r="H20" s="75">
        <v>47260</v>
      </c>
      <c r="I20" s="76">
        <v>20</v>
      </c>
      <c r="J20" s="79">
        <v>12.49</v>
      </c>
      <c r="K20" s="79">
        <v>13.14</v>
      </c>
      <c r="L20" s="79">
        <v>98.2</v>
      </c>
      <c r="M20" s="54">
        <v>0.1278</v>
      </c>
      <c r="N20" s="125">
        <v>0</v>
      </c>
      <c r="O20" s="134">
        <v>0</v>
      </c>
      <c r="P20" s="138"/>
    </row>
    <row r="21" spans="5:16" ht="12.75" x14ac:dyDescent="0.2">
      <c r="E21" s="202" t="s">
        <v>146</v>
      </c>
      <c r="F21" s="49" t="s">
        <v>143</v>
      </c>
      <c r="G21" s="75">
        <v>40137</v>
      </c>
      <c r="H21" s="75">
        <v>47442</v>
      </c>
      <c r="I21" s="76">
        <v>20</v>
      </c>
      <c r="J21" s="79">
        <v>8.5</v>
      </c>
      <c r="K21" s="79">
        <v>14.12</v>
      </c>
      <c r="L21" s="79">
        <v>97.07</v>
      </c>
      <c r="M21" s="54">
        <v>0.1285</v>
      </c>
      <c r="N21" s="125">
        <v>-0.53000000000000114</v>
      </c>
      <c r="O21" s="134">
        <v>7.9999999999999516E-4</v>
      </c>
      <c r="P21" s="138"/>
    </row>
    <row r="22" spans="5:16" ht="12.75" x14ac:dyDescent="0.2">
      <c r="E22" s="202" t="s">
        <v>151</v>
      </c>
      <c r="F22" s="49" t="s">
        <v>143</v>
      </c>
      <c r="G22" s="75">
        <v>40382</v>
      </c>
      <c r="H22" s="75">
        <v>47687</v>
      </c>
      <c r="I22" s="76">
        <v>20</v>
      </c>
      <c r="J22" s="79">
        <v>10</v>
      </c>
      <c r="K22" s="79">
        <v>15.2</v>
      </c>
      <c r="L22" s="79">
        <v>122.9</v>
      </c>
      <c r="M22" s="54">
        <v>0.12789999999999999</v>
      </c>
      <c r="N22" s="125">
        <v>0</v>
      </c>
      <c r="O22" s="134">
        <v>0</v>
      </c>
      <c r="P22" s="138"/>
    </row>
    <row r="23" spans="5:16" ht="12.75" x14ac:dyDescent="0.2">
      <c r="E23" s="202" t="s">
        <v>177</v>
      </c>
      <c r="F23" s="49" t="s">
        <v>143</v>
      </c>
      <c r="G23" s="75">
        <v>41838</v>
      </c>
      <c r="H23" s="75">
        <v>49143</v>
      </c>
      <c r="I23" s="76">
        <v>20</v>
      </c>
      <c r="J23" s="79">
        <v>12.1493</v>
      </c>
      <c r="K23" s="79">
        <v>23.47</v>
      </c>
      <c r="L23" s="79">
        <v>83.02</v>
      </c>
      <c r="M23" s="54">
        <v>0.1197</v>
      </c>
      <c r="N23" s="125">
        <v>0</v>
      </c>
      <c r="O23" s="134">
        <v>0</v>
      </c>
      <c r="P23" s="138"/>
    </row>
    <row r="24" spans="5:16" ht="12.75" x14ac:dyDescent="0.2">
      <c r="E24" s="202" t="s">
        <v>163</v>
      </c>
      <c r="F24" s="49" t="s">
        <v>143</v>
      </c>
      <c r="G24" s="75">
        <v>43917</v>
      </c>
      <c r="H24" s="75">
        <v>49395</v>
      </c>
      <c r="I24" s="76">
        <v>15</v>
      </c>
      <c r="J24" s="79">
        <v>12.5</v>
      </c>
      <c r="K24" s="79">
        <v>27.22</v>
      </c>
      <c r="L24" s="79">
        <v>113.34</v>
      </c>
      <c r="M24" s="54">
        <v>0.13</v>
      </c>
      <c r="N24" s="125">
        <v>0</v>
      </c>
      <c r="O24" s="134">
        <v>0</v>
      </c>
      <c r="P24" s="138"/>
    </row>
    <row r="25" spans="5:16" ht="12.75" x14ac:dyDescent="0.2">
      <c r="E25" s="202" t="s">
        <v>178</v>
      </c>
      <c r="F25" s="49" t="s">
        <v>143</v>
      </c>
      <c r="G25" s="75">
        <v>42447</v>
      </c>
      <c r="H25" s="75">
        <v>49752</v>
      </c>
      <c r="I25" s="76">
        <v>20</v>
      </c>
      <c r="J25" s="79">
        <v>12.4</v>
      </c>
      <c r="K25" s="79">
        <v>28.14</v>
      </c>
      <c r="L25" s="79">
        <v>100</v>
      </c>
      <c r="M25" s="54">
        <v>0.12970000000000001</v>
      </c>
      <c r="N25" s="125">
        <v>-4.9999999999997158E-2</v>
      </c>
      <c r="O25" s="134">
        <v>0</v>
      </c>
      <c r="P25" s="138"/>
    </row>
    <row r="26" spans="5:16" x14ac:dyDescent="0.2">
      <c r="E26" s="77"/>
      <c r="F26" s="77"/>
      <c r="G26" s="77"/>
      <c r="H26" s="77"/>
      <c r="I26" s="77"/>
      <c r="J26" s="77"/>
      <c r="K26" s="200"/>
      <c r="L26" s="200"/>
      <c r="M26" s="200"/>
      <c r="N26" s="200"/>
      <c r="O26" s="200"/>
      <c r="P26" s="138"/>
    </row>
    <row r="27" spans="5:16" x14ac:dyDescent="0.2">
      <c r="P27" s="138"/>
    </row>
    <row r="28" spans="5:16" x14ac:dyDescent="0.2">
      <c r="K28" s="71">
        <v>28.696723555717806</v>
      </c>
      <c r="L28" s="71">
        <v>97.965000000000003</v>
      </c>
      <c r="M28" s="71">
        <v>0.13249811663615549</v>
      </c>
      <c r="N28" s="71">
        <v>0</v>
      </c>
      <c r="O28" s="71">
        <v>3.321901957675788E-7</v>
      </c>
      <c r="P28" s="138"/>
    </row>
    <row r="29" spans="5:16" x14ac:dyDescent="0.2">
      <c r="P29" s="138"/>
    </row>
    <row r="30" spans="5:16" x14ac:dyDescent="0.2">
      <c r="P30" s="138"/>
    </row>
    <row r="31" spans="5:16" x14ac:dyDescent="0.2">
      <c r="P31" s="138"/>
    </row>
    <row r="32" spans="5:16" x14ac:dyDescent="0.2">
      <c r="P32" s="138"/>
    </row>
    <row r="47" spans="5:15" x14ac:dyDescent="0.2"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</row>
  </sheetData>
  <conditionalFormatting sqref="N12:N22">
    <cfRule type="iconSet" priority="17">
      <iconSet iconSet="3Arrows">
        <cfvo type="percent" val="0"/>
        <cfvo type="num" val="0"/>
        <cfvo type="num" val="0" gte="0"/>
      </iconSet>
    </cfRule>
    <cfRule type="cellIs" dxfId="5" priority="18" operator="lessThan">
      <formula>0</formula>
    </cfRule>
  </conditionalFormatting>
  <conditionalFormatting sqref="O12:O22">
    <cfRule type="iconSet" priority="19">
      <iconSet iconSet="3Arrows">
        <cfvo type="percent" val="0"/>
        <cfvo type="num" val="0"/>
        <cfvo type="num" val="0" gte="0"/>
      </iconSet>
    </cfRule>
    <cfRule type="cellIs" dxfId="4" priority="20" operator="lessThan">
      <formula>0</formula>
    </cfRule>
  </conditionalFormatting>
  <conditionalFormatting sqref="N23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23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4:N25">
    <cfRule type="iconSet" priority="260">
      <iconSet iconSet="3Arrows">
        <cfvo type="percent" val="0"/>
        <cfvo type="num" val="0"/>
        <cfvo type="num" val="0" gte="0"/>
      </iconSet>
    </cfRule>
    <cfRule type="cellIs" dxfId="1" priority="261" operator="lessThan">
      <formula>0</formula>
    </cfRule>
  </conditionalFormatting>
  <conditionalFormatting sqref="O24:O25">
    <cfRule type="iconSet" priority="262">
      <iconSet iconSet="3Arrows">
        <cfvo type="percent" val="0"/>
        <cfvo type="num" val="0"/>
        <cfvo type="num" val="0" gte="0"/>
      </iconSet>
    </cfRule>
    <cfRule type="cellIs" dxfId="0" priority="26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55" customWidth="1"/>
    <col min="6" max="6" width="16.85546875" style="55" customWidth="1"/>
    <col min="7" max="7" width="10.5703125" style="55" customWidth="1"/>
    <col min="8" max="8" width="10.28515625" style="55" customWidth="1"/>
    <col min="9" max="9" width="9.5703125" style="55" bestFit="1" customWidth="1"/>
    <col min="10" max="105" width="9.140625" style="3"/>
  </cols>
  <sheetData>
    <row r="1" spans="5:18" ht="11.25" customHeight="1" x14ac:dyDescent="0.25">
      <c r="E1" s="49"/>
      <c r="F1" s="49"/>
      <c r="G1" s="49"/>
      <c r="H1" s="49"/>
      <c r="I1" s="49"/>
    </row>
    <row r="2" spans="5:18" ht="11.25" customHeight="1" x14ac:dyDescent="0.25">
      <c r="E2" s="49"/>
      <c r="F2" s="49"/>
      <c r="G2" s="49"/>
      <c r="H2" s="49"/>
      <c r="I2" s="49"/>
    </row>
    <row r="3" spans="5:18" ht="11.25" customHeight="1" x14ac:dyDescent="0.25">
      <c r="E3" s="49"/>
      <c r="F3" s="49"/>
      <c r="G3" s="49"/>
      <c r="H3" s="49"/>
      <c r="I3" s="49"/>
    </row>
    <row r="4" spans="5:18" ht="11.25" customHeight="1" x14ac:dyDescent="0.25">
      <c r="E4" s="49"/>
      <c r="F4" s="49"/>
      <c r="G4" s="49"/>
      <c r="H4" s="49"/>
      <c r="I4" s="49"/>
    </row>
    <row r="5" spans="5:18" ht="11.25" customHeight="1" x14ac:dyDescent="0.25">
      <c r="E5" s="49"/>
      <c r="F5" s="49"/>
      <c r="G5" s="49"/>
      <c r="H5" s="49"/>
      <c r="I5" s="49"/>
    </row>
    <row r="6" spans="5:18" ht="11.25" customHeight="1" x14ac:dyDescent="0.25">
      <c r="E6" s="49"/>
      <c r="F6" s="49"/>
      <c r="G6" s="49"/>
      <c r="H6" s="49"/>
      <c r="I6" s="49"/>
    </row>
    <row r="7" spans="5:18" ht="11.25" customHeight="1" x14ac:dyDescent="0.25">
      <c r="E7" s="49"/>
      <c r="F7" s="49"/>
      <c r="G7" s="49"/>
      <c r="H7" s="49"/>
      <c r="I7" s="49"/>
    </row>
    <row r="8" spans="5:18" ht="11.25" customHeight="1" x14ac:dyDescent="0.25">
      <c r="E8" s="49"/>
      <c r="F8" s="49"/>
      <c r="G8" s="49"/>
      <c r="H8" s="49"/>
      <c r="I8" s="49"/>
    </row>
    <row r="9" spans="5:18" ht="11.25" customHeight="1" x14ac:dyDescent="0.25">
      <c r="E9" s="49"/>
      <c r="F9" s="49"/>
      <c r="G9" s="49"/>
      <c r="H9" s="49"/>
      <c r="I9" s="49"/>
    </row>
    <row r="10" spans="5:18" ht="11.25" customHeight="1" x14ac:dyDescent="0.25">
      <c r="E10" s="50" t="s">
        <v>74</v>
      </c>
      <c r="F10" s="51" t="s">
        <v>2</v>
      </c>
      <c r="G10" s="51" t="s">
        <v>3</v>
      </c>
      <c r="H10" s="51" t="s">
        <v>75</v>
      </c>
      <c r="I10" s="51" t="s">
        <v>137</v>
      </c>
    </row>
    <row r="11" spans="5:18" ht="11.25" customHeight="1" x14ac:dyDescent="0.25">
      <c r="E11" s="130" t="s">
        <v>147</v>
      </c>
      <c r="F11" s="97">
        <v>416.88</v>
      </c>
      <c r="G11" s="98">
        <v>416.54</v>
      </c>
      <c r="H11" s="52">
        <v>-0.33999999999997499</v>
      </c>
      <c r="I11" s="126">
        <v>-1.0128422582990071E-2</v>
      </c>
    </row>
    <row r="12" spans="5:18" ht="11.25" customHeight="1" x14ac:dyDescent="0.25">
      <c r="E12" s="130" t="s">
        <v>166</v>
      </c>
      <c r="F12" s="97">
        <v>416.33</v>
      </c>
      <c r="G12" s="98">
        <v>416.07</v>
      </c>
      <c r="H12" s="52">
        <v>-0.25999999999999091</v>
      </c>
      <c r="I12" s="126">
        <v>4.2919540229885089E-2</v>
      </c>
    </row>
    <row r="13" spans="5:18" ht="11.25" customHeight="1" x14ac:dyDescent="0.25">
      <c r="E13" s="49" t="s">
        <v>174</v>
      </c>
      <c r="F13" s="97">
        <v>571</v>
      </c>
      <c r="G13" s="98">
        <v>568</v>
      </c>
      <c r="H13" s="52">
        <v>-3</v>
      </c>
      <c r="I13" s="53">
        <v>-1.0619469026548645E-2</v>
      </c>
    </row>
    <row r="14" spans="5:18" ht="11.25" customHeight="1" x14ac:dyDescent="0.25">
      <c r="E14" s="49" t="s">
        <v>138</v>
      </c>
      <c r="F14" s="53">
        <v>0.13250000000000001</v>
      </c>
      <c r="G14" s="54">
        <v>7.4999999999999997E-3</v>
      </c>
      <c r="H14" s="53">
        <v>0.125</v>
      </c>
      <c r="I14" s="53">
        <v>0.32499999999999996</v>
      </c>
    </row>
    <row r="15" spans="5:18" ht="11.25" customHeight="1" x14ac:dyDescent="0.25">
      <c r="E15" s="49" t="s">
        <v>141</v>
      </c>
      <c r="F15" s="153">
        <v>0.115</v>
      </c>
      <c r="G15" s="154">
        <v>0.115</v>
      </c>
      <c r="H15" s="52">
        <v>0</v>
      </c>
      <c r="I15" s="126">
        <v>0</v>
      </c>
      <c r="Q15" s="88"/>
      <c r="R15" s="95"/>
    </row>
    <row r="16" spans="5:18" ht="11.25" customHeight="1" x14ac:dyDescent="0.25">
      <c r="E16" s="49" t="s">
        <v>139</v>
      </c>
      <c r="F16" s="97">
        <v>93.2</v>
      </c>
      <c r="G16" s="98">
        <v>88.76</v>
      </c>
      <c r="H16" s="52">
        <v>4.4399999999999977</v>
      </c>
      <c r="I16" s="53">
        <v>0.19044577851577471</v>
      </c>
      <c r="R16" s="95"/>
    </row>
    <row r="17" spans="5:9" ht="11.25" customHeight="1" x14ac:dyDescent="0.25">
      <c r="E17" s="49" t="s">
        <v>140</v>
      </c>
      <c r="F17" s="155">
        <v>39.982874975999998</v>
      </c>
      <c r="G17" s="155">
        <v>41.011802627000002</v>
      </c>
      <c r="H17" s="52">
        <v>-1.0289276510000036</v>
      </c>
      <c r="I17" s="53">
        <v>-1.3484101912352164E-2</v>
      </c>
    </row>
    <row r="18" spans="5:9" ht="11.25" customHeight="1" x14ac:dyDescent="0.25">
      <c r="E18" s="49" t="s">
        <v>204</v>
      </c>
      <c r="F18" s="53">
        <v>0.15620000000000001</v>
      </c>
      <c r="G18" s="53">
        <v>0.15620000000000001</v>
      </c>
      <c r="H18" s="53">
        <v>0</v>
      </c>
      <c r="I18" s="53">
        <v>0</v>
      </c>
    </row>
    <row r="19" spans="5:9" ht="11.25" customHeight="1" x14ac:dyDescent="0.25">
      <c r="E19" s="49"/>
      <c r="F19" s="53"/>
      <c r="G19" s="54"/>
      <c r="H19" s="53"/>
      <c r="I19" s="53"/>
    </row>
    <row r="20" spans="5:9" ht="11.25" customHeight="1" x14ac:dyDescent="0.25">
      <c r="E20" s="69" t="s">
        <v>203</v>
      </c>
      <c r="F20" s="49"/>
      <c r="G20" s="49"/>
      <c r="H20" s="49"/>
      <c r="I20" s="49"/>
    </row>
    <row r="21" spans="5:9" ht="11.25" customHeight="1" x14ac:dyDescent="0.25">
      <c r="E21" s="49"/>
      <c r="F21" s="49"/>
      <c r="G21" s="49"/>
      <c r="H21" s="49"/>
      <c r="I21" s="49"/>
    </row>
    <row r="22" spans="5:9" ht="11.25" customHeight="1" x14ac:dyDescent="0.25">
      <c r="E22" s="49"/>
      <c r="F22" s="49"/>
      <c r="G22" s="49"/>
      <c r="H22" s="49"/>
      <c r="I22" s="49"/>
    </row>
    <row r="23" spans="5:9" ht="11.25" customHeight="1" x14ac:dyDescent="0.25">
      <c r="E23" s="49"/>
      <c r="F23" s="49"/>
      <c r="G23" s="49"/>
      <c r="H23" s="49"/>
      <c r="I23" s="49"/>
    </row>
    <row r="24" spans="5:9" ht="11.25" customHeight="1" x14ac:dyDescent="0.25">
      <c r="E24" s="49"/>
      <c r="F24" s="49"/>
      <c r="G24" s="49"/>
      <c r="H24" s="49"/>
      <c r="I24" s="49"/>
    </row>
    <row r="25" spans="5:9" ht="11.25" customHeight="1" x14ac:dyDescent="0.25">
      <c r="E25" s="49"/>
      <c r="F25" s="49"/>
      <c r="G25" s="49"/>
      <c r="H25" s="49"/>
      <c r="I25" s="49"/>
    </row>
    <row r="26" spans="5:9" ht="11.25" customHeight="1" x14ac:dyDescent="0.25">
      <c r="E26" s="49"/>
      <c r="F26" s="49"/>
      <c r="G26" s="49"/>
      <c r="H26" s="49"/>
      <c r="I26" s="49"/>
    </row>
    <row r="27" spans="5:9" ht="11.25" customHeight="1" x14ac:dyDescent="0.25">
      <c r="E27" s="49"/>
      <c r="F27" s="49"/>
      <c r="G27" s="49"/>
      <c r="H27" s="49"/>
      <c r="I27" s="49"/>
    </row>
    <row r="28" spans="5:9" ht="11.25" customHeight="1" x14ac:dyDescent="0.25">
      <c r="E28" s="49"/>
      <c r="F28" s="49"/>
      <c r="G28" s="49"/>
      <c r="H28" s="49"/>
      <c r="I28" s="49"/>
    </row>
    <row r="29" spans="5:9" ht="11.25" customHeight="1" x14ac:dyDescent="0.25">
      <c r="E29" s="49"/>
      <c r="F29" s="49"/>
      <c r="G29" s="49"/>
      <c r="H29" s="49"/>
      <c r="I29" s="49"/>
    </row>
    <row r="30" spans="5:9" ht="11.25" customHeight="1" x14ac:dyDescent="0.25">
      <c r="E30" s="49"/>
      <c r="F30" s="49"/>
      <c r="G30" s="49"/>
      <c r="H30" s="49"/>
      <c r="I30" s="49"/>
    </row>
    <row r="31" spans="5:9" ht="11.25" customHeight="1" x14ac:dyDescent="0.25">
      <c r="E31" s="49"/>
      <c r="F31" s="49"/>
      <c r="G31" s="49"/>
      <c r="H31" s="49"/>
      <c r="I31" s="49"/>
    </row>
    <row r="32" spans="5:9" ht="11.25" customHeight="1" x14ac:dyDescent="0.25">
      <c r="E32" s="49"/>
      <c r="F32" s="49"/>
      <c r="G32" s="49"/>
      <c r="H32" s="49"/>
      <c r="I32" s="49"/>
    </row>
    <row r="33" spans="5:9" ht="11.25" customHeight="1" x14ac:dyDescent="0.25">
      <c r="E33" s="49"/>
      <c r="F33" s="49"/>
      <c r="G33" s="49"/>
      <c r="H33" s="49"/>
      <c r="I33" s="49"/>
    </row>
    <row r="34" spans="5:9" ht="11.25" customHeight="1" x14ac:dyDescent="0.25">
      <c r="E34" s="49"/>
      <c r="F34" s="49"/>
      <c r="G34" s="49"/>
      <c r="H34" s="49"/>
      <c r="I34" s="49"/>
    </row>
    <row r="35" spans="5:9" ht="11.25" customHeight="1" x14ac:dyDescent="0.25">
      <c r="E35" s="49"/>
      <c r="F35" s="49"/>
      <c r="G35" s="49"/>
      <c r="H35" s="49"/>
      <c r="I35" s="49"/>
    </row>
    <row r="36" spans="5:9" ht="11.25" customHeight="1" x14ac:dyDescent="0.25">
      <c r="E36" s="49"/>
      <c r="F36" s="49"/>
      <c r="G36" s="49"/>
      <c r="H36" s="49"/>
      <c r="I36" s="49"/>
    </row>
    <row r="37" spans="5:9" ht="11.25" customHeight="1" x14ac:dyDescent="0.25">
      <c r="E37" s="49"/>
      <c r="F37" s="49"/>
      <c r="G37" s="49"/>
      <c r="H37" s="49"/>
      <c r="I37" s="49"/>
    </row>
    <row r="38" spans="5:9" ht="11.25" customHeight="1" x14ac:dyDescent="0.25">
      <c r="E38" s="49"/>
      <c r="F38" s="49"/>
      <c r="G38" s="49"/>
      <c r="H38" s="49"/>
      <c r="I38" s="49"/>
    </row>
    <row r="39" spans="5:9" ht="11.25" customHeight="1" x14ac:dyDescent="0.25">
      <c r="E39" s="49"/>
      <c r="F39" s="49"/>
      <c r="G39" s="49"/>
      <c r="H39" s="49"/>
      <c r="I39" s="49"/>
    </row>
    <row r="40" spans="5:9" ht="11.25" customHeight="1" x14ac:dyDescent="0.25">
      <c r="E40" s="49"/>
      <c r="F40" s="49"/>
      <c r="G40" s="49"/>
      <c r="H40" s="49"/>
      <c r="I40" s="49"/>
    </row>
    <row r="41" spans="5:9" ht="11.25" customHeight="1" x14ac:dyDescent="0.25">
      <c r="E41" s="49"/>
      <c r="F41" s="49"/>
      <c r="G41" s="49"/>
      <c r="H41" s="49"/>
      <c r="I41" s="49"/>
    </row>
    <row r="42" spans="5:9" ht="11.25" customHeight="1" x14ac:dyDescent="0.25">
      <c r="E42" s="49"/>
      <c r="F42" s="49"/>
      <c r="G42" s="49"/>
      <c r="H42" s="49"/>
      <c r="I42" s="49"/>
    </row>
    <row r="43" spans="5:9" ht="11.25" customHeight="1" x14ac:dyDescent="0.25">
      <c r="E43" s="49"/>
      <c r="F43" s="49"/>
      <c r="G43" s="49"/>
      <c r="H43" s="49"/>
      <c r="I43" s="49"/>
    </row>
    <row r="44" spans="5:9" ht="11.25" customHeight="1" x14ac:dyDescent="0.25">
      <c r="E44" s="49"/>
      <c r="F44" s="49"/>
      <c r="G44" s="49"/>
      <c r="H44" s="49"/>
      <c r="I44" s="49"/>
    </row>
    <row r="45" spans="5:9" ht="11.25" customHeight="1" x14ac:dyDescent="0.25">
      <c r="E45" s="49"/>
      <c r="F45" s="49"/>
      <c r="G45" s="49"/>
      <c r="H45" s="49"/>
      <c r="I45" s="49"/>
    </row>
    <row r="46" spans="5:9" ht="11.25" customHeight="1" x14ac:dyDescent="0.25">
      <c r="E46" s="49"/>
      <c r="F46" s="49"/>
      <c r="G46" s="49"/>
      <c r="H46" s="49"/>
      <c r="I46" s="49"/>
    </row>
    <row r="47" spans="5:9" ht="11.25" customHeight="1" x14ac:dyDescent="0.25">
      <c r="E47" s="49"/>
      <c r="F47" s="49"/>
      <c r="G47" s="49"/>
      <c r="H47" s="49"/>
      <c r="I47" s="49"/>
    </row>
    <row r="48" spans="5:9" ht="11.25" customHeight="1" x14ac:dyDescent="0.25">
      <c r="E48" s="49"/>
      <c r="F48" s="49"/>
      <c r="G48" s="49"/>
      <c r="H48" s="49"/>
      <c r="I48" s="49"/>
    </row>
    <row r="49" spans="5:9" ht="11.25" customHeight="1" x14ac:dyDescent="0.25">
      <c r="E49" s="49"/>
      <c r="F49" s="49"/>
      <c r="G49" s="49"/>
      <c r="H49" s="49"/>
      <c r="I49" s="49"/>
    </row>
    <row r="50" spans="5:9" ht="11.25" customHeight="1" x14ac:dyDescent="0.25">
      <c r="E50" s="49"/>
      <c r="F50" s="49"/>
      <c r="G50" s="49"/>
      <c r="H50" s="49"/>
      <c r="I50" s="49"/>
    </row>
    <row r="51" spans="5:9" ht="11.25" customHeight="1" x14ac:dyDescent="0.25">
      <c r="E51" s="49"/>
      <c r="F51" s="49"/>
      <c r="G51" s="49"/>
      <c r="H51" s="49"/>
      <c r="I51" s="49"/>
    </row>
    <row r="52" spans="5:9" ht="11.25" customHeight="1" x14ac:dyDescent="0.25">
      <c r="E52" s="49"/>
      <c r="F52" s="49"/>
      <c r="G52" s="49"/>
      <c r="H52" s="49"/>
      <c r="I52" s="49"/>
    </row>
    <row r="53" spans="5:9" ht="11.25" customHeight="1" x14ac:dyDescent="0.25">
      <c r="E53" s="49"/>
      <c r="F53" s="49"/>
      <c r="G53" s="49"/>
      <c r="H53" s="49"/>
      <c r="I53" s="49"/>
    </row>
    <row r="54" spans="5:9" ht="11.25" customHeight="1" x14ac:dyDescent="0.25">
      <c r="E54" s="49"/>
      <c r="F54" s="49"/>
      <c r="G54" s="49"/>
      <c r="H54" s="49"/>
      <c r="I54" s="49"/>
    </row>
    <row r="55" spans="5:9" ht="11.25" customHeight="1" x14ac:dyDescent="0.25">
      <c r="E55" s="49"/>
      <c r="F55" s="49"/>
      <c r="G55" s="49"/>
      <c r="H55" s="49"/>
      <c r="I55" s="49"/>
    </row>
    <row r="56" spans="5:9" ht="11.25" customHeight="1" x14ac:dyDescent="0.25">
      <c r="E56" s="49"/>
      <c r="F56" s="49"/>
      <c r="G56" s="49"/>
      <c r="H56" s="49"/>
      <c r="I56" s="49"/>
    </row>
    <row r="57" spans="5:9" ht="11.25" customHeight="1" x14ac:dyDescent="0.25">
      <c r="E57" s="49"/>
      <c r="F57" s="49"/>
      <c r="G57" s="49"/>
      <c r="H57" s="49"/>
      <c r="I57" s="49"/>
    </row>
    <row r="58" spans="5:9" ht="11.25" customHeight="1" x14ac:dyDescent="0.25">
      <c r="E58" s="49"/>
      <c r="F58" s="49"/>
      <c r="G58" s="49"/>
      <c r="H58" s="49"/>
      <c r="I58" s="49"/>
    </row>
    <row r="59" spans="5:9" ht="11.25" customHeight="1" x14ac:dyDescent="0.25">
      <c r="E59" s="49"/>
      <c r="F59" s="49"/>
      <c r="G59" s="49"/>
      <c r="H59" s="49"/>
      <c r="I59" s="49"/>
    </row>
    <row r="60" spans="5:9" ht="11.25" customHeight="1" x14ac:dyDescent="0.25">
      <c r="E60" s="49"/>
      <c r="F60" s="49"/>
      <c r="G60" s="49"/>
      <c r="H60" s="49"/>
      <c r="I60" s="49"/>
    </row>
    <row r="61" spans="5:9" ht="11.25" customHeight="1" x14ac:dyDescent="0.25">
      <c r="E61" s="49"/>
      <c r="F61" s="49"/>
      <c r="G61" s="49"/>
      <c r="H61" s="49"/>
      <c r="I61" s="49"/>
    </row>
    <row r="62" spans="5:9" ht="11.25" customHeight="1" x14ac:dyDescent="0.25">
      <c r="E62" s="49"/>
      <c r="F62" s="49"/>
      <c r="G62" s="49"/>
      <c r="H62" s="49"/>
      <c r="I62" s="49"/>
    </row>
    <row r="63" spans="5:9" ht="11.25" customHeight="1" x14ac:dyDescent="0.25">
      <c r="E63" s="49"/>
      <c r="F63" s="49"/>
      <c r="G63" s="49"/>
      <c r="H63" s="49"/>
      <c r="I63" s="49"/>
    </row>
    <row r="64" spans="5:9" ht="11.25" customHeight="1" x14ac:dyDescent="0.25">
      <c r="E64" s="49"/>
      <c r="F64" s="49"/>
      <c r="G64" s="49"/>
      <c r="H64" s="49"/>
      <c r="I64" s="49"/>
    </row>
    <row r="65" spans="5:9" ht="11.25" customHeight="1" x14ac:dyDescent="0.25">
      <c r="E65" s="49"/>
      <c r="F65" s="49"/>
      <c r="G65" s="49"/>
      <c r="H65" s="49"/>
      <c r="I65" s="49"/>
    </row>
    <row r="66" spans="5:9" ht="11.25" customHeight="1" x14ac:dyDescent="0.25">
      <c r="E66" s="49"/>
      <c r="F66" s="49"/>
      <c r="G66" s="49"/>
      <c r="H66" s="49"/>
      <c r="I66" s="49"/>
    </row>
    <row r="67" spans="5:9" ht="11.25" customHeight="1" x14ac:dyDescent="0.25">
      <c r="E67" s="49"/>
      <c r="F67" s="49"/>
      <c r="G67" s="49"/>
      <c r="H67" s="49"/>
      <c r="I67" s="49"/>
    </row>
    <row r="68" spans="5:9" ht="11.25" customHeight="1" x14ac:dyDescent="0.25">
      <c r="E68" s="49"/>
      <c r="F68" s="49"/>
      <c r="G68" s="49"/>
      <c r="H68" s="49"/>
      <c r="I68" s="49"/>
    </row>
    <row r="69" spans="5:9" ht="11.25" customHeight="1" x14ac:dyDescent="0.25">
      <c r="E69" s="49"/>
      <c r="F69" s="49"/>
      <c r="G69" s="49"/>
      <c r="H69" s="49"/>
      <c r="I69" s="49"/>
    </row>
    <row r="70" spans="5:9" ht="11.25" customHeight="1" x14ac:dyDescent="0.25">
      <c r="E70" s="49"/>
      <c r="F70" s="49"/>
      <c r="G70" s="49"/>
      <c r="H70" s="49"/>
      <c r="I70" s="49"/>
    </row>
    <row r="71" spans="5:9" ht="11.25" customHeight="1" x14ac:dyDescent="0.25">
      <c r="E71" s="49"/>
      <c r="F71" s="49"/>
      <c r="G71" s="49"/>
      <c r="H71" s="49"/>
      <c r="I71" s="49"/>
    </row>
    <row r="72" spans="5:9" ht="11.25" customHeight="1" x14ac:dyDescent="0.25">
      <c r="E72" s="49"/>
      <c r="F72" s="49"/>
      <c r="G72" s="49"/>
      <c r="H72" s="49"/>
      <c r="I72" s="49"/>
    </row>
    <row r="73" spans="5:9" ht="11.25" customHeight="1" x14ac:dyDescent="0.25">
      <c r="E73" s="49"/>
      <c r="F73" s="49"/>
      <c r="G73" s="49"/>
      <c r="H73" s="49"/>
      <c r="I73" s="49"/>
    </row>
    <row r="74" spans="5:9" ht="11.25" customHeight="1" x14ac:dyDescent="0.25">
      <c r="E74" s="49"/>
      <c r="F74" s="49"/>
      <c r="G74" s="49"/>
      <c r="H74" s="49"/>
      <c r="I74" s="49"/>
    </row>
    <row r="75" spans="5:9" ht="11.25" customHeight="1" x14ac:dyDescent="0.25">
      <c r="E75" s="49"/>
      <c r="F75" s="49"/>
      <c r="G75" s="49"/>
      <c r="H75" s="49"/>
      <c r="I75" s="49"/>
    </row>
    <row r="76" spans="5:9" ht="11.25" customHeight="1" x14ac:dyDescent="0.25">
      <c r="E76" s="49"/>
      <c r="F76" s="49"/>
      <c r="G76" s="49"/>
      <c r="H76" s="49"/>
      <c r="I76" s="49"/>
    </row>
    <row r="77" spans="5:9" ht="11.25" customHeight="1" x14ac:dyDescent="0.25">
      <c r="E77" s="49"/>
      <c r="F77" s="49"/>
      <c r="G77" s="49"/>
      <c r="H77" s="49"/>
      <c r="I77" s="49"/>
    </row>
    <row r="78" spans="5:9" x14ac:dyDescent="0.25">
      <c r="E78" s="49"/>
      <c r="F78" s="49"/>
      <c r="G78" s="49"/>
      <c r="H78" s="49"/>
      <c r="I78" s="49"/>
    </row>
    <row r="79" spans="5:9" x14ac:dyDescent="0.25">
      <c r="E79" s="68"/>
      <c r="F79" s="68"/>
      <c r="G79" s="68"/>
      <c r="H79" s="68"/>
      <c r="I79" s="68"/>
    </row>
    <row r="80" spans="5:9" x14ac:dyDescent="0.25">
      <c r="E80" s="68"/>
      <c r="F80" s="68"/>
      <c r="G80" s="68"/>
      <c r="H80" s="68"/>
      <c r="I80" s="68"/>
    </row>
    <row r="81" spans="5:9" x14ac:dyDescent="0.25">
      <c r="E81" s="68"/>
      <c r="F81" s="68"/>
      <c r="G81" s="68"/>
      <c r="H81" s="68"/>
      <c r="I81" s="68"/>
    </row>
    <row r="82" spans="5:9" x14ac:dyDescent="0.25">
      <c r="E82" s="68"/>
      <c r="F82" s="68"/>
      <c r="G82" s="68"/>
      <c r="H82" s="68"/>
      <c r="I82" s="68"/>
    </row>
    <row r="83" spans="5:9" x14ac:dyDescent="0.25">
      <c r="E83" s="68"/>
      <c r="F83" s="68"/>
      <c r="G83" s="68"/>
      <c r="H83" s="68"/>
      <c r="I83" s="68"/>
    </row>
    <row r="84" spans="5:9" x14ac:dyDescent="0.25">
      <c r="E84" s="68"/>
      <c r="F84" s="68"/>
      <c r="G84" s="68"/>
      <c r="H84" s="68"/>
      <c r="I84" s="68"/>
    </row>
    <row r="85" spans="5:9" x14ac:dyDescent="0.25">
      <c r="E85" s="68"/>
      <c r="F85" s="68"/>
      <c r="G85" s="68"/>
      <c r="H85" s="68"/>
      <c r="I85" s="68"/>
    </row>
    <row r="86" spans="5:9" x14ac:dyDescent="0.25">
      <c r="E86" s="68"/>
      <c r="F86" s="68"/>
      <c r="G86" s="68"/>
      <c r="H86" s="68"/>
      <c r="I86" s="68"/>
    </row>
    <row r="87" spans="5:9" x14ac:dyDescent="0.25">
      <c r="E87" s="68"/>
      <c r="F87" s="68"/>
      <c r="G87" s="68"/>
      <c r="H87" s="68"/>
      <c r="I87" s="68"/>
    </row>
    <row r="88" spans="5:9" x14ac:dyDescent="0.25">
      <c r="E88" s="68"/>
      <c r="F88" s="68"/>
      <c r="G88" s="68"/>
      <c r="H88" s="68"/>
      <c r="I88" s="68"/>
    </row>
    <row r="89" spans="5:9" x14ac:dyDescent="0.25">
      <c r="E89" s="68"/>
      <c r="F89" s="68"/>
      <c r="G89" s="68"/>
      <c r="H89" s="68"/>
      <c r="I89" s="68"/>
    </row>
    <row r="90" spans="5:9" x14ac:dyDescent="0.25">
      <c r="E90" s="68"/>
      <c r="F90" s="68"/>
      <c r="G90" s="68"/>
      <c r="H90" s="68"/>
      <c r="I90" s="68"/>
    </row>
    <row r="91" spans="5:9" x14ac:dyDescent="0.25">
      <c r="E91" s="68"/>
      <c r="F91" s="68"/>
      <c r="G91" s="68"/>
      <c r="H91" s="68"/>
      <c r="I91" s="68"/>
    </row>
    <row r="92" spans="5:9" x14ac:dyDescent="0.25">
      <c r="E92" s="68"/>
      <c r="F92" s="68"/>
      <c r="G92" s="68"/>
      <c r="H92" s="68"/>
      <c r="I92" s="68"/>
    </row>
    <row r="93" spans="5:9" x14ac:dyDescent="0.25">
      <c r="E93" s="68"/>
      <c r="F93" s="68"/>
      <c r="G93" s="68"/>
      <c r="H93" s="68"/>
      <c r="I93" s="68"/>
    </row>
    <row r="94" spans="5:9" x14ac:dyDescent="0.25">
      <c r="E94" s="68"/>
      <c r="F94" s="68"/>
      <c r="G94" s="68"/>
      <c r="H94" s="68"/>
      <c r="I94" s="68"/>
    </row>
    <row r="95" spans="5:9" x14ac:dyDescent="0.25">
      <c r="E95" s="68"/>
      <c r="F95" s="68"/>
      <c r="G95" s="68"/>
      <c r="H95" s="68"/>
      <c r="I95" s="68"/>
    </row>
    <row r="96" spans="5:9" x14ac:dyDescent="0.25">
      <c r="E96" s="68"/>
      <c r="F96" s="68"/>
      <c r="G96" s="68"/>
      <c r="H96" s="68"/>
      <c r="I96" s="68"/>
    </row>
    <row r="97" spans="5:9" x14ac:dyDescent="0.25">
      <c r="E97" s="68"/>
      <c r="F97" s="68"/>
      <c r="G97" s="68"/>
      <c r="H97" s="68"/>
      <c r="I97" s="68"/>
    </row>
    <row r="98" spans="5:9" x14ac:dyDescent="0.25">
      <c r="E98" s="68"/>
      <c r="F98" s="68"/>
      <c r="G98" s="68"/>
      <c r="H98" s="68"/>
      <c r="I98" s="68"/>
    </row>
    <row r="99" spans="5:9" x14ac:dyDescent="0.25">
      <c r="E99" s="68"/>
      <c r="F99" s="68"/>
      <c r="G99" s="68"/>
      <c r="H99" s="68"/>
      <c r="I99" s="68"/>
    </row>
    <row r="100" spans="5:9" x14ac:dyDescent="0.25">
      <c r="E100" s="68"/>
      <c r="F100" s="68"/>
      <c r="G100" s="68"/>
      <c r="H100" s="68"/>
      <c r="I100" s="68"/>
    </row>
    <row r="101" spans="5:9" x14ac:dyDescent="0.25">
      <c r="E101" s="68"/>
      <c r="F101" s="68"/>
      <c r="G101" s="68"/>
      <c r="H101" s="68"/>
      <c r="I101" s="68"/>
    </row>
    <row r="102" spans="5:9" x14ac:dyDescent="0.25">
      <c r="E102" s="68"/>
      <c r="F102" s="68"/>
      <c r="G102" s="68"/>
      <c r="H102" s="68"/>
      <c r="I102" s="68"/>
    </row>
    <row r="103" spans="5:9" x14ac:dyDescent="0.25">
      <c r="E103" s="68"/>
      <c r="F103" s="68"/>
      <c r="G103" s="68"/>
      <c r="H103" s="68"/>
      <c r="I103" s="68"/>
    </row>
    <row r="104" spans="5:9" x14ac:dyDescent="0.25">
      <c r="E104" s="68"/>
      <c r="F104" s="68"/>
      <c r="G104" s="68"/>
      <c r="H104" s="68"/>
      <c r="I104" s="68"/>
    </row>
    <row r="105" spans="5:9" x14ac:dyDescent="0.25">
      <c r="E105" s="68"/>
      <c r="F105" s="68"/>
      <c r="G105" s="68"/>
      <c r="H105" s="68"/>
      <c r="I105" s="68"/>
    </row>
    <row r="106" spans="5:9" x14ac:dyDescent="0.25">
      <c r="E106" s="68"/>
      <c r="F106" s="68"/>
      <c r="G106" s="68"/>
      <c r="H106" s="68"/>
      <c r="I106" s="68"/>
    </row>
    <row r="107" spans="5:9" x14ac:dyDescent="0.25">
      <c r="E107" s="68"/>
      <c r="F107" s="68"/>
      <c r="G107" s="68"/>
      <c r="H107" s="68"/>
      <c r="I107" s="68"/>
    </row>
    <row r="108" spans="5:9" x14ac:dyDescent="0.25">
      <c r="E108" s="68"/>
      <c r="F108" s="68"/>
      <c r="G108" s="68"/>
      <c r="H108" s="68"/>
      <c r="I108" s="68"/>
    </row>
    <row r="109" spans="5:9" x14ac:dyDescent="0.25">
      <c r="E109" s="68"/>
      <c r="F109" s="68"/>
      <c r="G109" s="68"/>
      <c r="H109" s="68"/>
      <c r="I109" s="68"/>
    </row>
    <row r="110" spans="5:9" x14ac:dyDescent="0.25">
      <c r="E110" s="68"/>
      <c r="F110" s="68"/>
      <c r="G110" s="68"/>
      <c r="H110" s="68"/>
      <c r="I110" s="68"/>
    </row>
    <row r="111" spans="5:9" x14ac:dyDescent="0.25">
      <c r="E111" s="68"/>
      <c r="F111" s="68"/>
      <c r="G111" s="68"/>
      <c r="H111" s="68"/>
      <c r="I111" s="68"/>
    </row>
    <row r="112" spans="5:9" x14ac:dyDescent="0.25">
      <c r="E112" s="68"/>
      <c r="F112" s="68"/>
      <c r="G112" s="68"/>
      <c r="H112" s="68"/>
      <c r="I112" s="68"/>
    </row>
    <row r="113" spans="5:9" x14ac:dyDescent="0.25">
      <c r="E113" s="68"/>
      <c r="F113" s="68"/>
      <c r="G113" s="68"/>
      <c r="H113" s="68"/>
      <c r="I113" s="68"/>
    </row>
    <row r="114" spans="5:9" x14ac:dyDescent="0.25">
      <c r="E114" s="68"/>
      <c r="F114" s="68"/>
      <c r="G114" s="68"/>
      <c r="H114" s="68"/>
      <c r="I114" s="68"/>
    </row>
    <row r="115" spans="5:9" x14ac:dyDescent="0.25">
      <c r="E115" s="68"/>
      <c r="F115" s="68"/>
      <c r="G115" s="68"/>
      <c r="H115" s="68"/>
      <c r="I115" s="68"/>
    </row>
    <row r="116" spans="5:9" x14ac:dyDescent="0.25">
      <c r="E116" s="68"/>
      <c r="F116" s="68"/>
      <c r="G116" s="68"/>
      <c r="H116" s="68"/>
      <c r="I116" s="68"/>
    </row>
    <row r="117" spans="5:9" x14ac:dyDescent="0.25">
      <c r="E117" s="68"/>
      <c r="F117" s="68"/>
      <c r="G117" s="68"/>
      <c r="H117" s="68"/>
      <c r="I117" s="68"/>
    </row>
    <row r="118" spans="5:9" x14ac:dyDescent="0.25">
      <c r="E118" s="68"/>
      <c r="F118" s="68"/>
      <c r="G118" s="68"/>
      <c r="H118" s="68"/>
      <c r="I118" s="68"/>
    </row>
    <row r="119" spans="5:9" x14ac:dyDescent="0.25">
      <c r="E119" s="68"/>
      <c r="F119" s="68"/>
      <c r="G119" s="68"/>
      <c r="H119" s="68"/>
      <c r="I119" s="68"/>
    </row>
    <row r="120" spans="5:9" x14ac:dyDescent="0.25">
      <c r="E120" s="68"/>
      <c r="F120" s="68"/>
      <c r="G120" s="68"/>
      <c r="H120" s="68"/>
      <c r="I120" s="68"/>
    </row>
    <row r="121" spans="5:9" x14ac:dyDescent="0.25">
      <c r="E121" s="68"/>
      <c r="F121" s="68"/>
      <c r="G121" s="68"/>
      <c r="H121" s="68"/>
      <c r="I121" s="68"/>
    </row>
    <row r="122" spans="5:9" x14ac:dyDescent="0.25">
      <c r="E122" s="68"/>
      <c r="F122" s="68"/>
      <c r="G122" s="68"/>
      <c r="H122" s="68"/>
      <c r="I122" s="68"/>
    </row>
    <row r="123" spans="5:9" x14ac:dyDescent="0.25">
      <c r="E123" s="68"/>
      <c r="F123" s="68"/>
      <c r="G123" s="68"/>
      <c r="H123" s="68"/>
      <c r="I123" s="68"/>
    </row>
    <row r="124" spans="5:9" x14ac:dyDescent="0.25">
      <c r="E124" s="68"/>
      <c r="F124" s="68"/>
      <c r="G124" s="68"/>
      <c r="H124" s="68"/>
      <c r="I124" s="68"/>
    </row>
    <row r="125" spans="5:9" x14ac:dyDescent="0.25">
      <c r="E125" s="68"/>
      <c r="F125" s="68"/>
      <c r="G125" s="68"/>
      <c r="H125" s="68"/>
      <c r="I125" s="68"/>
    </row>
    <row r="126" spans="5:9" x14ac:dyDescent="0.25">
      <c r="E126" s="68"/>
      <c r="F126" s="68"/>
      <c r="G126" s="68"/>
      <c r="H126" s="68"/>
      <c r="I126" s="68"/>
    </row>
    <row r="127" spans="5:9" x14ac:dyDescent="0.25">
      <c r="E127" s="68"/>
      <c r="F127" s="68"/>
      <c r="G127" s="68"/>
      <c r="H127" s="68"/>
      <c r="I127" s="68"/>
    </row>
    <row r="128" spans="5:9" x14ac:dyDescent="0.25">
      <c r="E128" s="68"/>
      <c r="F128" s="68"/>
      <c r="G128" s="68"/>
      <c r="H128" s="68"/>
      <c r="I128" s="68"/>
    </row>
    <row r="129" spans="5:9" x14ac:dyDescent="0.25">
      <c r="E129" s="68"/>
      <c r="F129" s="68"/>
      <c r="G129" s="68"/>
      <c r="H129" s="68"/>
      <c r="I129" s="68"/>
    </row>
    <row r="130" spans="5:9" x14ac:dyDescent="0.25">
      <c r="E130" s="68"/>
      <c r="F130" s="68"/>
      <c r="G130" s="68"/>
      <c r="H130" s="68"/>
      <c r="I130" s="68"/>
    </row>
    <row r="131" spans="5:9" x14ac:dyDescent="0.25">
      <c r="E131" s="68"/>
      <c r="F131" s="68"/>
      <c r="G131" s="68"/>
      <c r="H131" s="68"/>
      <c r="I131" s="68"/>
    </row>
    <row r="132" spans="5:9" x14ac:dyDescent="0.25">
      <c r="E132" s="68"/>
      <c r="F132" s="68"/>
      <c r="G132" s="68"/>
      <c r="H132" s="68"/>
      <c r="I132" s="68"/>
    </row>
    <row r="133" spans="5:9" x14ac:dyDescent="0.25">
      <c r="E133" s="68"/>
      <c r="F133" s="68"/>
      <c r="G133" s="68"/>
      <c r="H133" s="68"/>
      <c r="I133" s="68"/>
    </row>
    <row r="134" spans="5:9" x14ac:dyDescent="0.25">
      <c r="E134" s="68"/>
      <c r="F134" s="68"/>
      <c r="G134" s="68"/>
      <c r="H134" s="68"/>
      <c r="I134" s="68"/>
    </row>
    <row r="135" spans="5:9" x14ac:dyDescent="0.25">
      <c r="E135" s="68"/>
      <c r="F135" s="68"/>
      <c r="G135" s="68"/>
      <c r="H135" s="68"/>
      <c r="I135" s="68"/>
    </row>
    <row r="136" spans="5:9" x14ac:dyDescent="0.25">
      <c r="E136" s="68"/>
      <c r="F136" s="68"/>
      <c r="G136" s="68"/>
      <c r="H136" s="68"/>
      <c r="I136" s="68"/>
    </row>
    <row r="137" spans="5:9" x14ac:dyDescent="0.25">
      <c r="E137" s="68"/>
      <c r="F137" s="68"/>
      <c r="G137" s="68"/>
      <c r="H137" s="68"/>
      <c r="I137" s="68"/>
    </row>
    <row r="138" spans="5:9" x14ac:dyDescent="0.25">
      <c r="E138" s="68"/>
      <c r="F138" s="68"/>
      <c r="G138" s="68"/>
      <c r="H138" s="68"/>
      <c r="I138" s="68"/>
    </row>
    <row r="139" spans="5:9" x14ac:dyDescent="0.25">
      <c r="E139" s="68"/>
      <c r="F139" s="68"/>
      <c r="G139" s="68"/>
      <c r="H139" s="68"/>
      <c r="I139" s="68"/>
    </row>
    <row r="140" spans="5:9" x14ac:dyDescent="0.25">
      <c r="E140" s="68"/>
      <c r="F140" s="68"/>
      <c r="G140" s="68"/>
      <c r="H140" s="68"/>
      <c r="I140" s="68"/>
    </row>
    <row r="141" spans="5:9" x14ac:dyDescent="0.25">
      <c r="E141" s="68"/>
      <c r="F141" s="68"/>
      <c r="G141" s="68"/>
      <c r="H141" s="68"/>
      <c r="I141" s="68"/>
    </row>
    <row r="142" spans="5:9" x14ac:dyDescent="0.25">
      <c r="E142" s="68"/>
      <c r="F142" s="68"/>
      <c r="G142" s="68"/>
      <c r="H142" s="68"/>
      <c r="I142" s="68"/>
    </row>
    <row r="143" spans="5:9" x14ac:dyDescent="0.25">
      <c r="E143" s="68"/>
      <c r="F143" s="68"/>
      <c r="G143" s="68"/>
      <c r="H143" s="68"/>
      <c r="I143" s="68"/>
    </row>
    <row r="144" spans="5:9" x14ac:dyDescent="0.25">
      <c r="E144" s="68"/>
      <c r="F144" s="68"/>
      <c r="G144" s="68"/>
      <c r="H144" s="68"/>
      <c r="I144" s="68"/>
    </row>
    <row r="145" spans="5:9" x14ac:dyDescent="0.25">
      <c r="E145" s="68"/>
      <c r="F145" s="68"/>
      <c r="G145" s="68"/>
      <c r="H145" s="68"/>
      <c r="I145" s="68"/>
    </row>
    <row r="146" spans="5:9" x14ac:dyDescent="0.25">
      <c r="E146" s="68"/>
      <c r="F146" s="68"/>
      <c r="G146" s="68"/>
      <c r="H146" s="68"/>
      <c r="I146" s="68"/>
    </row>
    <row r="147" spans="5:9" x14ac:dyDescent="0.25">
      <c r="E147" s="68"/>
      <c r="F147" s="68"/>
      <c r="G147" s="68"/>
      <c r="H147" s="68"/>
      <c r="I147" s="68"/>
    </row>
    <row r="148" spans="5:9" x14ac:dyDescent="0.25">
      <c r="E148" s="68"/>
      <c r="F148" s="68"/>
      <c r="G148" s="68"/>
      <c r="H148" s="68"/>
      <c r="I148" s="68"/>
    </row>
    <row r="149" spans="5:9" x14ac:dyDescent="0.25">
      <c r="E149" s="68"/>
      <c r="F149" s="68"/>
      <c r="G149" s="68"/>
      <c r="H149" s="68"/>
      <c r="I149" s="68"/>
    </row>
    <row r="150" spans="5:9" x14ac:dyDescent="0.25">
      <c r="E150" s="68"/>
      <c r="F150" s="68"/>
      <c r="G150" s="68"/>
      <c r="H150" s="68"/>
      <c r="I150" s="68"/>
    </row>
    <row r="151" spans="5:9" x14ac:dyDescent="0.25">
      <c r="E151" s="68"/>
      <c r="F151" s="68"/>
      <c r="G151" s="68"/>
      <c r="H151" s="68"/>
      <c r="I151" s="68"/>
    </row>
    <row r="152" spans="5:9" x14ac:dyDescent="0.25">
      <c r="E152" s="68"/>
      <c r="F152" s="68"/>
      <c r="G152" s="68"/>
      <c r="H152" s="68"/>
      <c r="I152" s="68"/>
    </row>
    <row r="153" spans="5:9" x14ac:dyDescent="0.25">
      <c r="E153" s="68"/>
      <c r="F153" s="68"/>
      <c r="G153" s="68"/>
      <c r="H153" s="68"/>
      <c r="I153" s="68"/>
    </row>
    <row r="154" spans="5:9" x14ac:dyDescent="0.25">
      <c r="E154" s="68"/>
      <c r="F154" s="68"/>
      <c r="G154" s="68"/>
      <c r="H154" s="68"/>
      <c r="I154" s="68"/>
    </row>
    <row r="155" spans="5:9" x14ac:dyDescent="0.25">
      <c r="E155" s="68"/>
      <c r="F155" s="68"/>
      <c r="G155" s="68"/>
      <c r="H155" s="68"/>
      <c r="I155" s="68"/>
    </row>
    <row r="156" spans="5:9" x14ac:dyDescent="0.25">
      <c r="E156" s="68"/>
      <c r="F156" s="68"/>
      <c r="G156" s="68"/>
      <c r="H156" s="68"/>
      <c r="I156" s="68"/>
    </row>
    <row r="157" spans="5:9" x14ac:dyDescent="0.25">
      <c r="E157" s="68"/>
      <c r="F157" s="68"/>
      <c r="G157" s="68"/>
      <c r="H157" s="68"/>
      <c r="I157" s="68"/>
    </row>
    <row r="158" spans="5:9" x14ac:dyDescent="0.25">
      <c r="E158" s="68"/>
      <c r="F158" s="68"/>
      <c r="G158" s="68"/>
      <c r="H158" s="68"/>
      <c r="I158" s="68"/>
    </row>
    <row r="159" spans="5:9" x14ac:dyDescent="0.25">
      <c r="E159" s="68"/>
      <c r="F159" s="68"/>
      <c r="G159" s="68"/>
      <c r="H159" s="68"/>
      <c r="I159" s="68"/>
    </row>
    <row r="160" spans="5:9" x14ac:dyDescent="0.25">
      <c r="E160" s="68"/>
      <c r="F160" s="68"/>
      <c r="G160" s="68"/>
      <c r="H160" s="68"/>
      <c r="I160" s="68"/>
    </row>
    <row r="161" spans="5:9" x14ac:dyDescent="0.25">
      <c r="E161" s="68"/>
      <c r="F161" s="68"/>
      <c r="G161" s="68"/>
      <c r="H161" s="68"/>
      <c r="I161" s="68"/>
    </row>
    <row r="162" spans="5:9" x14ac:dyDescent="0.25">
      <c r="E162" s="68"/>
      <c r="F162" s="68"/>
      <c r="G162" s="68"/>
      <c r="H162" s="68"/>
      <c r="I162" s="68"/>
    </row>
    <row r="163" spans="5:9" x14ac:dyDescent="0.25">
      <c r="E163" s="68"/>
      <c r="F163" s="68"/>
      <c r="G163" s="68"/>
      <c r="H163" s="68"/>
      <c r="I163" s="68"/>
    </row>
    <row r="164" spans="5:9" x14ac:dyDescent="0.25">
      <c r="E164" s="68"/>
      <c r="F164" s="68"/>
      <c r="G164" s="68"/>
      <c r="H164" s="68"/>
      <c r="I164" s="68"/>
    </row>
    <row r="165" spans="5:9" x14ac:dyDescent="0.25">
      <c r="E165" s="68"/>
      <c r="F165" s="68"/>
      <c r="G165" s="68"/>
      <c r="H165" s="68"/>
      <c r="I165" s="68"/>
    </row>
    <row r="166" spans="5:9" x14ac:dyDescent="0.25">
      <c r="E166" s="68"/>
      <c r="F166" s="68"/>
      <c r="G166" s="68"/>
      <c r="H166" s="68"/>
      <c r="I166" s="68"/>
    </row>
    <row r="167" spans="5:9" x14ac:dyDescent="0.25">
      <c r="E167" s="68"/>
      <c r="F167" s="68"/>
      <c r="G167" s="68"/>
      <c r="H167" s="68"/>
      <c r="I167" s="68"/>
    </row>
    <row r="168" spans="5:9" x14ac:dyDescent="0.25">
      <c r="E168" s="68"/>
      <c r="F168" s="68"/>
      <c r="G168" s="68"/>
      <c r="H168" s="68"/>
      <c r="I168" s="68"/>
    </row>
    <row r="169" spans="5:9" x14ac:dyDescent="0.25">
      <c r="E169" s="68"/>
      <c r="F169" s="68"/>
      <c r="G169" s="68"/>
      <c r="H169" s="68"/>
      <c r="I169" s="68"/>
    </row>
    <row r="170" spans="5:9" x14ac:dyDescent="0.25">
      <c r="E170" s="68"/>
      <c r="F170" s="68"/>
      <c r="G170" s="68"/>
      <c r="H170" s="68"/>
      <c r="I170" s="68"/>
    </row>
    <row r="171" spans="5:9" x14ac:dyDescent="0.25">
      <c r="E171" s="68"/>
      <c r="F171" s="68"/>
      <c r="G171" s="68"/>
      <c r="H171" s="68"/>
      <c r="I171" s="68"/>
    </row>
    <row r="172" spans="5:9" x14ac:dyDescent="0.25">
      <c r="E172" s="68"/>
      <c r="F172" s="68"/>
      <c r="G172" s="68"/>
      <c r="H172" s="68"/>
      <c r="I172" s="68"/>
    </row>
    <row r="173" spans="5:9" x14ac:dyDescent="0.25">
      <c r="E173" s="68"/>
      <c r="F173" s="68"/>
      <c r="G173" s="68"/>
      <c r="H173" s="68"/>
      <c r="I173" s="68"/>
    </row>
    <row r="174" spans="5:9" x14ac:dyDescent="0.25">
      <c r="E174" s="68"/>
      <c r="F174" s="68"/>
      <c r="G174" s="68"/>
      <c r="H174" s="68"/>
      <c r="I174" s="68"/>
    </row>
    <row r="175" spans="5:9" x14ac:dyDescent="0.25">
      <c r="E175" s="68"/>
      <c r="F175" s="68"/>
      <c r="G175" s="68"/>
      <c r="H175" s="68"/>
      <c r="I175" s="68"/>
    </row>
    <row r="176" spans="5:9" x14ac:dyDescent="0.25">
      <c r="E176" s="68"/>
      <c r="F176" s="68"/>
      <c r="G176" s="68"/>
      <c r="H176" s="68"/>
      <c r="I176" s="68"/>
    </row>
    <row r="177" spans="5:9" x14ac:dyDescent="0.25">
      <c r="E177" s="68"/>
      <c r="F177" s="68"/>
      <c r="G177" s="68"/>
      <c r="H177" s="68"/>
      <c r="I177" s="68"/>
    </row>
    <row r="178" spans="5:9" x14ac:dyDescent="0.25">
      <c r="E178" s="68"/>
      <c r="F178" s="68"/>
      <c r="G178" s="68"/>
      <c r="H178" s="68"/>
      <c r="I178" s="68"/>
    </row>
    <row r="179" spans="5:9" x14ac:dyDescent="0.25">
      <c r="E179" s="68"/>
      <c r="F179" s="68"/>
      <c r="G179" s="68"/>
      <c r="H179" s="68"/>
      <c r="I179" s="68"/>
    </row>
    <row r="180" spans="5:9" x14ac:dyDescent="0.25">
      <c r="E180" s="68"/>
      <c r="F180" s="68"/>
      <c r="G180" s="68"/>
      <c r="H180" s="68"/>
      <c r="I180" s="68"/>
    </row>
    <row r="181" spans="5:9" x14ac:dyDescent="0.25">
      <c r="E181" s="68"/>
      <c r="F181" s="68"/>
      <c r="G181" s="68"/>
      <c r="H181" s="68"/>
      <c r="I181" s="68"/>
    </row>
    <row r="182" spans="5:9" x14ac:dyDescent="0.25">
      <c r="E182" s="68"/>
      <c r="F182" s="68"/>
      <c r="G182" s="68"/>
      <c r="H182" s="68"/>
      <c r="I182" s="68"/>
    </row>
    <row r="183" spans="5:9" x14ac:dyDescent="0.25">
      <c r="E183" s="68"/>
      <c r="F183" s="68"/>
      <c r="G183" s="68"/>
      <c r="H183" s="68"/>
      <c r="I183" s="68"/>
    </row>
    <row r="184" spans="5:9" x14ac:dyDescent="0.25">
      <c r="E184" s="68"/>
      <c r="F184" s="68"/>
      <c r="G184" s="68"/>
      <c r="H184" s="68"/>
      <c r="I184" s="68"/>
    </row>
    <row r="185" spans="5:9" x14ac:dyDescent="0.25">
      <c r="E185" s="68"/>
      <c r="F185" s="68"/>
      <c r="G185" s="68"/>
      <c r="H185" s="68"/>
      <c r="I185" s="68"/>
    </row>
    <row r="186" spans="5:9" x14ac:dyDescent="0.25">
      <c r="E186" s="68"/>
      <c r="F186" s="68"/>
      <c r="G186" s="68"/>
      <c r="H186" s="68"/>
      <c r="I186" s="68"/>
    </row>
    <row r="187" spans="5:9" x14ac:dyDescent="0.25">
      <c r="E187" s="68"/>
      <c r="F187" s="68"/>
      <c r="G187" s="68"/>
      <c r="H187" s="68"/>
      <c r="I187" s="68"/>
    </row>
    <row r="188" spans="5:9" x14ac:dyDescent="0.25">
      <c r="E188" s="68"/>
      <c r="F188" s="68"/>
      <c r="G188" s="68"/>
      <c r="H188" s="68"/>
      <c r="I188" s="68"/>
    </row>
    <row r="189" spans="5:9" x14ac:dyDescent="0.25">
      <c r="E189" s="68"/>
      <c r="F189" s="68"/>
      <c r="G189" s="68"/>
      <c r="H189" s="68"/>
      <c r="I189" s="68"/>
    </row>
    <row r="190" spans="5:9" x14ac:dyDescent="0.25">
      <c r="E190" s="68"/>
      <c r="F190" s="68"/>
      <c r="G190" s="68"/>
      <c r="H190" s="68"/>
      <c r="I190" s="68"/>
    </row>
    <row r="191" spans="5:9" x14ac:dyDescent="0.25">
      <c r="E191" s="68"/>
      <c r="F191" s="68"/>
      <c r="G191" s="68"/>
      <c r="H191" s="68"/>
      <c r="I191" s="68"/>
    </row>
    <row r="192" spans="5:9" x14ac:dyDescent="0.25">
      <c r="E192" s="68"/>
      <c r="F192" s="68"/>
      <c r="G192" s="68"/>
      <c r="H192" s="68"/>
      <c r="I192" s="68"/>
    </row>
    <row r="193" spans="5:9" x14ac:dyDescent="0.25">
      <c r="E193" s="68"/>
      <c r="F193" s="68"/>
      <c r="G193" s="68"/>
      <c r="H193" s="68"/>
      <c r="I193" s="68"/>
    </row>
    <row r="194" spans="5:9" x14ac:dyDescent="0.25">
      <c r="E194" s="68"/>
      <c r="F194" s="68"/>
      <c r="G194" s="68"/>
      <c r="H194" s="68"/>
      <c r="I194" s="68"/>
    </row>
    <row r="195" spans="5:9" x14ac:dyDescent="0.25">
      <c r="E195" s="68"/>
      <c r="F195" s="68"/>
      <c r="G195" s="68"/>
      <c r="H195" s="68"/>
      <c r="I195" s="68"/>
    </row>
    <row r="196" spans="5:9" x14ac:dyDescent="0.25">
      <c r="E196" s="68"/>
      <c r="F196" s="68"/>
      <c r="G196" s="68"/>
      <c r="H196" s="68"/>
      <c r="I196" s="68"/>
    </row>
    <row r="197" spans="5:9" x14ac:dyDescent="0.25">
      <c r="E197" s="68"/>
      <c r="F197" s="68"/>
      <c r="G197" s="68"/>
      <c r="H197" s="68"/>
      <c r="I197" s="68"/>
    </row>
    <row r="198" spans="5:9" x14ac:dyDescent="0.25">
      <c r="E198" s="68"/>
      <c r="F198" s="68"/>
      <c r="G198" s="68"/>
      <c r="H198" s="68"/>
      <c r="I198" s="68"/>
    </row>
    <row r="199" spans="5:9" x14ac:dyDescent="0.25">
      <c r="E199" s="68"/>
      <c r="F199" s="68"/>
      <c r="G199" s="68"/>
      <c r="H199" s="68"/>
      <c r="I199" s="68"/>
    </row>
    <row r="200" spans="5:9" x14ac:dyDescent="0.25">
      <c r="E200" s="68"/>
      <c r="F200" s="68"/>
      <c r="G200" s="68"/>
      <c r="H200" s="68"/>
      <c r="I200" s="68"/>
    </row>
    <row r="201" spans="5:9" x14ac:dyDescent="0.25">
      <c r="E201" s="68"/>
      <c r="F201" s="68"/>
      <c r="G201" s="68"/>
      <c r="H201" s="68"/>
      <c r="I201" s="68"/>
    </row>
    <row r="202" spans="5:9" x14ac:dyDescent="0.25">
      <c r="E202" s="68"/>
      <c r="F202" s="68"/>
      <c r="G202" s="68"/>
      <c r="H202" s="68"/>
      <c r="I202" s="68"/>
    </row>
    <row r="203" spans="5:9" x14ac:dyDescent="0.25">
      <c r="E203" s="68"/>
      <c r="F203" s="68"/>
      <c r="G203" s="68"/>
      <c r="H203" s="68"/>
      <c r="I203" s="68"/>
    </row>
    <row r="204" spans="5:9" x14ac:dyDescent="0.25">
      <c r="E204" s="68"/>
      <c r="F204" s="68"/>
      <c r="G204" s="68"/>
      <c r="H204" s="68"/>
      <c r="I204" s="68"/>
    </row>
    <row r="205" spans="5:9" x14ac:dyDescent="0.25">
      <c r="E205" s="68"/>
      <c r="F205" s="68"/>
      <c r="G205" s="68"/>
      <c r="H205" s="68"/>
      <c r="I205" s="68"/>
    </row>
    <row r="206" spans="5:9" x14ac:dyDescent="0.25">
      <c r="E206" s="68"/>
      <c r="F206" s="68"/>
      <c r="G206" s="68"/>
      <c r="H206" s="68"/>
      <c r="I206" s="68"/>
    </row>
    <row r="207" spans="5:9" x14ac:dyDescent="0.25">
      <c r="E207" s="68"/>
      <c r="F207" s="68"/>
      <c r="G207" s="68"/>
      <c r="H207" s="68"/>
      <c r="I207" s="68"/>
    </row>
    <row r="208" spans="5:9" x14ac:dyDescent="0.25">
      <c r="E208" s="68"/>
      <c r="F208" s="68"/>
      <c r="G208" s="68"/>
      <c r="H208" s="68"/>
      <c r="I208" s="68"/>
    </row>
    <row r="209" spans="5:9" x14ac:dyDescent="0.25">
      <c r="E209" s="68"/>
      <c r="F209" s="68"/>
      <c r="G209" s="68"/>
      <c r="H209" s="68"/>
      <c r="I209" s="68"/>
    </row>
    <row r="210" spans="5:9" x14ac:dyDescent="0.25">
      <c r="E210" s="68"/>
      <c r="F210" s="68"/>
      <c r="G210" s="68"/>
      <c r="H210" s="68"/>
      <c r="I210" s="68"/>
    </row>
    <row r="211" spans="5:9" x14ac:dyDescent="0.25">
      <c r="E211" s="68"/>
      <c r="F211" s="68"/>
      <c r="G211" s="68"/>
      <c r="H211" s="68"/>
      <c r="I211" s="68"/>
    </row>
    <row r="212" spans="5:9" x14ac:dyDescent="0.25">
      <c r="E212" s="68"/>
      <c r="F212" s="68"/>
      <c r="G212" s="68"/>
      <c r="H212" s="68"/>
      <c r="I212" s="68"/>
    </row>
    <row r="213" spans="5:9" x14ac:dyDescent="0.25">
      <c r="E213" s="68"/>
      <c r="F213" s="68"/>
      <c r="G213" s="68"/>
      <c r="H213" s="68"/>
      <c r="I213" s="68"/>
    </row>
    <row r="214" spans="5:9" x14ac:dyDescent="0.25">
      <c r="E214" s="68"/>
      <c r="F214" s="68"/>
      <c r="G214" s="68"/>
      <c r="H214" s="68"/>
      <c r="I214" s="68"/>
    </row>
    <row r="215" spans="5:9" x14ac:dyDescent="0.25">
      <c r="E215" s="68"/>
      <c r="F215" s="68"/>
      <c r="G215" s="68"/>
      <c r="H215" s="68"/>
      <c r="I215" s="68"/>
    </row>
    <row r="216" spans="5:9" x14ac:dyDescent="0.25">
      <c r="E216" s="68"/>
      <c r="F216" s="68"/>
      <c r="G216" s="68"/>
      <c r="H216" s="68"/>
      <c r="I216" s="68"/>
    </row>
    <row r="217" spans="5:9" x14ac:dyDescent="0.25">
      <c r="E217" s="68"/>
      <c r="F217" s="68"/>
      <c r="G217" s="68"/>
      <c r="H217" s="68"/>
      <c r="I217" s="68"/>
    </row>
    <row r="218" spans="5:9" x14ac:dyDescent="0.25">
      <c r="E218" s="68"/>
      <c r="F218" s="68"/>
      <c r="G218" s="68"/>
      <c r="H218" s="68"/>
      <c r="I218" s="68"/>
    </row>
    <row r="219" spans="5:9" x14ac:dyDescent="0.25">
      <c r="E219" s="68"/>
      <c r="F219" s="68"/>
      <c r="G219" s="68"/>
      <c r="H219" s="68"/>
      <c r="I219" s="68"/>
    </row>
    <row r="220" spans="5:9" x14ac:dyDescent="0.25">
      <c r="E220" s="68"/>
      <c r="F220" s="68"/>
      <c r="G220" s="68"/>
      <c r="H220" s="68"/>
      <c r="I220" s="68"/>
    </row>
    <row r="221" spans="5:9" x14ac:dyDescent="0.25">
      <c r="E221" s="68"/>
      <c r="F221" s="68"/>
      <c r="G221" s="68"/>
      <c r="H221" s="68"/>
      <c r="I221" s="68"/>
    </row>
    <row r="222" spans="5:9" x14ac:dyDescent="0.25">
      <c r="E222" s="68"/>
      <c r="F222" s="68"/>
      <c r="G222" s="68"/>
      <c r="H222" s="68"/>
      <c r="I222" s="68"/>
    </row>
    <row r="223" spans="5:9" x14ac:dyDescent="0.25">
      <c r="E223" s="68"/>
      <c r="F223" s="68"/>
      <c r="G223" s="68"/>
      <c r="H223" s="68"/>
      <c r="I223" s="68"/>
    </row>
    <row r="224" spans="5:9" x14ac:dyDescent="0.25">
      <c r="E224" s="68"/>
      <c r="F224" s="68"/>
      <c r="G224" s="68"/>
      <c r="H224" s="68"/>
      <c r="I224" s="68"/>
    </row>
    <row r="225" spans="5:9" x14ac:dyDescent="0.25">
      <c r="E225" s="68"/>
      <c r="F225" s="68"/>
      <c r="G225" s="68"/>
      <c r="H225" s="68"/>
      <c r="I225" s="68"/>
    </row>
    <row r="226" spans="5:9" x14ac:dyDescent="0.25">
      <c r="E226" s="68"/>
      <c r="F226" s="68"/>
      <c r="G226" s="68"/>
      <c r="H226" s="68"/>
      <c r="I226" s="68"/>
    </row>
    <row r="227" spans="5:9" x14ac:dyDescent="0.25">
      <c r="E227" s="68"/>
      <c r="F227" s="68"/>
      <c r="G227" s="68"/>
      <c r="H227" s="68"/>
      <c r="I227" s="68"/>
    </row>
    <row r="228" spans="5:9" x14ac:dyDescent="0.25">
      <c r="E228" s="68"/>
      <c r="F228" s="68"/>
      <c r="G228" s="68"/>
      <c r="H228" s="68"/>
      <c r="I228" s="68"/>
    </row>
    <row r="229" spans="5:9" x14ac:dyDescent="0.25">
      <c r="E229" s="68"/>
      <c r="F229" s="68"/>
      <c r="G229" s="68"/>
      <c r="H229" s="68"/>
      <c r="I229" s="68"/>
    </row>
    <row r="230" spans="5:9" x14ac:dyDescent="0.25">
      <c r="E230" s="68"/>
      <c r="F230" s="68"/>
      <c r="G230" s="68"/>
      <c r="H230" s="68"/>
      <c r="I230" s="68"/>
    </row>
    <row r="231" spans="5:9" x14ac:dyDescent="0.25">
      <c r="E231" s="68"/>
      <c r="F231" s="68"/>
      <c r="G231" s="68"/>
      <c r="H231" s="68"/>
      <c r="I231" s="68"/>
    </row>
    <row r="232" spans="5:9" x14ac:dyDescent="0.25">
      <c r="E232" s="68"/>
      <c r="F232" s="68"/>
      <c r="G232" s="68"/>
      <c r="H232" s="68"/>
      <c r="I232" s="68"/>
    </row>
    <row r="233" spans="5:9" x14ac:dyDescent="0.25">
      <c r="E233" s="68"/>
      <c r="F233" s="68"/>
      <c r="G233" s="68"/>
      <c r="H233" s="68"/>
      <c r="I233" s="68"/>
    </row>
    <row r="234" spans="5:9" x14ac:dyDescent="0.25">
      <c r="E234" s="68"/>
      <c r="F234" s="68"/>
      <c r="G234" s="68"/>
      <c r="H234" s="68"/>
      <c r="I234" s="68"/>
    </row>
    <row r="235" spans="5:9" x14ac:dyDescent="0.25">
      <c r="E235" s="68"/>
      <c r="F235" s="68"/>
      <c r="G235" s="68"/>
      <c r="H235" s="68"/>
      <c r="I235" s="68"/>
    </row>
    <row r="236" spans="5:9" x14ac:dyDescent="0.25">
      <c r="E236" s="68"/>
      <c r="F236" s="68"/>
      <c r="G236" s="68"/>
      <c r="H236" s="68"/>
      <c r="I236" s="68"/>
    </row>
    <row r="237" spans="5:9" x14ac:dyDescent="0.25">
      <c r="E237" s="68"/>
      <c r="F237" s="68"/>
      <c r="G237" s="68"/>
      <c r="H237" s="68"/>
      <c r="I237" s="68"/>
    </row>
    <row r="238" spans="5:9" x14ac:dyDescent="0.25">
      <c r="E238" s="68"/>
      <c r="F238" s="68"/>
      <c r="G238" s="68"/>
      <c r="H238" s="68"/>
      <c r="I238" s="68"/>
    </row>
    <row r="239" spans="5:9" x14ac:dyDescent="0.25">
      <c r="E239" s="68"/>
      <c r="F239" s="68"/>
      <c r="G239" s="68"/>
      <c r="H239" s="68"/>
      <c r="I239" s="68"/>
    </row>
    <row r="240" spans="5:9" x14ac:dyDescent="0.25">
      <c r="E240" s="68"/>
      <c r="F240" s="68"/>
      <c r="G240" s="68"/>
      <c r="H240" s="68"/>
      <c r="I240" s="68"/>
    </row>
    <row r="241" spans="5:9" x14ac:dyDescent="0.25">
      <c r="E241" s="68"/>
      <c r="F241" s="68"/>
      <c r="G241" s="68"/>
      <c r="H241" s="68"/>
      <c r="I241" s="68"/>
    </row>
    <row r="242" spans="5:9" x14ac:dyDescent="0.25">
      <c r="E242" s="68"/>
      <c r="F242" s="68"/>
      <c r="G242" s="68"/>
      <c r="H242" s="68"/>
      <c r="I242" s="68"/>
    </row>
    <row r="243" spans="5:9" x14ac:dyDescent="0.25">
      <c r="E243" s="68"/>
      <c r="F243" s="68"/>
      <c r="G243" s="68"/>
      <c r="H243" s="68"/>
      <c r="I243" s="68"/>
    </row>
    <row r="244" spans="5:9" x14ac:dyDescent="0.25">
      <c r="E244" s="68"/>
      <c r="F244" s="68"/>
      <c r="G244" s="68"/>
      <c r="H244" s="68"/>
      <c r="I244" s="68"/>
    </row>
    <row r="245" spans="5:9" x14ac:dyDescent="0.25">
      <c r="E245" s="68"/>
      <c r="F245" s="68"/>
      <c r="G245" s="68"/>
      <c r="H245" s="68"/>
      <c r="I245" s="68"/>
    </row>
    <row r="246" spans="5:9" x14ac:dyDescent="0.25">
      <c r="E246" s="68"/>
      <c r="F246" s="68"/>
      <c r="G246" s="68"/>
      <c r="H246" s="68"/>
      <c r="I246" s="68"/>
    </row>
    <row r="247" spans="5:9" x14ac:dyDescent="0.25">
      <c r="E247" s="68"/>
      <c r="F247" s="68"/>
      <c r="G247" s="68"/>
      <c r="H247" s="68"/>
      <c r="I247" s="68"/>
    </row>
    <row r="248" spans="5:9" x14ac:dyDescent="0.25">
      <c r="E248" s="68"/>
      <c r="F248" s="68"/>
      <c r="G248" s="68"/>
      <c r="H248" s="68"/>
      <c r="I248" s="68"/>
    </row>
    <row r="249" spans="5:9" x14ac:dyDescent="0.25">
      <c r="E249" s="68"/>
      <c r="F249" s="68"/>
      <c r="G249" s="68"/>
      <c r="H249" s="68"/>
      <c r="I249" s="68"/>
    </row>
    <row r="250" spans="5:9" x14ac:dyDescent="0.25">
      <c r="E250" s="68"/>
      <c r="F250" s="68"/>
      <c r="G250" s="68"/>
      <c r="H250" s="68"/>
      <c r="I250" s="68"/>
    </row>
    <row r="251" spans="5:9" x14ac:dyDescent="0.25">
      <c r="E251" s="68"/>
      <c r="F251" s="68"/>
      <c r="G251" s="68"/>
      <c r="H251" s="68"/>
      <c r="I251" s="68"/>
    </row>
    <row r="252" spans="5:9" x14ac:dyDescent="0.25">
      <c r="E252" s="68"/>
      <c r="F252" s="68"/>
      <c r="G252" s="68"/>
      <c r="H252" s="68"/>
      <c r="I252" s="68"/>
    </row>
    <row r="253" spans="5:9" x14ac:dyDescent="0.25">
      <c r="E253" s="68"/>
      <c r="F253" s="68"/>
      <c r="G253" s="68"/>
      <c r="H253" s="68"/>
      <c r="I253" s="68"/>
    </row>
    <row r="254" spans="5:9" x14ac:dyDescent="0.25">
      <c r="E254" s="68"/>
      <c r="F254" s="68"/>
      <c r="G254" s="68"/>
      <c r="H254" s="68"/>
      <c r="I254" s="68"/>
    </row>
    <row r="255" spans="5:9" x14ac:dyDescent="0.25">
      <c r="E255" s="68"/>
      <c r="F255" s="68"/>
      <c r="G255" s="68"/>
      <c r="H255" s="68"/>
      <c r="I255" s="68"/>
    </row>
    <row r="256" spans="5:9" x14ac:dyDescent="0.25">
      <c r="E256" s="68"/>
      <c r="F256" s="68"/>
      <c r="G256" s="68"/>
      <c r="H256" s="68"/>
      <c r="I256" s="68"/>
    </row>
    <row r="257" spans="5:9" x14ac:dyDescent="0.25">
      <c r="E257" s="68"/>
      <c r="F257" s="68"/>
      <c r="G257" s="68"/>
      <c r="H257" s="68"/>
      <c r="I257" s="68"/>
    </row>
    <row r="258" spans="5:9" x14ac:dyDescent="0.25">
      <c r="E258" s="68"/>
      <c r="F258" s="68"/>
      <c r="G258" s="68"/>
      <c r="H258" s="68"/>
      <c r="I258" s="68"/>
    </row>
    <row r="259" spans="5:9" x14ac:dyDescent="0.25">
      <c r="E259" s="68"/>
      <c r="F259" s="68"/>
      <c r="G259" s="68"/>
      <c r="H259" s="68"/>
      <c r="I259" s="68"/>
    </row>
    <row r="260" spans="5:9" x14ac:dyDescent="0.25">
      <c r="E260" s="68"/>
      <c r="F260" s="68"/>
      <c r="G260" s="68"/>
      <c r="H260" s="68"/>
      <c r="I260" s="68"/>
    </row>
    <row r="261" spans="5:9" x14ac:dyDescent="0.25">
      <c r="E261" s="68"/>
      <c r="F261" s="68"/>
      <c r="G261" s="68"/>
      <c r="H261" s="68"/>
      <c r="I261" s="68"/>
    </row>
    <row r="262" spans="5:9" x14ac:dyDescent="0.25">
      <c r="E262" s="68"/>
      <c r="F262" s="68"/>
      <c r="G262" s="68"/>
      <c r="H262" s="68"/>
      <c r="I262" s="68"/>
    </row>
    <row r="263" spans="5:9" x14ac:dyDescent="0.25">
      <c r="E263" s="68"/>
      <c r="F263" s="68"/>
      <c r="G263" s="68"/>
      <c r="H263" s="68"/>
      <c r="I263" s="68"/>
    </row>
    <row r="264" spans="5:9" x14ac:dyDescent="0.25">
      <c r="E264" s="68"/>
      <c r="F264" s="68"/>
      <c r="G264" s="68"/>
      <c r="H264" s="68"/>
      <c r="I264" s="68"/>
    </row>
    <row r="265" spans="5:9" x14ac:dyDescent="0.25">
      <c r="E265" s="68"/>
      <c r="F265" s="68"/>
      <c r="G265" s="68"/>
      <c r="H265" s="68"/>
      <c r="I265" s="68"/>
    </row>
    <row r="266" spans="5:9" x14ac:dyDescent="0.25">
      <c r="E266" s="68"/>
      <c r="F266" s="68"/>
      <c r="G266" s="68"/>
      <c r="H266" s="68"/>
      <c r="I266" s="68"/>
    </row>
    <row r="267" spans="5:9" x14ac:dyDescent="0.25">
      <c r="E267" s="68"/>
      <c r="F267" s="68"/>
      <c r="G267" s="68"/>
      <c r="H267" s="68"/>
      <c r="I267" s="68"/>
    </row>
    <row r="268" spans="5:9" x14ac:dyDescent="0.25">
      <c r="E268" s="68"/>
      <c r="F268" s="68"/>
      <c r="G268" s="68"/>
      <c r="H268" s="68"/>
      <c r="I268" s="68"/>
    </row>
    <row r="269" spans="5:9" x14ac:dyDescent="0.25">
      <c r="E269" s="68"/>
      <c r="F269" s="68"/>
      <c r="G269" s="68"/>
      <c r="H269" s="68"/>
      <c r="I269" s="68"/>
    </row>
    <row r="270" spans="5:9" x14ac:dyDescent="0.25">
      <c r="E270" s="68"/>
      <c r="F270" s="68"/>
      <c r="G270" s="68"/>
      <c r="H270" s="68"/>
      <c r="I270" s="68"/>
    </row>
    <row r="271" spans="5:9" x14ac:dyDescent="0.25">
      <c r="E271" s="68"/>
      <c r="F271" s="68"/>
      <c r="G271" s="68"/>
      <c r="H271" s="68"/>
      <c r="I271" s="68"/>
    </row>
    <row r="272" spans="5:9" x14ac:dyDescent="0.25">
      <c r="E272" s="68"/>
      <c r="F272" s="68"/>
      <c r="G272" s="68"/>
      <c r="H272" s="68"/>
      <c r="I272" s="68"/>
    </row>
    <row r="273" spans="5:9" x14ac:dyDescent="0.25">
      <c r="E273" s="68"/>
      <c r="F273" s="68"/>
      <c r="G273" s="68"/>
      <c r="H273" s="68"/>
      <c r="I273" s="68"/>
    </row>
    <row r="274" spans="5:9" x14ac:dyDescent="0.25">
      <c r="E274" s="68"/>
      <c r="F274" s="68"/>
      <c r="G274" s="68"/>
      <c r="H274" s="68"/>
      <c r="I274" s="68"/>
    </row>
    <row r="275" spans="5:9" x14ac:dyDescent="0.25">
      <c r="E275" s="68"/>
      <c r="F275" s="68"/>
      <c r="G275" s="68"/>
      <c r="H275" s="68"/>
      <c r="I275" s="68"/>
    </row>
    <row r="276" spans="5:9" x14ac:dyDescent="0.25">
      <c r="E276" s="68"/>
      <c r="F276" s="68"/>
      <c r="G276" s="68"/>
      <c r="H276" s="68"/>
      <c r="I276" s="68"/>
    </row>
    <row r="277" spans="5:9" x14ac:dyDescent="0.25">
      <c r="E277" s="68"/>
      <c r="F277" s="68"/>
      <c r="G277" s="68"/>
      <c r="H277" s="68"/>
      <c r="I277" s="68"/>
    </row>
    <row r="278" spans="5:9" x14ac:dyDescent="0.25">
      <c r="E278" s="68"/>
      <c r="F278" s="68"/>
      <c r="G278" s="68"/>
      <c r="H278" s="68"/>
      <c r="I278" s="68"/>
    </row>
    <row r="279" spans="5:9" x14ac:dyDescent="0.25">
      <c r="E279" s="68"/>
      <c r="F279" s="68"/>
      <c r="G279" s="68"/>
      <c r="H279" s="68"/>
      <c r="I279" s="68"/>
    </row>
    <row r="280" spans="5:9" x14ac:dyDescent="0.25">
      <c r="E280" s="68"/>
      <c r="F280" s="68"/>
      <c r="G280" s="68"/>
      <c r="H280" s="68"/>
      <c r="I280" s="68"/>
    </row>
    <row r="281" spans="5:9" x14ac:dyDescent="0.25">
      <c r="E281" s="68"/>
      <c r="F281" s="68"/>
      <c r="G281" s="68"/>
      <c r="H281" s="68"/>
      <c r="I281" s="68"/>
    </row>
    <row r="282" spans="5:9" x14ac:dyDescent="0.25">
      <c r="E282" s="68"/>
      <c r="F282" s="68"/>
      <c r="G282" s="68"/>
      <c r="H282" s="68"/>
      <c r="I282" s="68"/>
    </row>
    <row r="283" spans="5:9" x14ac:dyDescent="0.25">
      <c r="E283" s="68"/>
      <c r="F283" s="68"/>
      <c r="G283" s="68"/>
      <c r="H283" s="68"/>
      <c r="I283" s="68"/>
    </row>
    <row r="284" spans="5:9" x14ac:dyDescent="0.25">
      <c r="E284" s="68"/>
      <c r="F284" s="68"/>
      <c r="G284" s="68"/>
      <c r="H284" s="68"/>
      <c r="I284" s="68"/>
    </row>
    <row r="285" spans="5:9" x14ac:dyDescent="0.25">
      <c r="E285" s="68"/>
      <c r="F285" s="68"/>
      <c r="G285" s="68"/>
      <c r="H285" s="68"/>
      <c r="I285" s="68"/>
    </row>
    <row r="286" spans="5:9" x14ac:dyDescent="0.25">
      <c r="E286" s="68"/>
      <c r="F286" s="68"/>
      <c r="G286" s="68"/>
      <c r="H286" s="68"/>
      <c r="I286" s="68"/>
    </row>
    <row r="287" spans="5:9" x14ac:dyDescent="0.25">
      <c r="E287" s="68"/>
      <c r="F287" s="68"/>
      <c r="G287" s="68"/>
      <c r="H287" s="68"/>
      <c r="I287" s="68"/>
    </row>
    <row r="288" spans="5:9" x14ac:dyDescent="0.25">
      <c r="E288" s="68"/>
      <c r="F288" s="68"/>
      <c r="G288" s="68"/>
      <c r="H288" s="68"/>
      <c r="I288" s="68"/>
    </row>
    <row r="289" spans="5:9" x14ac:dyDescent="0.25">
      <c r="E289" s="68"/>
      <c r="F289" s="68"/>
      <c r="G289" s="68"/>
      <c r="H289" s="68"/>
      <c r="I289" s="68"/>
    </row>
    <row r="290" spans="5:9" x14ac:dyDescent="0.25">
      <c r="E290" s="68"/>
      <c r="F290" s="68"/>
      <c r="G290" s="68"/>
      <c r="H290" s="68"/>
      <c r="I290" s="68"/>
    </row>
    <row r="291" spans="5:9" x14ac:dyDescent="0.25">
      <c r="E291" s="68"/>
      <c r="F291" s="68"/>
      <c r="G291" s="68"/>
      <c r="H291" s="68"/>
      <c r="I291" s="68"/>
    </row>
    <row r="292" spans="5:9" x14ac:dyDescent="0.25">
      <c r="E292" s="68"/>
      <c r="F292" s="68"/>
      <c r="G292" s="68"/>
      <c r="H292" s="68"/>
      <c r="I292" s="68"/>
    </row>
    <row r="293" spans="5:9" x14ac:dyDescent="0.25">
      <c r="E293" s="68"/>
      <c r="F293" s="68"/>
      <c r="G293" s="68"/>
      <c r="H293" s="68"/>
      <c r="I293" s="68"/>
    </row>
    <row r="294" spans="5:9" x14ac:dyDescent="0.25">
      <c r="E294" s="68"/>
      <c r="F294" s="68"/>
      <c r="G294" s="68"/>
      <c r="H294" s="68"/>
      <c r="I294" s="68"/>
    </row>
    <row r="295" spans="5:9" x14ac:dyDescent="0.25">
      <c r="E295" s="68"/>
      <c r="F295" s="68"/>
      <c r="G295" s="68"/>
      <c r="H295" s="68"/>
      <c r="I295" s="68"/>
    </row>
    <row r="296" spans="5:9" x14ac:dyDescent="0.25">
      <c r="E296" s="68"/>
      <c r="F296" s="68"/>
      <c r="G296" s="68"/>
      <c r="H296" s="68"/>
      <c r="I296" s="68"/>
    </row>
    <row r="297" spans="5:9" x14ac:dyDescent="0.25">
      <c r="E297" s="68"/>
      <c r="F297" s="68"/>
      <c r="G297" s="68"/>
      <c r="H297" s="68"/>
      <c r="I297" s="68"/>
    </row>
    <row r="298" spans="5:9" x14ac:dyDescent="0.25">
      <c r="E298" s="68"/>
      <c r="F298" s="68"/>
      <c r="G298" s="68"/>
      <c r="H298" s="68"/>
      <c r="I298" s="68"/>
    </row>
    <row r="299" spans="5:9" x14ac:dyDescent="0.25">
      <c r="E299" s="68"/>
      <c r="F299" s="68"/>
      <c r="G299" s="68"/>
      <c r="H299" s="68"/>
      <c r="I299" s="68"/>
    </row>
    <row r="300" spans="5:9" x14ac:dyDescent="0.25">
      <c r="E300" s="68"/>
      <c r="F300" s="68"/>
      <c r="G300" s="68"/>
      <c r="H300" s="68"/>
      <c r="I300" s="68"/>
    </row>
    <row r="301" spans="5:9" x14ac:dyDescent="0.25">
      <c r="E301" s="68"/>
      <c r="F301" s="68"/>
      <c r="G301" s="68"/>
      <c r="H301" s="68"/>
      <c r="I301" s="68"/>
    </row>
    <row r="302" spans="5:9" x14ac:dyDescent="0.25">
      <c r="E302" s="68"/>
      <c r="F302" s="68"/>
      <c r="G302" s="68"/>
      <c r="H302" s="68"/>
      <c r="I302" s="68"/>
    </row>
    <row r="303" spans="5:9" x14ac:dyDescent="0.25">
      <c r="E303" s="68"/>
      <c r="F303" s="68"/>
      <c r="G303" s="68"/>
      <c r="H303" s="68"/>
      <c r="I303" s="68"/>
    </row>
    <row r="304" spans="5:9" x14ac:dyDescent="0.25">
      <c r="E304" s="68"/>
      <c r="F304" s="68"/>
      <c r="G304" s="68"/>
      <c r="H304" s="68"/>
      <c r="I304" s="68"/>
    </row>
    <row r="305" spans="5:9" x14ac:dyDescent="0.25">
      <c r="E305" s="68"/>
      <c r="F305" s="68"/>
      <c r="G305" s="68"/>
      <c r="H305" s="68"/>
      <c r="I305" s="68"/>
    </row>
    <row r="306" spans="5:9" x14ac:dyDescent="0.25">
      <c r="E306" s="68"/>
      <c r="F306" s="68"/>
      <c r="G306" s="68"/>
      <c r="H306" s="68"/>
      <c r="I306" s="68"/>
    </row>
    <row r="307" spans="5:9" x14ac:dyDescent="0.25">
      <c r="E307" s="68"/>
      <c r="F307" s="68"/>
      <c r="G307" s="68"/>
      <c r="H307" s="68"/>
      <c r="I307" s="68"/>
    </row>
    <row r="308" spans="5:9" x14ac:dyDescent="0.25">
      <c r="E308" s="68"/>
      <c r="F308" s="68"/>
      <c r="G308" s="68"/>
      <c r="H308" s="68"/>
      <c r="I308" s="68"/>
    </row>
    <row r="309" spans="5:9" x14ac:dyDescent="0.25">
      <c r="E309" s="68"/>
      <c r="F309" s="68"/>
      <c r="G309" s="68"/>
      <c r="H309" s="68"/>
      <c r="I309" s="68"/>
    </row>
    <row r="310" spans="5:9" x14ac:dyDescent="0.25">
      <c r="E310" s="68"/>
      <c r="F310" s="68"/>
      <c r="G310" s="68"/>
      <c r="H310" s="68"/>
      <c r="I310" s="68"/>
    </row>
    <row r="311" spans="5:9" x14ac:dyDescent="0.25">
      <c r="E311" s="68"/>
      <c r="F311" s="68"/>
      <c r="G311" s="68"/>
      <c r="H311" s="68"/>
      <c r="I311" s="68"/>
    </row>
    <row r="312" spans="5:9" x14ac:dyDescent="0.25">
      <c r="E312" s="68"/>
      <c r="F312" s="68"/>
      <c r="G312" s="68"/>
      <c r="H312" s="68"/>
      <c r="I312" s="68"/>
    </row>
    <row r="313" spans="5:9" x14ac:dyDescent="0.25">
      <c r="E313" s="68"/>
      <c r="F313" s="68"/>
      <c r="G313" s="68"/>
      <c r="H313" s="68"/>
      <c r="I313" s="68"/>
    </row>
    <row r="314" spans="5:9" x14ac:dyDescent="0.25">
      <c r="E314" s="68"/>
      <c r="F314" s="68"/>
      <c r="G314" s="68"/>
      <c r="H314" s="68"/>
      <c r="I314" s="68"/>
    </row>
    <row r="315" spans="5:9" x14ac:dyDescent="0.25">
      <c r="E315" s="68"/>
      <c r="F315" s="68"/>
      <c r="G315" s="68"/>
      <c r="H315" s="68"/>
      <c r="I315" s="68"/>
    </row>
    <row r="316" spans="5:9" x14ac:dyDescent="0.25">
      <c r="E316" s="68"/>
      <c r="F316" s="68"/>
      <c r="G316" s="68"/>
      <c r="H316" s="68"/>
      <c r="I316" s="68"/>
    </row>
    <row r="317" spans="5:9" x14ac:dyDescent="0.25">
      <c r="E317" s="68"/>
      <c r="F317" s="68"/>
      <c r="G317" s="68"/>
      <c r="H317" s="68"/>
      <c r="I317" s="68"/>
    </row>
    <row r="318" spans="5:9" x14ac:dyDescent="0.25">
      <c r="E318" s="68"/>
      <c r="F318" s="68"/>
      <c r="G318" s="68"/>
      <c r="H318" s="68"/>
      <c r="I318" s="68"/>
    </row>
    <row r="319" spans="5:9" x14ac:dyDescent="0.25">
      <c r="E319" s="68"/>
      <c r="F319" s="68"/>
      <c r="G319" s="68"/>
      <c r="H319" s="68"/>
      <c r="I319" s="68"/>
    </row>
    <row r="320" spans="5:9" x14ac:dyDescent="0.25">
      <c r="E320" s="68"/>
      <c r="F320" s="68"/>
      <c r="G320" s="68"/>
      <c r="H320" s="68"/>
      <c r="I320" s="68"/>
    </row>
    <row r="321" spans="5:9" x14ac:dyDescent="0.25">
      <c r="E321" s="68"/>
      <c r="F321" s="68"/>
      <c r="G321" s="68"/>
      <c r="H321" s="68"/>
      <c r="I321" s="68"/>
    </row>
    <row r="322" spans="5:9" x14ac:dyDescent="0.25">
      <c r="E322" s="68"/>
      <c r="F322" s="68"/>
      <c r="G322" s="68"/>
      <c r="H322" s="68"/>
      <c r="I322" s="68"/>
    </row>
    <row r="323" spans="5:9" x14ac:dyDescent="0.25">
      <c r="E323" s="68"/>
      <c r="F323" s="68"/>
      <c r="G323" s="68"/>
      <c r="H323" s="68"/>
      <c r="I323" s="68"/>
    </row>
    <row r="324" spans="5:9" x14ac:dyDescent="0.25">
      <c r="E324" s="68"/>
      <c r="F324" s="68"/>
      <c r="G324" s="68"/>
      <c r="H324" s="68"/>
      <c r="I324" s="68"/>
    </row>
    <row r="325" spans="5:9" x14ac:dyDescent="0.25">
      <c r="E325" s="68"/>
      <c r="F325" s="68"/>
      <c r="G325" s="68"/>
      <c r="H325" s="68"/>
      <c r="I325" s="68"/>
    </row>
    <row r="326" spans="5:9" x14ac:dyDescent="0.25">
      <c r="E326" s="68"/>
      <c r="F326" s="68"/>
      <c r="G326" s="68"/>
      <c r="H326" s="68"/>
      <c r="I326" s="68"/>
    </row>
    <row r="327" spans="5:9" x14ac:dyDescent="0.25">
      <c r="E327" s="68"/>
      <c r="F327" s="68"/>
      <c r="G327" s="68"/>
      <c r="H327" s="68"/>
      <c r="I327" s="68"/>
    </row>
    <row r="328" spans="5:9" x14ac:dyDescent="0.25">
      <c r="E328" s="68"/>
      <c r="F328" s="68"/>
      <c r="G328" s="68"/>
      <c r="H328" s="68"/>
      <c r="I328" s="68"/>
    </row>
    <row r="329" spans="5:9" x14ac:dyDescent="0.25">
      <c r="E329" s="68"/>
      <c r="F329" s="68"/>
      <c r="G329" s="68"/>
      <c r="H329" s="68"/>
      <c r="I329" s="68"/>
    </row>
    <row r="330" spans="5:9" x14ac:dyDescent="0.25">
      <c r="E330" s="68"/>
      <c r="F330" s="68"/>
      <c r="G330" s="68"/>
      <c r="H330" s="68"/>
      <c r="I330" s="68"/>
    </row>
    <row r="331" spans="5:9" x14ac:dyDescent="0.25">
      <c r="E331" s="68"/>
      <c r="F331" s="68"/>
      <c r="G331" s="68"/>
      <c r="H331" s="68"/>
      <c r="I331" s="68"/>
    </row>
    <row r="332" spans="5:9" x14ac:dyDescent="0.25">
      <c r="E332" s="68"/>
      <c r="F332" s="68"/>
      <c r="G332" s="68"/>
      <c r="H332" s="68"/>
      <c r="I332" s="68"/>
    </row>
    <row r="333" spans="5:9" x14ac:dyDescent="0.25">
      <c r="E333" s="68"/>
      <c r="F333" s="68"/>
      <c r="G333" s="68"/>
      <c r="H333" s="68"/>
      <c r="I333" s="68"/>
    </row>
    <row r="334" spans="5:9" x14ac:dyDescent="0.25">
      <c r="E334" s="68"/>
      <c r="F334" s="68"/>
      <c r="G334" s="68"/>
      <c r="H334" s="68"/>
      <c r="I334" s="68"/>
    </row>
    <row r="335" spans="5:9" x14ac:dyDescent="0.25">
      <c r="E335" s="68"/>
      <c r="F335" s="68"/>
      <c r="G335" s="68"/>
      <c r="H335" s="68"/>
      <c r="I335" s="68"/>
    </row>
    <row r="336" spans="5:9" x14ac:dyDescent="0.25">
      <c r="E336" s="68"/>
      <c r="F336" s="68"/>
      <c r="G336" s="68"/>
      <c r="H336" s="68"/>
      <c r="I336" s="68"/>
    </row>
    <row r="337" spans="5:9" x14ac:dyDescent="0.25">
      <c r="E337" s="68"/>
      <c r="F337" s="68"/>
      <c r="G337" s="68"/>
      <c r="H337" s="68"/>
      <c r="I337" s="68"/>
    </row>
    <row r="338" spans="5:9" x14ac:dyDescent="0.25">
      <c r="E338" s="68"/>
      <c r="F338" s="68"/>
      <c r="G338" s="68"/>
      <c r="H338" s="68"/>
      <c r="I338" s="68"/>
    </row>
    <row r="339" spans="5:9" x14ac:dyDescent="0.25">
      <c r="E339" s="68"/>
      <c r="F339" s="68"/>
      <c r="G339" s="68"/>
      <c r="H339" s="68"/>
      <c r="I339" s="68"/>
    </row>
    <row r="340" spans="5:9" x14ac:dyDescent="0.25">
      <c r="E340" s="68"/>
      <c r="F340" s="68"/>
      <c r="G340" s="68"/>
      <c r="H340" s="68"/>
      <c r="I340" s="68"/>
    </row>
    <row r="341" spans="5:9" x14ac:dyDescent="0.25">
      <c r="E341" s="68"/>
      <c r="F341" s="68"/>
      <c r="G341" s="68"/>
      <c r="H341" s="68"/>
      <c r="I341" s="68"/>
    </row>
    <row r="342" spans="5:9" x14ac:dyDescent="0.25">
      <c r="E342" s="68"/>
      <c r="F342" s="68"/>
      <c r="G342" s="68"/>
      <c r="H342" s="68"/>
      <c r="I342" s="68"/>
    </row>
    <row r="343" spans="5:9" x14ac:dyDescent="0.25">
      <c r="E343" s="68"/>
      <c r="F343" s="68"/>
      <c r="G343" s="68"/>
      <c r="H343" s="68"/>
      <c r="I343" s="68"/>
    </row>
    <row r="344" spans="5:9" x14ac:dyDescent="0.25">
      <c r="E344" s="68"/>
      <c r="F344" s="68"/>
      <c r="G344" s="68"/>
      <c r="H344" s="68"/>
      <c r="I344" s="68"/>
    </row>
    <row r="345" spans="5:9" x14ac:dyDescent="0.25">
      <c r="E345" s="68"/>
      <c r="F345" s="68"/>
      <c r="G345" s="68"/>
      <c r="H345" s="68"/>
      <c r="I345" s="68"/>
    </row>
    <row r="346" spans="5:9" x14ac:dyDescent="0.25">
      <c r="E346" s="68"/>
      <c r="F346" s="68"/>
      <c r="G346" s="68"/>
      <c r="H346" s="68"/>
      <c r="I346" s="68"/>
    </row>
    <row r="347" spans="5:9" x14ac:dyDescent="0.25">
      <c r="E347" s="68"/>
      <c r="F347" s="68"/>
      <c r="G347" s="68"/>
      <c r="H347" s="68"/>
      <c r="I347" s="68"/>
    </row>
    <row r="348" spans="5:9" x14ac:dyDescent="0.25">
      <c r="E348" s="68"/>
      <c r="F348" s="68"/>
      <c r="G348" s="68"/>
      <c r="H348" s="68"/>
      <c r="I348" s="68"/>
    </row>
    <row r="349" spans="5:9" x14ac:dyDescent="0.25">
      <c r="E349" s="68"/>
      <c r="F349" s="68"/>
      <c r="G349" s="68"/>
      <c r="H349" s="68"/>
      <c r="I349" s="68"/>
    </row>
    <row r="350" spans="5:9" x14ac:dyDescent="0.25">
      <c r="E350" s="68"/>
      <c r="F350" s="68"/>
      <c r="G350" s="68"/>
      <c r="H350" s="68"/>
      <c r="I350" s="68"/>
    </row>
    <row r="351" spans="5:9" x14ac:dyDescent="0.25">
      <c r="E351" s="68"/>
      <c r="F351" s="68"/>
      <c r="G351" s="68"/>
      <c r="H351" s="68"/>
      <c r="I351" s="68"/>
    </row>
    <row r="352" spans="5:9" x14ac:dyDescent="0.25">
      <c r="E352" s="68"/>
      <c r="F352" s="68"/>
      <c r="G352" s="68"/>
      <c r="H352" s="68"/>
      <c r="I352" s="68"/>
    </row>
    <row r="353" spans="5:9" x14ac:dyDescent="0.25">
      <c r="E353" s="68"/>
      <c r="F353" s="68"/>
      <c r="G353" s="68"/>
      <c r="H353" s="68"/>
      <c r="I353" s="68"/>
    </row>
    <row r="354" spans="5:9" x14ac:dyDescent="0.25">
      <c r="E354" s="68"/>
      <c r="F354" s="68"/>
      <c r="G354" s="68"/>
      <c r="H354" s="68"/>
      <c r="I354" s="68"/>
    </row>
    <row r="355" spans="5:9" x14ac:dyDescent="0.25">
      <c r="E355" s="68"/>
      <c r="F355" s="68"/>
      <c r="G355" s="68"/>
      <c r="H355" s="68"/>
      <c r="I355" s="68"/>
    </row>
    <row r="356" spans="5:9" x14ac:dyDescent="0.25">
      <c r="E356" s="68"/>
      <c r="F356" s="68"/>
      <c r="G356" s="68"/>
      <c r="H356" s="68"/>
      <c r="I356" s="68"/>
    </row>
    <row r="357" spans="5:9" x14ac:dyDescent="0.25">
      <c r="E357" s="68"/>
      <c r="F357" s="68"/>
      <c r="G357" s="68"/>
      <c r="H357" s="68"/>
      <c r="I357" s="68"/>
    </row>
    <row r="358" spans="5:9" x14ac:dyDescent="0.25">
      <c r="E358" s="68"/>
      <c r="F358" s="68"/>
      <c r="G358" s="68"/>
      <c r="H358" s="68"/>
      <c r="I358" s="68"/>
    </row>
    <row r="359" spans="5:9" x14ac:dyDescent="0.25">
      <c r="E359" s="68"/>
      <c r="F359" s="68"/>
      <c r="G359" s="68"/>
      <c r="H359" s="68"/>
      <c r="I359" s="68"/>
    </row>
    <row r="360" spans="5:9" x14ac:dyDescent="0.25">
      <c r="E360" s="68"/>
      <c r="F360" s="68"/>
      <c r="G360" s="68"/>
      <c r="H360" s="68"/>
      <c r="I360" s="68"/>
    </row>
    <row r="361" spans="5:9" x14ac:dyDescent="0.25">
      <c r="E361" s="68"/>
      <c r="F361" s="68"/>
      <c r="G361" s="68"/>
      <c r="H361" s="68"/>
      <c r="I361" s="68"/>
    </row>
    <row r="362" spans="5:9" x14ac:dyDescent="0.25">
      <c r="E362" s="68"/>
      <c r="F362" s="68"/>
      <c r="G362" s="68"/>
      <c r="H362" s="68"/>
      <c r="I362" s="68"/>
    </row>
    <row r="363" spans="5:9" x14ac:dyDescent="0.25">
      <c r="E363" s="68"/>
      <c r="F363" s="68"/>
      <c r="G363" s="68"/>
      <c r="H363" s="68"/>
      <c r="I363" s="68"/>
    </row>
    <row r="364" spans="5:9" x14ac:dyDescent="0.25">
      <c r="E364" s="68"/>
      <c r="F364" s="68"/>
      <c r="G364" s="68"/>
      <c r="H364" s="68"/>
      <c r="I364" s="68"/>
    </row>
    <row r="365" spans="5:9" x14ac:dyDescent="0.25">
      <c r="E365" s="68"/>
      <c r="F365" s="68"/>
      <c r="G365" s="68"/>
      <c r="H365" s="68"/>
      <c r="I365" s="68"/>
    </row>
    <row r="366" spans="5:9" x14ac:dyDescent="0.25">
      <c r="E366" s="68"/>
      <c r="F366" s="68"/>
      <c r="G366" s="68"/>
      <c r="H366" s="68"/>
      <c r="I366" s="68"/>
    </row>
    <row r="367" spans="5:9" x14ac:dyDescent="0.25">
      <c r="E367" s="68"/>
      <c r="F367" s="68"/>
      <c r="G367" s="68"/>
      <c r="H367" s="68"/>
      <c r="I367" s="68"/>
    </row>
    <row r="368" spans="5:9" x14ac:dyDescent="0.25">
      <c r="E368" s="68"/>
      <c r="F368" s="68"/>
      <c r="G368" s="68"/>
      <c r="H368" s="68"/>
      <c r="I368" s="68"/>
    </row>
    <row r="369" spans="5:9" x14ac:dyDescent="0.25">
      <c r="E369" s="68"/>
      <c r="F369" s="68"/>
      <c r="G369" s="68"/>
      <c r="H369" s="68"/>
      <c r="I369" s="68"/>
    </row>
    <row r="370" spans="5:9" x14ac:dyDescent="0.25">
      <c r="E370" s="68"/>
      <c r="F370" s="68"/>
      <c r="G370" s="68"/>
      <c r="H370" s="68"/>
      <c r="I370" s="68"/>
    </row>
    <row r="371" spans="5:9" x14ac:dyDescent="0.25">
      <c r="E371" s="68"/>
      <c r="F371" s="68"/>
      <c r="G371" s="68"/>
      <c r="H371" s="68"/>
      <c r="I371" s="68"/>
    </row>
    <row r="372" spans="5:9" x14ac:dyDescent="0.25">
      <c r="E372" s="68"/>
      <c r="F372" s="68"/>
      <c r="G372" s="68"/>
      <c r="H372" s="68"/>
      <c r="I372" s="68"/>
    </row>
    <row r="373" spans="5:9" x14ac:dyDescent="0.25">
      <c r="E373" s="68"/>
      <c r="F373" s="68"/>
      <c r="G373" s="68"/>
      <c r="H373" s="68"/>
      <c r="I373" s="68"/>
    </row>
    <row r="374" spans="5:9" x14ac:dyDescent="0.25">
      <c r="E374" s="68"/>
      <c r="F374" s="68"/>
      <c r="G374" s="68"/>
      <c r="H374" s="68"/>
      <c r="I374" s="68"/>
    </row>
    <row r="375" spans="5:9" x14ac:dyDescent="0.25">
      <c r="E375" s="68"/>
      <c r="F375" s="68"/>
      <c r="G375" s="68"/>
      <c r="H375" s="68"/>
      <c r="I375" s="68"/>
    </row>
    <row r="376" spans="5:9" x14ac:dyDescent="0.25">
      <c r="E376" s="68"/>
      <c r="F376" s="68"/>
      <c r="G376" s="68"/>
      <c r="H376" s="68"/>
      <c r="I376" s="68"/>
    </row>
    <row r="377" spans="5:9" x14ac:dyDescent="0.25">
      <c r="E377" s="68"/>
      <c r="F377" s="68"/>
      <c r="G377" s="68"/>
      <c r="H377" s="68"/>
      <c r="I377" s="68"/>
    </row>
    <row r="378" spans="5:9" x14ac:dyDescent="0.25">
      <c r="E378" s="68"/>
      <c r="F378" s="68"/>
      <c r="G378" s="68"/>
      <c r="H378" s="68"/>
      <c r="I378" s="68"/>
    </row>
    <row r="379" spans="5:9" x14ac:dyDescent="0.25">
      <c r="E379" s="68"/>
      <c r="F379" s="68"/>
      <c r="G379" s="68"/>
      <c r="H379" s="68"/>
      <c r="I379" s="68"/>
    </row>
    <row r="380" spans="5:9" x14ac:dyDescent="0.25">
      <c r="E380" s="68"/>
      <c r="F380" s="68"/>
      <c r="G380" s="68"/>
      <c r="H380" s="68"/>
      <c r="I380" s="68"/>
    </row>
    <row r="381" spans="5:9" x14ac:dyDescent="0.25">
      <c r="E381" s="68"/>
      <c r="F381" s="68"/>
      <c r="G381" s="68"/>
      <c r="H381" s="68"/>
      <c r="I381" s="68"/>
    </row>
    <row r="382" spans="5:9" x14ac:dyDescent="0.25">
      <c r="E382" s="68"/>
      <c r="F382" s="68"/>
      <c r="G382" s="68"/>
      <c r="H382" s="68"/>
      <c r="I382" s="68"/>
    </row>
    <row r="383" spans="5:9" x14ac:dyDescent="0.25">
      <c r="E383" s="68"/>
      <c r="F383" s="68"/>
      <c r="G383" s="68"/>
      <c r="H383" s="68"/>
      <c r="I383" s="68"/>
    </row>
    <row r="384" spans="5:9" x14ac:dyDescent="0.25">
      <c r="E384" s="68"/>
      <c r="F384" s="68"/>
      <c r="G384" s="68"/>
      <c r="H384" s="68"/>
      <c r="I384" s="68"/>
    </row>
    <row r="385" spans="5:9" x14ac:dyDescent="0.25">
      <c r="E385" s="68"/>
      <c r="F385" s="68"/>
      <c r="G385" s="68"/>
      <c r="H385" s="68"/>
      <c r="I385" s="68"/>
    </row>
    <row r="386" spans="5:9" x14ac:dyDescent="0.25">
      <c r="E386" s="68"/>
      <c r="F386" s="68"/>
      <c r="G386" s="68"/>
      <c r="H386" s="68"/>
      <c r="I386" s="68"/>
    </row>
    <row r="387" spans="5:9" x14ac:dyDescent="0.25">
      <c r="E387" s="68"/>
      <c r="F387" s="68"/>
      <c r="G387" s="68"/>
      <c r="H387" s="68"/>
      <c r="I387" s="68"/>
    </row>
    <row r="388" spans="5:9" x14ac:dyDescent="0.25">
      <c r="E388" s="68"/>
      <c r="F388" s="68"/>
      <c r="G388" s="68"/>
      <c r="H388" s="68"/>
      <c r="I388" s="68"/>
    </row>
    <row r="389" spans="5:9" x14ac:dyDescent="0.25">
      <c r="E389" s="68"/>
      <c r="F389" s="68"/>
      <c r="G389" s="68"/>
      <c r="H389" s="68"/>
      <c r="I389" s="68"/>
    </row>
    <row r="390" spans="5:9" x14ac:dyDescent="0.25">
      <c r="E390" s="68"/>
      <c r="F390" s="68"/>
      <c r="G390" s="68"/>
      <c r="H390" s="68"/>
      <c r="I390" s="68"/>
    </row>
    <row r="391" spans="5:9" x14ac:dyDescent="0.25">
      <c r="E391" s="68"/>
      <c r="F391" s="68"/>
      <c r="G391" s="68"/>
      <c r="H391" s="68"/>
      <c r="I391" s="68"/>
    </row>
    <row r="392" spans="5:9" x14ac:dyDescent="0.25">
      <c r="E392" s="68"/>
      <c r="F392" s="68"/>
      <c r="G392" s="68"/>
      <c r="H392" s="68"/>
      <c r="I392" s="68"/>
    </row>
    <row r="393" spans="5:9" x14ac:dyDescent="0.25">
      <c r="E393" s="68"/>
      <c r="F393" s="68"/>
      <c r="G393" s="68"/>
      <c r="H393" s="68"/>
      <c r="I393" s="68"/>
    </row>
    <row r="394" spans="5:9" x14ac:dyDescent="0.25">
      <c r="E394" s="68"/>
      <c r="F394" s="68"/>
      <c r="G394" s="68"/>
      <c r="H394" s="68"/>
      <c r="I394" s="68"/>
    </row>
    <row r="395" spans="5:9" x14ac:dyDescent="0.25">
      <c r="E395" s="68"/>
      <c r="F395" s="68"/>
      <c r="G395" s="68"/>
      <c r="H395" s="68"/>
      <c r="I395" s="68"/>
    </row>
    <row r="396" spans="5:9" x14ac:dyDescent="0.25">
      <c r="E396" s="68"/>
      <c r="F396" s="68"/>
      <c r="G396" s="68"/>
      <c r="H396" s="68"/>
      <c r="I396" s="68"/>
    </row>
    <row r="397" spans="5:9" x14ac:dyDescent="0.25">
      <c r="E397" s="68"/>
      <c r="F397" s="68"/>
      <c r="G397" s="68"/>
      <c r="H397" s="68"/>
      <c r="I397" s="68"/>
    </row>
    <row r="398" spans="5:9" x14ac:dyDescent="0.25">
      <c r="E398" s="68"/>
      <c r="F398" s="68"/>
      <c r="G398" s="68"/>
      <c r="H398" s="68"/>
      <c r="I398" s="68"/>
    </row>
    <row r="399" spans="5:9" x14ac:dyDescent="0.25">
      <c r="E399" s="68"/>
      <c r="F399" s="68"/>
      <c r="G399" s="68"/>
      <c r="H399" s="68"/>
      <c r="I399" s="68"/>
    </row>
    <row r="400" spans="5:9" x14ac:dyDescent="0.25">
      <c r="E400" s="68"/>
      <c r="F400" s="68"/>
      <c r="G400" s="68"/>
      <c r="H400" s="68"/>
      <c r="I400" s="68"/>
    </row>
    <row r="401" spans="5:9" x14ac:dyDescent="0.25">
      <c r="E401" s="68"/>
      <c r="F401" s="68"/>
      <c r="G401" s="68"/>
      <c r="H401" s="68"/>
      <c r="I401" s="68"/>
    </row>
    <row r="402" spans="5:9" x14ac:dyDescent="0.25">
      <c r="E402" s="68"/>
      <c r="F402" s="68"/>
      <c r="G402" s="68"/>
      <c r="H402" s="68"/>
      <c r="I402" s="68"/>
    </row>
    <row r="403" spans="5:9" x14ac:dyDescent="0.25">
      <c r="E403" s="68"/>
      <c r="F403" s="68"/>
      <c r="G403" s="68"/>
      <c r="H403" s="68"/>
      <c r="I403" s="68"/>
    </row>
    <row r="404" spans="5:9" x14ac:dyDescent="0.25">
      <c r="E404" s="68"/>
      <c r="F404" s="68"/>
      <c r="G404" s="68"/>
      <c r="H404" s="68"/>
      <c r="I404" s="68"/>
    </row>
    <row r="405" spans="5:9" x14ac:dyDescent="0.25">
      <c r="E405" s="68"/>
      <c r="F405" s="68"/>
      <c r="G405" s="68"/>
      <c r="H405" s="68"/>
      <c r="I405" s="68"/>
    </row>
    <row r="406" spans="5:9" x14ac:dyDescent="0.25">
      <c r="E406" s="68"/>
      <c r="F406" s="68"/>
      <c r="G406" s="68"/>
      <c r="H406" s="68"/>
      <c r="I406" s="68"/>
    </row>
    <row r="407" spans="5:9" x14ac:dyDescent="0.25">
      <c r="E407" s="68"/>
      <c r="F407" s="68"/>
      <c r="G407" s="68"/>
      <c r="H407" s="68"/>
      <c r="I407" s="68"/>
    </row>
    <row r="408" spans="5:9" x14ac:dyDescent="0.25">
      <c r="E408" s="68"/>
      <c r="F408" s="68"/>
      <c r="G408" s="68"/>
      <c r="H408" s="68"/>
      <c r="I408" s="68"/>
    </row>
    <row r="409" spans="5:9" x14ac:dyDescent="0.25">
      <c r="E409" s="68"/>
      <c r="F409" s="68"/>
      <c r="G409" s="68"/>
      <c r="H409" s="68"/>
      <c r="I409" s="68"/>
    </row>
    <row r="410" spans="5:9" x14ac:dyDescent="0.25">
      <c r="E410" s="68"/>
      <c r="F410" s="68"/>
      <c r="G410" s="68"/>
      <c r="H410" s="68"/>
      <c r="I410" s="68"/>
    </row>
    <row r="411" spans="5:9" x14ac:dyDescent="0.25">
      <c r="E411" s="68"/>
      <c r="F411" s="68"/>
      <c r="G411" s="68"/>
      <c r="H411" s="68"/>
      <c r="I411" s="68"/>
    </row>
    <row r="412" spans="5:9" x14ac:dyDescent="0.25">
      <c r="E412" s="68"/>
      <c r="F412" s="68"/>
      <c r="G412" s="68"/>
      <c r="H412" s="68"/>
      <c r="I412" s="68"/>
    </row>
    <row r="413" spans="5:9" x14ac:dyDescent="0.25">
      <c r="E413" s="68"/>
      <c r="F413" s="68"/>
      <c r="G413" s="68"/>
      <c r="H413" s="68"/>
      <c r="I413" s="68"/>
    </row>
    <row r="414" spans="5:9" x14ac:dyDescent="0.25">
      <c r="E414" s="68"/>
      <c r="F414" s="68"/>
      <c r="G414" s="68"/>
      <c r="H414" s="68"/>
      <c r="I414" s="68"/>
    </row>
    <row r="415" spans="5:9" x14ac:dyDescent="0.25">
      <c r="E415" s="68"/>
      <c r="F415" s="68"/>
      <c r="G415" s="68"/>
      <c r="H415" s="68"/>
      <c r="I415" s="68"/>
    </row>
    <row r="416" spans="5:9" x14ac:dyDescent="0.25">
      <c r="E416" s="68"/>
      <c r="F416" s="68"/>
      <c r="G416" s="68"/>
      <c r="H416" s="68"/>
      <c r="I416" s="68"/>
    </row>
    <row r="417" spans="5:9" x14ac:dyDescent="0.25">
      <c r="E417" s="68"/>
      <c r="F417" s="68"/>
      <c r="G417" s="68"/>
      <c r="H417" s="68"/>
      <c r="I417" s="68"/>
    </row>
    <row r="418" spans="5:9" x14ac:dyDescent="0.25">
      <c r="E418" s="68"/>
      <c r="F418" s="68"/>
      <c r="G418" s="68"/>
      <c r="H418" s="68"/>
      <c r="I418" s="68"/>
    </row>
    <row r="419" spans="5:9" x14ac:dyDescent="0.25">
      <c r="E419" s="68"/>
      <c r="F419" s="68"/>
      <c r="G419" s="68"/>
      <c r="H419" s="68"/>
      <c r="I419" s="68"/>
    </row>
    <row r="420" spans="5:9" x14ac:dyDescent="0.25">
      <c r="E420" s="68"/>
      <c r="F420" s="68"/>
      <c r="G420" s="68"/>
      <c r="H420" s="68"/>
      <c r="I420" s="68"/>
    </row>
    <row r="421" spans="5:9" x14ac:dyDescent="0.25">
      <c r="E421" s="68"/>
      <c r="F421" s="68"/>
      <c r="G421" s="68"/>
      <c r="H421" s="68"/>
      <c r="I421" s="68"/>
    </row>
    <row r="422" spans="5:9" x14ac:dyDescent="0.25">
      <c r="E422" s="68"/>
      <c r="F422" s="68"/>
      <c r="G422" s="68"/>
      <c r="H422" s="68"/>
      <c r="I422" s="68"/>
    </row>
    <row r="423" spans="5:9" x14ac:dyDescent="0.25">
      <c r="E423" s="68"/>
      <c r="F423" s="68"/>
      <c r="G423" s="68"/>
      <c r="H423" s="68"/>
      <c r="I423" s="68"/>
    </row>
    <row r="424" spans="5:9" x14ac:dyDescent="0.25">
      <c r="E424" s="68"/>
      <c r="F424" s="68"/>
      <c r="G424" s="68"/>
      <c r="H424" s="68"/>
      <c r="I424" s="68"/>
    </row>
    <row r="425" spans="5:9" x14ac:dyDescent="0.25">
      <c r="E425" s="68"/>
      <c r="F425" s="68"/>
      <c r="G425" s="68"/>
      <c r="H425" s="68"/>
      <c r="I425" s="68"/>
    </row>
    <row r="426" spans="5:9" x14ac:dyDescent="0.25">
      <c r="E426" s="68"/>
      <c r="F426" s="68"/>
      <c r="G426" s="68"/>
      <c r="H426" s="68"/>
      <c r="I426" s="68"/>
    </row>
    <row r="427" spans="5:9" x14ac:dyDescent="0.25">
      <c r="E427" s="68"/>
      <c r="F427" s="68"/>
      <c r="G427" s="68"/>
      <c r="H427" s="68"/>
      <c r="I427" s="68"/>
    </row>
    <row r="428" spans="5:9" x14ac:dyDescent="0.25">
      <c r="E428" s="68"/>
      <c r="F428" s="68"/>
      <c r="G428" s="68"/>
      <c r="H428" s="68"/>
      <c r="I428" s="68"/>
    </row>
    <row r="429" spans="5:9" x14ac:dyDescent="0.25">
      <c r="E429" s="68"/>
      <c r="F429" s="68"/>
      <c r="G429" s="68"/>
      <c r="H429" s="68"/>
      <c r="I429" s="68"/>
    </row>
    <row r="430" spans="5:9" x14ac:dyDescent="0.25">
      <c r="E430" s="68"/>
      <c r="F430" s="68"/>
      <c r="G430" s="68"/>
      <c r="H430" s="68"/>
      <c r="I430" s="68"/>
    </row>
    <row r="431" spans="5:9" x14ac:dyDescent="0.25">
      <c r="E431" s="68"/>
      <c r="F431" s="68"/>
      <c r="G431" s="68"/>
      <c r="H431" s="68"/>
      <c r="I431" s="68"/>
    </row>
    <row r="432" spans="5:9" x14ac:dyDescent="0.25">
      <c r="E432" s="68"/>
      <c r="F432" s="68"/>
      <c r="G432" s="68"/>
      <c r="H432" s="68"/>
      <c r="I432" s="68"/>
    </row>
    <row r="433" spans="5:9" x14ac:dyDescent="0.25">
      <c r="E433" s="68"/>
      <c r="F433" s="68"/>
      <c r="G433" s="68"/>
      <c r="H433" s="68"/>
      <c r="I433" s="68"/>
    </row>
    <row r="434" spans="5:9" x14ac:dyDescent="0.25">
      <c r="E434" s="68"/>
      <c r="F434" s="68"/>
      <c r="G434" s="68"/>
      <c r="H434" s="68"/>
      <c r="I434" s="68"/>
    </row>
    <row r="435" spans="5:9" x14ac:dyDescent="0.25">
      <c r="E435" s="68"/>
      <c r="F435" s="68"/>
      <c r="G435" s="68"/>
      <c r="H435" s="68"/>
      <c r="I435" s="68"/>
    </row>
    <row r="436" spans="5:9" x14ac:dyDescent="0.25">
      <c r="E436" s="68"/>
      <c r="F436" s="68"/>
      <c r="G436" s="68"/>
      <c r="H436" s="68"/>
      <c r="I436" s="68"/>
    </row>
    <row r="437" spans="5:9" x14ac:dyDescent="0.25">
      <c r="E437" s="68"/>
      <c r="F437" s="68"/>
      <c r="G437" s="68"/>
      <c r="H437" s="68"/>
      <c r="I437" s="68"/>
    </row>
    <row r="438" spans="5:9" x14ac:dyDescent="0.25">
      <c r="E438" s="68"/>
      <c r="F438" s="68"/>
      <c r="G438" s="68"/>
      <c r="H438" s="68"/>
      <c r="I438" s="68"/>
    </row>
    <row r="439" spans="5:9" x14ac:dyDescent="0.25">
      <c r="E439" s="68"/>
      <c r="F439" s="68"/>
      <c r="G439" s="68"/>
      <c r="H439" s="68"/>
      <c r="I439" s="68"/>
    </row>
    <row r="440" spans="5:9" x14ac:dyDescent="0.25">
      <c r="E440" s="68"/>
      <c r="F440" s="68"/>
      <c r="G440" s="68"/>
      <c r="H440" s="68"/>
      <c r="I440" s="68"/>
    </row>
    <row r="441" spans="5:9" x14ac:dyDescent="0.25">
      <c r="E441" s="68"/>
      <c r="F441" s="68"/>
      <c r="G441" s="68"/>
      <c r="H441" s="68"/>
      <c r="I441" s="68"/>
    </row>
    <row r="442" spans="5:9" x14ac:dyDescent="0.25">
      <c r="E442" s="68"/>
      <c r="F442" s="68"/>
      <c r="G442" s="68"/>
      <c r="H442" s="68"/>
      <c r="I442" s="68"/>
    </row>
    <row r="443" spans="5:9" x14ac:dyDescent="0.25">
      <c r="E443" s="68"/>
      <c r="F443" s="68"/>
      <c r="G443" s="68"/>
      <c r="H443" s="68"/>
      <c r="I443" s="68"/>
    </row>
    <row r="444" spans="5:9" x14ac:dyDescent="0.25">
      <c r="E444" s="68"/>
      <c r="F444" s="68"/>
      <c r="G444" s="68"/>
      <c r="H444" s="68"/>
      <c r="I444" s="68"/>
    </row>
    <row r="445" spans="5:9" x14ac:dyDescent="0.25">
      <c r="E445" s="68"/>
      <c r="F445" s="68"/>
      <c r="G445" s="68"/>
      <c r="H445" s="68"/>
      <c r="I445" s="68"/>
    </row>
    <row r="446" spans="5:9" x14ac:dyDescent="0.25">
      <c r="E446" s="68"/>
      <c r="F446" s="68"/>
      <c r="G446" s="68"/>
      <c r="H446" s="68"/>
      <c r="I446" s="68"/>
    </row>
    <row r="447" spans="5:9" x14ac:dyDescent="0.25">
      <c r="E447" s="68"/>
      <c r="F447" s="68"/>
      <c r="G447" s="68"/>
      <c r="H447" s="68"/>
      <c r="I447" s="68"/>
    </row>
    <row r="448" spans="5:9" x14ac:dyDescent="0.25">
      <c r="E448" s="68"/>
      <c r="F448" s="68"/>
      <c r="G448" s="68"/>
      <c r="H448" s="68"/>
      <c r="I448" s="68"/>
    </row>
    <row r="449" spans="5:9" x14ac:dyDescent="0.25">
      <c r="E449" s="68"/>
      <c r="F449" s="68"/>
      <c r="G449" s="68"/>
      <c r="H449" s="68"/>
      <c r="I449" s="68"/>
    </row>
    <row r="450" spans="5:9" x14ac:dyDescent="0.25">
      <c r="E450" s="68"/>
      <c r="F450" s="68"/>
      <c r="G450" s="68"/>
      <c r="H450" s="68"/>
      <c r="I450" s="68"/>
    </row>
    <row r="451" spans="5:9" x14ac:dyDescent="0.25">
      <c r="E451" s="68"/>
      <c r="F451" s="68"/>
      <c r="G451" s="68"/>
      <c r="H451" s="68"/>
      <c r="I451" s="68"/>
    </row>
    <row r="452" spans="5:9" x14ac:dyDescent="0.25">
      <c r="E452" s="68"/>
      <c r="F452" s="68"/>
      <c r="G452" s="68"/>
      <c r="H452" s="68"/>
      <c r="I452" s="68"/>
    </row>
    <row r="453" spans="5:9" x14ac:dyDescent="0.25">
      <c r="E453" s="68"/>
      <c r="F453" s="68"/>
      <c r="G453" s="68"/>
      <c r="H453" s="68"/>
      <c r="I453" s="68"/>
    </row>
    <row r="454" spans="5:9" x14ac:dyDescent="0.25">
      <c r="E454" s="68"/>
      <c r="F454" s="68"/>
      <c r="G454" s="68"/>
      <c r="H454" s="68"/>
      <c r="I454" s="68"/>
    </row>
    <row r="455" spans="5:9" x14ac:dyDescent="0.25">
      <c r="E455" s="68"/>
      <c r="F455" s="68"/>
      <c r="G455" s="68"/>
      <c r="H455" s="68"/>
      <c r="I455" s="68"/>
    </row>
    <row r="456" spans="5:9" x14ac:dyDescent="0.25">
      <c r="E456" s="68"/>
      <c r="F456" s="68"/>
      <c r="G456" s="68"/>
      <c r="H456" s="68"/>
      <c r="I456" s="68"/>
    </row>
    <row r="457" spans="5:9" x14ac:dyDescent="0.25">
      <c r="E457" s="68"/>
      <c r="F457" s="68"/>
      <c r="G457" s="68"/>
      <c r="H457" s="68"/>
      <c r="I457" s="68"/>
    </row>
    <row r="458" spans="5:9" x14ac:dyDescent="0.25">
      <c r="E458" s="68"/>
      <c r="F458" s="68"/>
      <c r="G458" s="68"/>
      <c r="H458" s="68"/>
      <c r="I458" s="68"/>
    </row>
    <row r="459" spans="5:9" x14ac:dyDescent="0.25">
      <c r="E459" s="68"/>
      <c r="F459" s="68"/>
      <c r="G459" s="68"/>
      <c r="H459" s="68"/>
      <c r="I459" s="68"/>
    </row>
    <row r="460" spans="5:9" x14ac:dyDescent="0.25">
      <c r="E460" s="68"/>
      <c r="F460" s="68"/>
      <c r="G460" s="68"/>
      <c r="H460" s="68"/>
      <c r="I460" s="68"/>
    </row>
    <row r="461" spans="5:9" x14ac:dyDescent="0.25">
      <c r="E461" s="68"/>
      <c r="F461" s="68"/>
      <c r="G461" s="68"/>
      <c r="H461" s="68"/>
      <c r="I461" s="68"/>
    </row>
    <row r="462" spans="5:9" x14ac:dyDescent="0.25">
      <c r="E462" s="68"/>
      <c r="F462" s="68"/>
      <c r="G462" s="68"/>
      <c r="H462" s="68"/>
      <c r="I462" s="68"/>
    </row>
    <row r="463" spans="5:9" x14ac:dyDescent="0.25">
      <c r="E463" s="68"/>
      <c r="F463" s="68"/>
      <c r="G463" s="68"/>
      <c r="H463" s="68"/>
      <c r="I463" s="68"/>
    </row>
    <row r="464" spans="5:9" x14ac:dyDescent="0.25">
      <c r="E464" s="68"/>
      <c r="F464" s="68"/>
      <c r="G464" s="68"/>
      <c r="H464" s="68"/>
      <c r="I464" s="68"/>
    </row>
    <row r="465" spans="5:9" x14ac:dyDescent="0.25">
      <c r="E465" s="68"/>
      <c r="F465" s="68"/>
      <c r="G465" s="68"/>
      <c r="H465" s="68"/>
      <c r="I465" s="68"/>
    </row>
    <row r="466" spans="5:9" x14ac:dyDescent="0.25">
      <c r="E466" s="68"/>
      <c r="F466" s="68"/>
      <c r="G466" s="68"/>
      <c r="H466" s="68"/>
      <c r="I466" s="68"/>
    </row>
    <row r="467" spans="5:9" x14ac:dyDescent="0.25">
      <c r="E467" s="68"/>
      <c r="F467" s="68"/>
      <c r="G467" s="68"/>
      <c r="H467" s="68"/>
      <c r="I467" s="68"/>
    </row>
    <row r="468" spans="5:9" x14ac:dyDescent="0.25">
      <c r="E468" s="68"/>
      <c r="F468" s="68"/>
      <c r="G468" s="68"/>
      <c r="H468" s="68"/>
      <c r="I468" s="68"/>
    </row>
    <row r="469" spans="5:9" x14ac:dyDescent="0.25">
      <c r="E469" s="68"/>
      <c r="F469" s="68"/>
      <c r="G469" s="68"/>
      <c r="H469" s="68"/>
      <c r="I469" s="68"/>
    </row>
    <row r="470" spans="5:9" x14ac:dyDescent="0.25">
      <c r="E470" s="68"/>
      <c r="F470" s="68"/>
      <c r="G470" s="68"/>
      <c r="H470" s="68"/>
      <c r="I470" s="68"/>
    </row>
    <row r="471" spans="5:9" x14ac:dyDescent="0.25">
      <c r="E471" s="68"/>
      <c r="F471" s="68"/>
      <c r="G471" s="68"/>
      <c r="H471" s="68"/>
      <c r="I471" s="68"/>
    </row>
    <row r="472" spans="5:9" x14ac:dyDescent="0.25">
      <c r="E472" s="68"/>
      <c r="F472" s="68"/>
      <c r="G472" s="68"/>
      <c r="H472" s="68"/>
      <c r="I472" s="68"/>
    </row>
    <row r="473" spans="5:9" x14ac:dyDescent="0.25">
      <c r="E473" s="68"/>
      <c r="F473" s="68"/>
      <c r="G473" s="68"/>
      <c r="H473" s="68"/>
      <c r="I473" s="68"/>
    </row>
    <row r="474" spans="5:9" x14ac:dyDescent="0.25">
      <c r="E474" s="68"/>
      <c r="F474" s="68"/>
      <c r="G474" s="68"/>
      <c r="H474" s="68"/>
      <c r="I474" s="68"/>
    </row>
    <row r="475" spans="5:9" x14ac:dyDescent="0.25">
      <c r="E475" s="68"/>
      <c r="F475" s="68"/>
      <c r="G475" s="68"/>
      <c r="H475" s="68"/>
      <c r="I475" s="68"/>
    </row>
    <row r="476" spans="5:9" x14ac:dyDescent="0.25">
      <c r="E476" s="68"/>
      <c r="F476" s="68"/>
      <c r="G476" s="68"/>
      <c r="H476" s="68"/>
      <c r="I476" s="68"/>
    </row>
    <row r="477" spans="5:9" x14ac:dyDescent="0.25">
      <c r="E477" s="68"/>
      <c r="F477" s="68"/>
      <c r="G477" s="68"/>
      <c r="H477" s="68"/>
      <c r="I477" s="68"/>
    </row>
    <row r="478" spans="5:9" x14ac:dyDescent="0.25">
      <c r="E478" s="68"/>
      <c r="F478" s="68"/>
      <c r="G478" s="68"/>
      <c r="H478" s="68"/>
      <c r="I478" s="68"/>
    </row>
    <row r="479" spans="5:9" x14ac:dyDescent="0.25">
      <c r="E479" s="68"/>
      <c r="F479" s="68"/>
      <c r="G479" s="68"/>
      <c r="H479" s="68"/>
      <c r="I479" s="68"/>
    </row>
    <row r="480" spans="5:9" x14ac:dyDescent="0.25">
      <c r="E480" s="68"/>
      <c r="F480" s="68"/>
      <c r="G480" s="68"/>
      <c r="H480" s="68"/>
      <c r="I480" s="68"/>
    </row>
    <row r="481" spans="5:9" x14ac:dyDescent="0.25">
      <c r="E481" s="68"/>
      <c r="F481" s="68"/>
      <c r="G481" s="68"/>
      <c r="H481" s="68"/>
      <c r="I481" s="68"/>
    </row>
    <row r="482" spans="5:9" x14ac:dyDescent="0.25">
      <c r="E482" s="68"/>
      <c r="F482" s="68"/>
      <c r="G482" s="68"/>
      <c r="H482" s="68"/>
      <c r="I482" s="68"/>
    </row>
    <row r="483" spans="5:9" x14ac:dyDescent="0.25">
      <c r="E483" s="68"/>
      <c r="F483" s="68"/>
      <c r="G483" s="68"/>
      <c r="H483" s="68"/>
      <c r="I483" s="68"/>
    </row>
    <row r="484" spans="5:9" x14ac:dyDescent="0.25">
      <c r="E484" s="68"/>
      <c r="F484" s="68"/>
      <c r="G484" s="68"/>
      <c r="H484" s="68"/>
      <c r="I484" s="68"/>
    </row>
    <row r="485" spans="5:9" x14ac:dyDescent="0.25">
      <c r="E485" s="68"/>
      <c r="F485" s="68"/>
      <c r="G485" s="68"/>
      <c r="H485" s="68"/>
      <c r="I485" s="68"/>
    </row>
    <row r="486" spans="5:9" x14ac:dyDescent="0.25">
      <c r="E486" s="68"/>
      <c r="F486" s="68"/>
      <c r="G486" s="68"/>
      <c r="H486" s="68"/>
      <c r="I486" s="68"/>
    </row>
    <row r="487" spans="5:9" x14ac:dyDescent="0.25">
      <c r="E487" s="68"/>
      <c r="F487" s="68"/>
      <c r="G487" s="68"/>
      <c r="H487" s="68"/>
      <c r="I487" s="68"/>
    </row>
    <row r="488" spans="5:9" x14ac:dyDescent="0.25">
      <c r="E488" s="68"/>
      <c r="F488" s="68"/>
      <c r="G488" s="68"/>
      <c r="H488" s="68"/>
      <c r="I488" s="68"/>
    </row>
    <row r="489" spans="5:9" x14ac:dyDescent="0.25">
      <c r="E489" s="68"/>
      <c r="F489" s="68"/>
      <c r="G489" s="68"/>
      <c r="H489" s="68"/>
      <c r="I489" s="68"/>
    </row>
    <row r="490" spans="5:9" x14ac:dyDescent="0.25">
      <c r="E490" s="68"/>
      <c r="F490" s="68"/>
      <c r="G490" s="68"/>
      <c r="H490" s="68"/>
      <c r="I490" s="68"/>
    </row>
    <row r="491" spans="5:9" x14ac:dyDescent="0.25">
      <c r="E491" s="68"/>
      <c r="F491" s="68"/>
      <c r="G491" s="68"/>
      <c r="H491" s="68"/>
      <c r="I491" s="68"/>
    </row>
    <row r="492" spans="5:9" x14ac:dyDescent="0.25">
      <c r="E492" s="68"/>
      <c r="F492" s="68"/>
      <c r="G492" s="68"/>
      <c r="H492" s="68"/>
      <c r="I492" s="68"/>
    </row>
    <row r="493" spans="5:9" x14ac:dyDescent="0.25">
      <c r="E493" s="68"/>
      <c r="F493" s="68"/>
      <c r="G493" s="68"/>
      <c r="H493" s="68"/>
      <c r="I493" s="68"/>
    </row>
    <row r="494" spans="5:9" x14ac:dyDescent="0.25">
      <c r="E494" s="68"/>
      <c r="F494" s="68"/>
      <c r="G494" s="68"/>
      <c r="H494" s="68"/>
      <c r="I494" s="68"/>
    </row>
    <row r="495" spans="5:9" x14ac:dyDescent="0.25">
      <c r="E495" s="68"/>
      <c r="F495" s="68"/>
      <c r="G495" s="68"/>
      <c r="H495" s="68"/>
      <c r="I495" s="68"/>
    </row>
    <row r="496" spans="5:9" x14ac:dyDescent="0.25">
      <c r="E496" s="68"/>
      <c r="F496" s="68"/>
      <c r="G496" s="68"/>
      <c r="H496" s="68"/>
      <c r="I496" s="68"/>
    </row>
    <row r="497" spans="5:9" x14ac:dyDescent="0.25">
      <c r="E497" s="68"/>
      <c r="F497" s="68"/>
      <c r="G497" s="68"/>
      <c r="H497" s="68"/>
      <c r="I497" s="68"/>
    </row>
    <row r="498" spans="5:9" x14ac:dyDescent="0.25">
      <c r="E498" s="68"/>
      <c r="F498" s="68"/>
      <c r="G498" s="68"/>
      <c r="H498" s="68"/>
      <c r="I498" s="68"/>
    </row>
    <row r="499" spans="5:9" x14ac:dyDescent="0.25">
      <c r="E499" s="68"/>
      <c r="F499" s="68"/>
      <c r="G499" s="68"/>
      <c r="H499" s="68"/>
      <c r="I499" s="68"/>
    </row>
    <row r="500" spans="5:9" x14ac:dyDescent="0.25">
      <c r="E500" s="68"/>
      <c r="F500" s="68"/>
      <c r="G500" s="68"/>
      <c r="H500" s="68"/>
      <c r="I500" s="68"/>
    </row>
    <row r="501" spans="5:9" x14ac:dyDescent="0.25">
      <c r="E501" s="68"/>
      <c r="F501" s="68"/>
      <c r="G501" s="68"/>
      <c r="H501" s="68"/>
      <c r="I501" s="68"/>
    </row>
    <row r="502" spans="5:9" x14ac:dyDescent="0.25">
      <c r="E502" s="68"/>
      <c r="F502" s="68"/>
      <c r="G502" s="68"/>
      <c r="H502" s="68"/>
      <c r="I502" s="68"/>
    </row>
    <row r="503" spans="5:9" x14ac:dyDescent="0.25">
      <c r="E503" s="68"/>
      <c r="F503" s="68"/>
      <c r="G503" s="68"/>
      <c r="H503" s="68"/>
      <c r="I503" s="68"/>
    </row>
    <row r="504" spans="5:9" x14ac:dyDescent="0.25">
      <c r="E504" s="68"/>
      <c r="F504" s="68"/>
      <c r="G504" s="68"/>
      <c r="H504" s="68"/>
      <c r="I504" s="68"/>
    </row>
    <row r="505" spans="5:9" x14ac:dyDescent="0.25">
      <c r="E505" s="68"/>
      <c r="F505" s="68"/>
      <c r="G505" s="68"/>
      <c r="H505" s="68"/>
      <c r="I505" s="68"/>
    </row>
    <row r="506" spans="5:9" x14ac:dyDescent="0.25">
      <c r="E506" s="68"/>
      <c r="F506" s="68"/>
      <c r="G506" s="68"/>
      <c r="H506" s="68"/>
      <c r="I506" s="68"/>
    </row>
    <row r="507" spans="5:9" x14ac:dyDescent="0.25">
      <c r="E507" s="68"/>
      <c r="F507" s="68"/>
      <c r="G507" s="68"/>
      <c r="H507" s="68"/>
      <c r="I507" s="68"/>
    </row>
    <row r="508" spans="5:9" x14ac:dyDescent="0.25">
      <c r="E508" s="68"/>
      <c r="F508" s="68"/>
      <c r="G508" s="68"/>
      <c r="H508" s="68"/>
      <c r="I508" s="68"/>
    </row>
    <row r="509" spans="5:9" x14ac:dyDescent="0.25">
      <c r="E509" s="68"/>
      <c r="F509" s="68"/>
      <c r="G509" s="68"/>
      <c r="H509" s="68"/>
      <c r="I509" s="68"/>
    </row>
    <row r="510" spans="5:9" x14ac:dyDescent="0.25">
      <c r="E510" s="68"/>
      <c r="F510" s="68"/>
      <c r="G510" s="68"/>
      <c r="H510" s="68"/>
      <c r="I510" s="68"/>
    </row>
    <row r="511" spans="5:9" x14ac:dyDescent="0.25">
      <c r="E511" s="68"/>
      <c r="F511" s="68"/>
      <c r="G511" s="68"/>
      <c r="H511" s="68"/>
      <c r="I511" s="68"/>
    </row>
    <row r="512" spans="5:9" x14ac:dyDescent="0.25">
      <c r="E512" s="68"/>
      <c r="F512" s="68"/>
      <c r="G512" s="68"/>
      <c r="H512" s="68"/>
      <c r="I512" s="68"/>
    </row>
    <row r="513" spans="5:9" x14ac:dyDescent="0.25">
      <c r="E513" s="68"/>
      <c r="F513" s="68"/>
      <c r="G513" s="68"/>
      <c r="H513" s="68"/>
      <c r="I513" s="68"/>
    </row>
    <row r="514" spans="5:9" x14ac:dyDescent="0.25">
      <c r="E514" s="68"/>
      <c r="F514" s="68"/>
      <c r="G514" s="68"/>
      <c r="H514" s="68"/>
      <c r="I514" s="68"/>
    </row>
    <row r="515" spans="5:9" x14ac:dyDescent="0.25">
      <c r="E515" s="68"/>
      <c r="F515" s="68"/>
      <c r="G515" s="68"/>
      <c r="H515" s="68"/>
      <c r="I515" s="68"/>
    </row>
    <row r="516" spans="5:9" x14ac:dyDescent="0.25">
      <c r="E516" s="68"/>
      <c r="F516" s="68"/>
      <c r="G516" s="68"/>
      <c r="H516" s="68"/>
      <c r="I516" s="68"/>
    </row>
    <row r="517" spans="5:9" x14ac:dyDescent="0.25">
      <c r="E517" s="68"/>
      <c r="F517" s="68"/>
      <c r="G517" s="68"/>
      <c r="H517" s="68"/>
      <c r="I517" s="68"/>
    </row>
    <row r="518" spans="5:9" x14ac:dyDescent="0.25">
      <c r="E518" s="68"/>
      <c r="F518" s="68"/>
      <c r="G518" s="68"/>
      <c r="H518" s="68"/>
      <c r="I518" s="68"/>
    </row>
    <row r="519" spans="5:9" x14ac:dyDescent="0.25">
      <c r="E519" s="68"/>
      <c r="F519" s="68"/>
      <c r="G519" s="68"/>
      <c r="H519" s="68"/>
      <c r="I519" s="68"/>
    </row>
    <row r="520" spans="5:9" x14ac:dyDescent="0.25">
      <c r="E520" s="68"/>
      <c r="F520" s="68"/>
      <c r="G520" s="68"/>
      <c r="H520" s="68"/>
      <c r="I520" s="68"/>
    </row>
    <row r="521" spans="5:9" x14ac:dyDescent="0.25">
      <c r="E521" s="68"/>
      <c r="F521" s="68"/>
      <c r="G521" s="68"/>
      <c r="H521" s="68"/>
      <c r="I521" s="68"/>
    </row>
    <row r="522" spans="5:9" x14ac:dyDescent="0.25">
      <c r="E522" s="68"/>
      <c r="F522" s="68"/>
      <c r="G522" s="68"/>
      <c r="H522" s="68"/>
      <c r="I522" s="68"/>
    </row>
    <row r="523" spans="5:9" x14ac:dyDescent="0.25">
      <c r="E523" s="68"/>
      <c r="F523" s="68"/>
      <c r="G523" s="68"/>
      <c r="H523" s="68"/>
      <c r="I523" s="68"/>
    </row>
    <row r="524" spans="5:9" x14ac:dyDescent="0.25">
      <c r="E524" s="68"/>
      <c r="F524" s="68"/>
      <c r="G524" s="68"/>
      <c r="H524" s="68"/>
      <c r="I524" s="68"/>
    </row>
    <row r="525" spans="5:9" x14ac:dyDescent="0.25">
      <c r="E525" s="68"/>
      <c r="F525" s="68"/>
      <c r="G525" s="68"/>
      <c r="H525" s="68"/>
      <c r="I525" s="68"/>
    </row>
    <row r="526" spans="5:9" x14ac:dyDescent="0.25">
      <c r="E526" s="68"/>
      <c r="F526" s="68"/>
      <c r="G526" s="68"/>
      <c r="H526" s="68"/>
      <c r="I526" s="68"/>
    </row>
    <row r="527" spans="5:9" x14ac:dyDescent="0.25">
      <c r="E527" s="68"/>
      <c r="F527" s="68"/>
      <c r="G527" s="68"/>
      <c r="H527" s="68"/>
      <c r="I527" s="68"/>
    </row>
    <row r="528" spans="5:9" x14ac:dyDescent="0.25">
      <c r="E528" s="68"/>
      <c r="F528" s="68"/>
      <c r="G528" s="68"/>
      <c r="H528" s="68"/>
      <c r="I528" s="68"/>
    </row>
    <row r="529" spans="5:9" x14ac:dyDescent="0.25">
      <c r="E529" s="68"/>
      <c r="F529" s="68"/>
      <c r="G529" s="68"/>
      <c r="H529" s="68"/>
      <c r="I529" s="68"/>
    </row>
    <row r="530" spans="5:9" x14ac:dyDescent="0.25">
      <c r="E530" s="68"/>
      <c r="F530" s="68"/>
      <c r="G530" s="68"/>
      <c r="H530" s="68"/>
      <c r="I530" s="68"/>
    </row>
    <row r="531" spans="5:9" x14ac:dyDescent="0.25">
      <c r="E531" s="68"/>
      <c r="F531" s="68"/>
      <c r="G531" s="68"/>
      <c r="H531" s="68"/>
      <c r="I531" s="68"/>
    </row>
    <row r="532" spans="5:9" x14ac:dyDescent="0.25">
      <c r="E532" s="68"/>
      <c r="F532" s="68"/>
      <c r="G532" s="68"/>
      <c r="H532" s="68"/>
      <c r="I532" s="68"/>
    </row>
    <row r="533" spans="5:9" x14ac:dyDescent="0.25">
      <c r="E533" s="68"/>
      <c r="F533" s="68"/>
      <c r="G533" s="68"/>
      <c r="H533" s="68"/>
      <c r="I533" s="68"/>
    </row>
    <row r="534" spans="5:9" x14ac:dyDescent="0.25">
      <c r="E534" s="68"/>
      <c r="F534" s="68"/>
      <c r="G534" s="68"/>
      <c r="H534" s="68"/>
      <c r="I534" s="68"/>
    </row>
    <row r="535" spans="5:9" x14ac:dyDescent="0.25">
      <c r="E535" s="68"/>
      <c r="F535" s="68"/>
      <c r="G535" s="68"/>
      <c r="H535" s="68"/>
      <c r="I535" s="68"/>
    </row>
    <row r="536" spans="5:9" x14ac:dyDescent="0.25">
      <c r="E536" s="68"/>
      <c r="F536" s="68"/>
      <c r="G536" s="68"/>
      <c r="H536" s="68"/>
      <c r="I536" s="68"/>
    </row>
    <row r="537" spans="5:9" x14ac:dyDescent="0.25">
      <c r="E537" s="68"/>
      <c r="F537" s="68"/>
      <c r="G537" s="68"/>
      <c r="H537" s="68"/>
      <c r="I537" s="68"/>
    </row>
    <row r="538" spans="5:9" x14ac:dyDescent="0.25">
      <c r="E538" s="68"/>
      <c r="F538" s="68"/>
      <c r="G538" s="68"/>
      <c r="H538" s="68"/>
      <c r="I538" s="68"/>
    </row>
    <row r="539" spans="5:9" x14ac:dyDescent="0.25">
      <c r="E539" s="68"/>
      <c r="F539" s="68"/>
      <c r="G539" s="68"/>
      <c r="H539" s="68"/>
      <c r="I539" s="68"/>
    </row>
    <row r="540" spans="5:9" x14ac:dyDescent="0.25">
      <c r="E540" s="68"/>
      <c r="F540" s="68"/>
      <c r="G540" s="68"/>
      <c r="H540" s="68"/>
      <c r="I540" s="68"/>
    </row>
    <row r="541" spans="5:9" x14ac:dyDescent="0.25">
      <c r="E541" s="68"/>
      <c r="F541" s="68"/>
      <c r="G541" s="68"/>
      <c r="H541" s="68"/>
      <c r="I541" s="68"/>
    </row>
    <row r="542" spans="5:9" x14ac:dyDescent="0.25">
      <c r="E542" s="68"/>
      <c r="F542" s="68"/>
      <c r="G542" s="68"/>
      <c r="H542" s="68"/>
      <c r="I542" s="68"/>
    </row>
    <row r="543" spans="5:9" x14ac:dyDescent="0.25">
      <c r="E543" s="68"/>
      <c r="F543" s="68"/>
      <c r="G543" s="68"/>
      <c r="H543" s="68"/>
      <c r="I543" s="68"/>
    </row>
    <row r="544" spans="5:9" x14ac:dyDescent="0.25">
      <c r="E544" s="68"/>
      <c r="F544" s="68"/>
      <c r="G544" s="68"/>
      <c r="H544" s="68"/>
      <c r="I544" s="68"/>
    </row>
    <row r="545" spans="5:9" x14ac:dyDescent="0.25">
      <c r="E545" s="68"/>
      <c r="F545" s="68"/>
      <c r="G545" s="68"/>
      <c r="H545" s="68"/>
      <c r="I545" s="68"/>
    </row>
    <row r="546" spans="5:9" x14ac:dyDescent="0.25">
      <c r="E546" s="68"/>
      <c r="F546" s="68"/>
      <c r="G546" s="68"/>
      <c r="H546" s="68"/>
      <c r="I546" s="68"/>
    </row>
    <row r="547" spans="5:9" x14ac:dyDescent="0.25">
      <c r="E547" s="68"/>
      <c r="F547" s="68"/>
      <c r="G547" s="68"/>
      <c r="H547" s="68"/>
      <c r="I547" s="68"/>
    </row>
    <row r="548" spans="5:9" x14ac:dyDescent="0.25">
      <c r="E548" s="68"/>
      <c r="F548" s="68"/>
      <c r="G548" s="68"/>
      <c r="H548" s="68"/>
      <c r="I548" s="68"/>
    </row>
    <row r="549" spans="5:9" x14ac:dyDescent="0.25">
      <c r="E549" s="68"/>
      <c r="F549" s="68"/>
      <c r="G549" s="68"/>
      <c r="H549" s="68"/>
      <c r="I549" s="68"/>
    </row>
    <row r="550" spans="5:9" x14ac:dyDescent="0.25">
      <c r="E550" s="68"/>
      <c r="F550" s="68"/>
      <c r="G550" s="68"/>
      <c r="H550" s="68"/>
      <c r="I550" s="68"/>
    </row>
    <row r="551" spans="5:9" x14ac:dyDescent="0.25">
      <c r="E551" s="68"/>
      <c r="F551" s="68"/>
      <c r="G551" s="68"/>
      <c r="H551" s="68"/>
      <c r="I551" s="68"/>
    </row>
    <row r="552" spans="5:9" x14ac:dyDescent="0.25">
      <c r="E552" s="68"/>
      <c r="F552" s="68"/>
      <c r="G552" s="68"/>
      <c r="H552" s="68"/>
      <c r="I552" s="68"/>
    </row>
    <row r="553" spans="5:9" x14ac:dyDescent="0.25">
      <c r="E553" s="68"/>
      <c r="F553" s="68"/>
      <c r="G553" s="68"/>
      <c r="H553" s="68"/>
      <c r="I553" s="68"/>
    </row>
    <row r="554" spans="5:9" x14ac:dyDescent="0.25">
      <c r="E554" s="68"/>
      <c r="F554" s="68"/>
      <c r="G554" s="68"/>
      <c r="H554" s="68"/>
      <c r="I554" s="68"/>
    </row>
    <row r="555" spans="5:9" x14ac:dyDescent="0.25">
      <c r="E555" s="68"/>
      <c r="F555" s="68"/>
      <c r="G555" s="68"/>
      <c r="H555" s="68"/>
      <c r="I555" s="68"/>
    </row>
    <row r="556" spans="5:9" x14ac:dyDescent="0.25">
      <c r="E556" s="68"/>
      <c r="F556" s="68"/>
      <c r="G556" s="68"/>
      <c r="H556" s="68"/>
      <c r="I556" s="68"/>
    </row>
    <row r="557" spans="5:9" x14ac:dyDescent="0.25">
      <c r="E557" s="68"/>
      <c r="F557" s="68"/>
      <c r="G557" s="68"/>
      <c r="H557" s="68"/>
      <c r="I557" s="68"/>
    </row>
    <row r="558" spans="5:9" x14ac:dyDescent="0.25">
      <c r="E558" s="68"/>
      <c r="F558" s="68"/>
      <c r="G558" s="68"/>
      <c r="H558" s="68"/>
      <c r="I558" s="68"/>
    </row>
    <row r="559" spans="5:9" x14ac:dyDescent="0.25">
      <c r="E559" s="68"/>
      <c r="F559" s="68"/>
      <c r="G559" s="68"/>
      <c r="H559" s="68"/>
      <c r="I559" s="68"/>
    </row>
    <row r="560" spans="5:9" x14ac:dyDescent="0.25">
      <c r="E560" s="68"/>
      <c r="F560" s="68"/>
      <c r="G560" s="68"/>
      <c r="H560" s="68"/>
      <c r="I560" s="68"/>
    </row>
    <row r="561" spans="5:9" x14ac:dyDescent="0.25">
      <c r="E561" s="68"/>
      <c r="F561" s="68"/>
      <c r="G561" s="68"/>
      <c r="H561" s="68"/>
      <c r="I561" s="68"/>
    </row>
    <row r="562" spans="5:9" x14ac:dyDescent="0.25">
      <c r="E562" s="68"/>
      <c r="F562" s="68"/>
      <c r="G562" s="68"/>
      <c r="H562" s="68"/>
      <c r="I562" s="68"/>
    </row>
    <row r="563" spans="5:9" x14ac:dyDescent="0.25">
      <c r="E563" s="68"/>
      <c r="F563" s="68"/>
      <c r="G563" s="68"/>
      <c r="H563" s="68"/>
      <c r="I563" s="68"/>
    </row>
    <row r="564" spans="5:9" x14ac:dyDescent="0.25">
      <c r="E564" s="68"/>
      <c r="F564" s="68"/>
      <c r="G564" s="68"/>
      <c r="H564" s="68"/>
      <c r="I564" s="68"/>
    </row>
    <row r="565" spans="5:9" x14ac:dyDescent="0.25">
      <c r="E565" s="68"/>
      <c r="F565" s="68"/>
      <c r="G565" s="68"/>
      <c r="H565" s="68"/>
      <c r="I565" s="68"/>
    </row>
    <row r="566" spans="5:9" x14ac:dyDescent="0.25">
      <c r="E566" s="68"/>
      <c r="F566" s="68"/>
      <c r="G566" s="68"/>
      <c r="H566" s="68"/>
      <c r="I566" s="68"/>
    </row>
    <row r="567" spans="5:9" x14ac:dyDescent="0.25">
      <c r="E567" s="68"/>
      <c r="F567" s="68"/>
      <c r="G567" s="68"/>
      <c r="H567" s="68"/>
      <c r="I567" s="68"/>
    </row>
    <row r="568" spans="5:9" x14ac:dyDescent="0.25">
      <c r="E568" s="68"/>
      <c r="F568" s="68"/>
      <c r="G568" s="68"/>
      <c r="H568" s="68"/>
      <c r="I568" s="68"/>
    </row>
    <row r="569" spans="5:9" x14ac:dyDescent="0.25">
      <c r="E569" s="68"/>
      <c r="F569" s="68"/>
      <c r="G569" s="68"/>
      <c r="H569" s="68"/>
      <c r="I569" s="68"/>
    </row>
    <row r="570" spans="5:9" x14ac:dyDescent="0.25">
      <c r="E570" s="68"/>
      <c r="F570" s="68"/>
      <c r="G570" s="68"/>
      <c r="H570" s="68"/>
      <c r="I570" s="68"/>
    </row>
    <row r="571" spans="5:9" x14ac:dyDescent="0.25">
      <c r="E571" s="68"/>
      <c r="F571" s="68"/>
      <c r="G571" s="68"/>
      <c r="H571" s="68"/>
      <c r="I571" s="68"/>
    </row>
    <row r="572" spans="5:9" x14ac:dyDescent="0.25">
      <c r="E572" s="68"/>
      <c r="F572" s="68"/>
      <c r="G572" s="68"/>
      <c r="H572" s="68"/>
      <c r="I572" s="68"/>
    </row>
    <row r="573" spans="5:9" x14ac:dyDescent="0.25">
      <c r="E573" s="68"/>
      <c r="F573" s="68"/>
      <c r="G573" s="68"/>
      <c r="H573" s="68"/>
      <c r="I573" s="68"/>
    </row>
    <row r="574" spans="5:9" x14ac:dyDescent="0.25">
      <c r="E574" s="68"/>
      <c r="F574" s="68"/>
      <c r="G574" s="68"/>
      <c r="H574" s="68"/>
      <c r="I574" s="68"/>
    </row>
    <row r="575" spans="5:9" x14ac:dyDescent="0.25">
      <c r="E575" s="68"/>
      <c r="F575" s="68"/>
      <c r="G575" s="68"/>
      <c r="H575" s="68"/>
      <c r="I575" s="68"/>
    </row>
    <row r="576" spans="5:9" x14ac:dyDescent="0.25">
      <c r="E576" s="68"/>
      <c r="F576" s="68"/>
      <c r="G576" s="68"/>
      <c r="H576" s="68"/>
      <c r="I576" s="68"/>
    </row>
    <row r="577" spans="5:9" x14ac:dyDescent="0.25">
      <c r="E577" s="68"/>
      <c r="F577" s="68"/>
      <c r="G577" s="68"/>
      <c r="H577" s="68"/>
      <c r="I577" s="68"/>
    </row>
    <row r="578" spans="5:9" x14ac:dyDescent="0.25">
      <c r="E578" s="68"/>
      <c r="F578" s="68"/>
      <c r="G578" s="68"/>
      <c r="H578" s="68"/>
      <c r="I578" s="68"/>
    </row>
    <row r="579" spans="5:9" x14ac:dyDescent="0.25">
      <c r="E579" s="68"/>
      <c r="F579" s="68"/>
      <c r="G579" s="68"/>
      <c r="H579" s="68"/>
      <c r="I579" s="68"/>
    </row>
    <row r="580" spans="5:9" x14ac:dyDescent="0.25">
      <c r="E580" s="68"/>
      <c r="F580" s="68"/>
      <c r="G580" s="68"/>
      <c r="H580" s="68"/>
      <c r="I580" s="68"/>
    </row>
    <row r="581" spans="5:9" x14ac:dyDescent="0.25">
      <c r="E581" s="68"/>
      <c r="F581" s="68"/>
      <c r="G581" s="68"/>
      <c r="H581" s="68"/>
      <c r="I581" s="68"/>
    </row>
    <row r="582" spans="5:9" x14ac:dyDescent="0.25">
      <c r="E582" s="68"/>
      <c r="F582" s="68"/>
      <c r="G582" s="68"/>
      <c r="H582" s="68"/>
      <c r="I582" s="68"/>
    </row>
    <row r="583" spans="5:9" x14ac:dyDescent="0.25">
      <c r="E583" s="68"/>
      <c r="F583" s="68"/>
      <c r="G583" s="68"/>
      <c r="H583" s="68"/>
      <c r="I583" s="68"/>
    </row>
    <row r="584" spans="5:9" x14ac:dyDescent="0.25">
      <c r="E584" s="68"/>
      <c r="F584" s="68"/>
      <c r="G584" s="68"/>
      <c r="H584" s="68"/>
      <c r="I584" s="68"/>
    </row>
    <row r="585" spans="5:9" x14ac:dyDescent="0.25">
      <c r="E585" s="68"/>
      <c r="F585" s="68"/>
      <c r="G585" s="68"/>
      <c r="H585" s="68"/>
      <c r="I585" s="68"/>
    </row>
    <row r="586" spans="5:9" x14ac:dyDescent="0.25">
      <c r="E586" s="68"/>
      <c r="F586" s="68"/>
      <c r="G586" s="68"/>
      <c r="H586" s="68"/>
      <c r="I586" s="68"/>
    </row>
    <row r="587" spans="5:9" x14ac:dyDescent="0.25">
      <c r="E587" s="68"/>
      <c r="F587" s="68"/>
      <c r="G587" s="68"/>
      <c r="H587" s="68"/>
      <c r="I587" s="68"/>
    </row>
    <row r="588" spans="5:9" x14ac:dyDescent="0.25">
      <c r="E588" s="68"/>
      <c r="F588" s="68"/>
      <c r="G588" s="68"/>
      <c r="H588" s="68"/>
      <c r="I588" s="68"/>
    </row>
    <row r="589" spans="5:9" x14ac:dyDescent="0.25">
      <c r="E589" s="68"/>
      <c r="F589" s="68"/>
      <c r="G589" s="68"/>
      <c r="H589" s="68"/>
      <c r="I589" s="68"/>
    </row>
    <row r="590" spans="5:9" x14ac:dyDescent="0.25">
      <c r="E590" s="68"/>
      <c r="F590" s="68"/>
      <c r="G590" s="68"/>
      <c r="H590" s="68"/>
      <c r="I590" s="68"/>
    </row>
    <row r="591" spans="5:9" x14ac:dyDescent="0.25">
      <c r="E591" s="68"/>
      <c r="F591" s="68"/>
      <c r="G591" s="68"/>
      <c r="H591" s="68"/>
      <c r="I591" s="68"/>
    </row>
    <row r="592" spans="5:9" x14ac:dyDescent="0.25">
      <c r="E592" s="68"/>
      <c r="F592" s="68"/>
      <c r="G592" s="68"/>
      <c r="H592" s="68"/>
      <c r="I592" s="68"/>
    </row>
    <row r="593" spans="5:9" x14ac:dyDescent="0.25">
      <c r="E593" s="68"/>
      <c r="F593" s="68"/>
      <c r="G593" s="68"/>
      <c r="H593" s="68"/>
      <c r="I593" s="68"/>
    </row>
    <row r="594" spans="5:9" x14ac:dyDescent="0.25">
      <c r="E594" s="68"/>
      <c r="F594" s="68"/>
      <c r="G594" s="68"/>
      <c r="H594" s="68"/>
      <c r="I594" s="68"/>
    </row>
    <row r="595" spans="5:9" x14ac:dyDescent="0.25">
      <c r="E595" s="68"/>
      <c r="F595" s="68"/>
      <c r="G595" s="68"/>
      <c r="H595" s="68"/>
      <c r="I595" s="68"/>
    </row>
    <row r="596" spans="5:9" x14ac:dyDescent="0.25">
      <c r="E596" s="68"/>
      <c r="F596" s="68"/>
      <c r="G596" s="68"/>
      <c r="H596" s="68"/>
      <c r="I596" s="68"/>
    </row>
    <row r="597" spans="5:9" x14ac:dyDescent="0.25">
      <c r="E597" s="68"/>
      <c r="F597" s="68"/>
      <c r="G597" s="68"/>
      <c r="H597" s="68"/>
      <c r="I597" s="68"/>
    </row>
    <row r="598" spans="5:9" x14ac:dyDescent="0.25">
      <c r="E598" s="68"/>
      <c r="F598" s="68"/>
      <c r="G598" s="68"/>
      <c r="H598" s="68"/>
      <c r="I598" s="68"/>
    </row>
    <row r="599" spans="5:9" x14ac:dyDescent="0.25">
      <c r="E599" s="68"/>
      <c r="F599" s="68"/>
      <c r="G599" s="68"/>
      <c r="H599" s="68"/>
      <c r="I599" s="68"/>
    </row>
    <row r="600" spans="5:9" x14ac:dyDescent="0.25">
      <c r="E600" s="68"/>
      <c r="F600" s="68"/>
      <c r="G600" s="68"/>
      <c r="H600" s="68"/>
      <c r="I600" s="68"/>
    </row>
    <row r="601" spans="5:9" x14ac:dyDescent="0.25">
      <c r="E601" s="68"/>
      <c r="F601" s="68"/>
      <c r="G601" s="68"/>
      <c r="H601" s="68"/>
      <c r="I601" s="68"/>
    </row>
    <row r="602" spans="5:9" x14ac:dyDescent="0.25">
      <c r="E602" s="68"/>
      <c r="F602" s="68"/>
      <c r="G602" s="68"/>
      <c r="H602" s="68"/>
      <c r="I602" s="68"/>
    </row>
    <row r="603" spans="5:9" x14ac:dyDescent="0.25">
      <c r="E603" s="68"/>
      <c r="F603" s="68"/>
      <c r="G603" s="68"/>
      <c r="H603" s="68"/>
      <c r="I603" s="68"/>
    </row>
    <row r="604" spans="5:9" x14ac:dyDescent="0.25">
      <c r="E604" s="68"/>
      <c r="F604" s="68"/>
      <c r="G604" s="68"/>
      <c r="H604" s="68"/>
      <c r="I604" s="68"/>
    </row>
    <row r="605" spans="5:9" x14ac:dyDescent="0.25">
      <c r="E605" s="68"/>
      <c r="F605" s="68"/>
      <c r="G605" s="68"/>
      <c r="H605" s="68"/>
      <c r="I605" s="68"/>
    </row>
    <row r="606" spans="5:9" x14ac:dyDescent="0.25">
      <c r="E606" s="68"/>
      <c r="F606" s="68"/>
      <c r="G606" s="68"/>
      <c r="H606" s="68"/>
      <c r="I606" s="68"/>
    </row>
    <row r="607" spans="5:9" x14ac:dyDescent="0.25">
      <c r="E607" s="68"/>
      <c r="F607" s="68"/>
      <c r="G607" s="68"/>
      <c r="H607" s="68"/>
      <c r="I607" s="68"/>
    </row>
    <row r="608" spans="5:9" x14ac:dyDescent="0.25">
      <c r="E608" s="68"/>
      <c r="F608" s="68"/>
      <c r="G608" s="68"/>
      <c r="H608" s="68"/>
      <c r="I608" s="68"/>
    </row>
    <row r="609" spans="5:9" x14ac:dyDescent="0.25">
      <c r="E609" s="68"/>
      <c r="F609" s="68"/>
      <c r="G609" s="68"/>
      <c r="H609" s="68"/>
      <c r="I609" s="68"/>
    </row>
    <row r="610" spans="5:9" x14ac:dyDescent="0.25">
      <c r="E610" s="68"/>
      <c r="F610" s="68"/>
      <c r="G610" s="68"/>
      <c r="H610" s="68"/>
      <c r="I610" s="68"/>
    </row>
    <row r="611" spans="5:9" x14ac:dyDescent="0.25">
      <c r="E611" s="68"/>
      <c r="F611" s="68"/>
      <c r="G611" s="68"/>
      <c r="H611" s="68"/>
      <c r="I611" s="68"/>
    </row>
    <row r="612" spans="5:9" x14ac:dyDescent="0.25">
      <c r="E612" s="68"/>
      <c r="F612" s="68"/>
      <c r="G612" s="68"/>
      <c r="H612" s="68"/>
      <c r="I612" s="68"/>
    </row>
    <row r="613" spans="5:9" x14ac:dyDescent="0.25">
      <c r="E613" s="68"/>
      <c r="F613" s="68"/>
      <c r="G613" s="68"/>
      <c r="H613" s="68"/>
      <c r="I613" s="68"/>
    </row>
    <row r="614" spans="5:9" x14ac:dyDescent="0.25">
      <c r="E614" s="68"/>
      <c r="F614" s="68"/>
      <c r="G614" s="68"/>
      <c r="H614" s="68"/>
      <c r="I614" s="68"/>
    </row>
    <row r="615" spans="5:9" x14ac:dyDescent="0.25">
      <c r="E615" s="68"/>
      <c r="F615" s="68"/>
      <c r="G615" s="68"/>
      <c r="H615" s="68"/>
      <c r="I615" s="68"/>
    </row>
    <row r="616" spans="5:9" x14ac:dyDescent="0.25">
      <c r="E616" s="68"/>
      <c r="F616" s="68"/>
      <c r="G616" s="68"/>
      <c r="H616" s="68"/>
      <c r="I616" s="68"/>
    </row>
    <row r="617" spans="5:9" x14ac:dyDescent="0.25">
      <c r="E617" s="68"/>
      <c r="F617" s="68"/>
      <c r="G617" s="68"/>
      <c r="H617" s="68"/>
      <c r="I617" s="68"/>
    </row>
    <row r="618" spans="5:9" x14ac:dyDescent="0.25">
      <c r="E618" s="68"/>
      <c r="F618" s="68"/>
      <c r="G618" s="68"/>
      <c r="H618" s="68"/>
      <c r="I618" s="68"/>
    </row>
    <row r="619" spans="5:9" x14ac:dyDescent="0.25">
      <c r="E619" s="68"/>
      <c r="F619" s="68"/>
      <c r="G619" s="68"/>
      <c r="H619" s="68"/>
      <c r="I619" s="68"/>
    </row>
    <row r="620" spans="5:9" x14ac:dyDescent="0.25">
      <c r="E620" s="68"/>
      <c r="F620" s="68"/>
      <c r="G620" s="68"/>
      <c r="H620" s="68"/>
      <c r="I620" s="68"/>
    </row>
    <row r="621" spans="5:9" x14ac:dyDescent="0.25">
      <c r="E621" s="68"/>
      <c r="F621" s="68"/>
      <c r="G621" s="68"/>
      <c r="H621" s="68"/>
      <c r="I621" s="68"/>
    </row>
    <row r="622" spans="5:9" x14ac:dyDescent="0.25">
      <c r="E622" s="68"/>
      <c r="F622" s="68"/>
      <c r="G622" s="68"/>
      <c r="H622" s="68"/>
      <c r="I622" s="68"/>
    </row>
    <row r="623" spans="5:9" x14ac:dyDescent="0.25">
      <c r="E623" s="68"/>
      <c r="F623" s="68"/>
      <c r="G623" s="68"/>
      <c r="H623" s="68"/>
      <c r="I623" s="68"/>
    </row>
    <row r="624" spans="5:9" x14ac:dyDescent="0.25">
      <c r="E624" s="68"/>
      <c r="F624" s="68"/>
      <c r="G624" s="68"/>
      <c r="H624" s="68"/>
      <c r="I624" s="68"/>
    </row>
    <row r="625" spans="5:9" x14ac:dyDescent="0.25">
      <c r="E625" s="68"/>
      <c r="F625" s="68"/>
      <c r="G625" s="68"/>
      <c r="H625" s="68"/>
      <c r="I625" s="68"/>
    </row>
    <row r="626" spans="5:9" x14ac:dyDescent="0.25">
      <c r="E626" s="68"/>
      <c r="F626" s="68"/>
      <c r="G626" s="68"/>
      <c r="H626" s="68"/>
      <c r="I626" s="68"/>
    </row>
    <row r="627" spans="5:9" x14ac:dyDescent="0.25">
      <c r="E627" s="68"/>
      <c r="F627" s="68"/>
      <c r="G627" s="68"/>
      <c r="H627" s="68"/>
      <c r="I627" s="68"/>
    </row>
    <row r="628" spans="5:9" x14ac:dyDescent="0.25">
      <c r="E628" s="68"/>
      <c r="F628" s="68"/>
      <c r="G628" s="68"/>
      <c r="H628" s="68"/>
      <c r="I628" s="68"/>
    </row>
    <row r="629" spans="5:9" x14ac:dyDescent="0.25">
      <c r="E629" s="68"/>
      <c r="F629" s="68"/>
      <c r="G629" s="68"/>
      <c r="H629" s="68"/>
      <c r="I629" s="68"/>
    </row>
    <row r="630" spans="5:9" x14ac:dyDescent="0.25">
      <c r="E630" s="68"/>
      <c r="F630" s="68"/>
      <c r="G630" s="68"/>
      <c r="H630" s="68"/>
      <c r="I630" s="68"/>
    </row>
    <row r="631" spans="5:9" x14ac:dyDescent="0.25">
      <c r="E631" s="68"/>
      <c r="F631" s="68"/>
      <c r="G631" s="68"/>
      <c r="H631" s="68"/>
      <c r="I631" s="68"/>
    </row>
    <row r="632" spans="5:9" x14ac:dyDescent="0.25">
      <c r="E632" s="68"/>
      <c r="F632" s="68"/>
      <c r="G632" s="68"/>
      <c r="H632" s="68"/>
      <c r="I632" s="68"/>
    </row>
    <row r="633" spans="5:9" x14ac:dyDescent="0.25">
      <c r="E633" s="68"/>
      <c r="F633" s="68"/>
      <c r="G633" s="68"/>
      <c r="H633" s="68"/>
      <c r="I633" s="68"/>
    </row>
    <row r="634" spans="5:9" x14ac:dyDescent="0.25">
      <c r="E634" s="68"/>
      <c r="F634" s="68"/>
      <c r="G634" s="68"/>
      <c r="H634" s="68"/>
      <c r="I634" s="68"/>
    </row>
    <row r="635" spans="5:9" x14ac:dyDescent="0.25">
      <c r="E635" s="68"/>
      <c r="F635" s="68"/>
      <c r="G635" s="68"/>
      <c r="H635" s="68"/>
      <c r="I635" s="68"/>
    </row>
    <row r="636" spans="5:9" x14ac:dyDescent="0.25">
      <c r="E636" s="68"/>
      <c r="F636" s="68"/>
      <c r="G636" s="68"/>
      <c r="H636" s="68"/>
      <c r="I636" s="68"/>
    </row>
    <row r="637" spans="5:9" x14ac:dyDescent="0.25">
      <c r="E637" s="68"/>
      <c r="F637" s="68"/>
      <c r="G637" s="68"/>
      <c r="H637" s="68"/>
      <c r="I637" s="68"/>
    </row>
    <row r="638" spans="5:9" x14ac:dyDescent="0.25">
      <c r="E638" s="68"/>
      <c r="F638" s="68"/>
      <c r="G638" s="68"/>
      <c r="H638" s="68"/>
      <c r="I638" s="68"/>
    </row>
    <row r="639" spans="5:9" x14ac:dyDescent="0.25">
      <c r="E639" s="68"/>
      <c r="F639" s="68"/>
      <c r="G639" s="68"/>
      <c r="H639" s="68"/>
      <c r="I639" s="68"/>
    </row>
    <row r="640" spans="5:9" x14ac:dyDescent="0.25">
      <c r="E640" s="68"/>
      <c r="F640" s="68"/>
      <c r="G640" s="68"/>
      <c r="H640" s="68"/>
      <c r="I640" s="68"/>
    </row>
    <row r="641" spans="5:9" x14ac:dyDescent="0.25">
      <c r="E641" s="68"/>
      <c r="F641" s="68"/>
      <c r="G641" s="68"/>
      <c r="H641" s="68"/>
      <c r="I641" s="68"/>
    </row>
    <row r="642" spans="5:9" x14ac:dyDescent="0.25">
      <c r="E642" s="68"/>
      <c r="F642" s="68"/>
      <c r="G642" s="68"/>
      <c r="H642" s="68"/>
      <c r="I642" s="68"/>
    </row>
    <row r="643" spans="5:9" x14ac:dyDescent="0.25">
      <c r="E643" s="68"/>
      <c r="F643" s="68"/>
      <c r="G643" s="68"/>
      <c r="H643" s="68"/>
      <c r="I643" s="68"/>
    </row>
    <row r="644" spans="5:9" x14ac:dyDescent="0.25">
      <c r="E644" s="68"/>
      <c r="F644" s="68"/>
      <c r="G644" s="68"/>
      <c r="H644" s="68"/>
      <c r="I644" s="68"/>
    </row>
    <row r="645" spans="5:9" x14ac:dyDescent="0.25">
      <c r="E645" s="68"/>
      <c r="F645" s="68"/>
      <c r="G645" s="68"/>
      <c r="H645" s="68"/>
      <c r="I645" s="68"/>
    </row>
    <row r="646" spans="5:9" x14ac:dyDescent="0.25">
      <c r="E646" s="68"/>
      <c r="F646" s="68"/>
      <c r="G646" s="68"/>
      <c r="H646" s="68"/>
      <c r="I646" s="68"/>
    </row>
    <row r="647" spans="5:9" x14ac:dyDescent="0.25">
      <c r="E647" s="68"/>
      <c r="F647" s="68"/>
      <c r="G647" s="68"/>
      <c r="H647" s="68"/>
      <c r="I647" s="68"/>
    </row>
    <row r="648" spans="5:9" x14ac:dyDescent="0.25">
      <c r="E648" s="68"/>
      <c r="F648" s="68"/>
      <c r="G648" s="68"/>
      <c r="H648" s="68"/>
      <c r="I648" s="68"/>
    </row>
    <row r="649" spans="5:9" x14ac:dyDescent="0.25">
      <c r="E649" s="68"/>
      <c r="F649" s="68"/>
      <c r="G649" s="68"/>
      <c r="H649" s="68"/>
      <c r="I649" s="68"/>
    </row>
    <row r="650" spans="5:9" x14ac:dyDescent="0.25">
      <c r="E650" s="68"/>
      <c r="F650" s="68"/>
      <c r="G650" s="68"/>
      <c r="H650" s="68"/>
      <c r="I650" s="68"/>
    </row>
    <row r="651" spans="5:9" x14ac:dyDescent="0.25">
      <c r="E651" s="68"/>
      <c r="F651" s="68"/>
      <c r="G651" s="68"/>
      <c r="H651" s="68"/>
      <c r="I651" s="68"/>
    </row>
    <row r="652" spans="5:9" x14ac:dyDescent="0.25">
      <c r="E652" s="68"/>
      <c r="F652" s="68"/>
      <c r="G652" s="68"/>
      <c r="H652" s="68"/>
      <c r="I652" s="68"/>
    </row>
    <row r="653" spans="5:9" x14ac:dyDescent="0.25">
      <c r="E653" s="68"/>
      <c r="F653" s="68"/>
      <c r="G653" s="68"/>
      <c r="H653" s="68"/>
      <c r="I653" s="68"/>
    </row>
    <row r="654" spans="5:9" x14ac:dyDescent="0.25">
      <c r="E654" s="68"/>
      <c r="F654" s="68"/>
      <c r="G654" s="68"/>
      <c r="H654" s="68"/>
      <c r="I654" s="68"/>
    </row>
    <row r="655" spans="5:9" x14ac:dyDescent="0.25">
      <c r="E655" s="68"/>
      <c r="F655" s="68"/>
      <c r="G655" s="68"/>
      <c r="H655" s="68"/>
      <c r="I655" s="68"/>
    </row>
    <row r="656" spans="5:9" x14ac:dyDescent="0.25">
      <c r="E656" s="68"/>
      <c r="F656" s="68"/>
      <c r="G656" s="68"/>
      <c r="H656" s="68"/>
      <c r="I656" s="68"/>
    </row>
    <row r="657" spans="5:9" x14ac:dyDescent="0.25">
      <c r="E657" s="68"/>
      <c r="F657" s="68"/>
      <c r="G657" s="68"/>
      <c r="H657" s="68"/>
      <c r="I657" s="68"/>
    </row>
    <row r="658" spans="5:9" x14ac:dyDescent="0.25">
      <c r="E658" s="68"/>
      <c r="F658" s="68"/>
      <c r="G658" s="68"/>
      <c r="H658" s="68"/>
      <c r="I658" s="68"/>
    </row>
    <row r="659" spans="5:9" x14ac:dyDescent="0.25">
      <c r="E659" s="68"/>
      <c r="F659" s="68"/>
      <c r="G659" s="68"/>
      <c r="H659" s="68"/>
      <c r="I659" s="68"/>
    </row>
    <row r="660" spans="5:9" x14ac:dyDescent="0.25">
      <c r="E660" s="68"/>
      <c r="F660" s="68"/>
      <c r="G660" s="68"/>
      <c r="H660" s="68"/>
      <c r="I660" s="68"/>
    </row>
    <row r="661" spans="5:9" x14ac:dyDescent="0.25">
      <c r="E661" s="68"/>
      <c r="F661" s="68"/>
      <c r="G661" s="68"/>
      <c r="H661" s="68"/>
      <c r="I661" s="68"/>
    </row>
    <row r="662" spans="5:9" x14ac:dyDescent="0.25">
      <c r="E662" s="68"/>
      <c r="F662" s="68"/>
      <c r="G662" s="68"/>
      <c r="H662" s="68"/>
      <c r="I662" s="68"/>
    </row>
    <row r="663" spans="5:9" x14ac:dyDescent="0.25">
      <c r="E663" s="68"/>
      <c r="F663" s="68"/>
      <c r="G663" s="68"/>
      <c r="H663" s="68"/>
      <c r="I663" s="68"/>
    </row>
    <row r="664" spans="5:9" x14ac:dyDescent="0.25">
      <c r="E664" s="68"/>
      <c r="F664" s="68"/>
      <c r="G664" s="68"/>
      <c r="H664" s="68"/>
      <c r="I664" s="68"/>
    </row>
    <row r="665" spans="5:9" x14ac:dyDescent="0.25">
      <c r="E665" s="68"/>
      <c r="F665" s="68"/>
      <c r="G665" s="68"/>
      <c r="H665" s="68"/>
      <c r="I665" s="68"/>
    </row>
    <row r="666" spans="5:9" x14ac:dyDescent="0.25">
      <c r="E666" s="68"/>
      <c r="F666" s="68"/>
      <c r="G666" s="68"/>
      <c r="H666" s="68"/>
      <c r="I666" s="68"/>
    </row>
    <row r="667" spans="5:9" x14ac:dyDescent="0.25">
      <c r="E667" s="68"/>
      <c r="F667" s="68"/>
      <c r="G667" s="68"/>
      <c r="H667" s="68"/>
      <c r="I667" s="68"/>
    </row>
    <row r="668" spans="5:9" x14ac:dyDescent="0.25">
      <c r="E668" s="68"/>
      <c r="F668" s="68"/>
      <c r="G668" s="68"/>
      <c r="H668" s="68"/>
      <c r="I668" s="68"/>
    </row>
    <row r="669" spans="5:9" x14ac:dyDescent="0.25">
      <c r="E669" s="68"/>
      <c r="F669" s="68"/>
      <c r="G669" s="68"/>
      <c r="H669" s="68"/>
      <c r="I669" s="68"/>
    </row>
    <row r="670" spans="5:9" x14ac:dyDescent="0.25">
      <c r="E670" s="68"/>
      <c r="F670" s="68"/>
      <c r="G670" s="68"/>
      <c r="H670" s="68"/>
      <c r="I670" s="68"/>
    </row>
    <row r="671" spans="5:9" x14ac:dyDescent="0.25">
      <c r="E671" s="68"/>
      <c r="F671" s="68"/>
      <c r="G671" s="68"/>
      <c r="H671" s="68"/>
      <c r="I671" s="68"/>
    </row>
    <row r="672" spans="5:9" x14ac:dyDescent="0.25">
      <c r="E672" s="68"/>
      <c r="F672" s="68"/>
      <c r="G672" s="68"/>
      <c r="H672" s="68"/>
      <c r="I672" s="68"/>
    </row>
    <row r="673" spans="5:9" x14ac:dyDescent="0.25">
      <c r="E673" s="68"/>
      <c r="F673" s="68"/>
      <c r="G673" s="68"/>
      <c r="H673" s="68"/>
      <c r="I673" s="68"/>
    </row>
    <row r="674" spans="5:9" x14ac:dyDescent="0.25">
      <c r="E674" s="68"/>
      <c r="F674" s="68"/>
      <c r="G674" s="68"/>
      <c r="H674" s="68"/>
      <c r="I674" s="68"/>
    </row>
    <row r="675" spans="5:9" x14ac:dyDescent="0.25">
      <c r="E675" s="68"/>
      <c r="F675" s="68"/>
      <c r="G675" s="68"/>
      <c r="H675" s="68"/>
      <c r="I675" s="68"/>
    </row>
    <row r="676" spans="5:9" x14ac:dyDescent="0.25">
      <c r="E676" s="68"/>
      <c r="F676" s="68"/>
      <c r="G676" s="68"/>
      <c r="H676" s="68"/>
      <c r="I676" s="68"/>
    </row>
    <row r="677" spans="5:9" x14ac:dyDescent="0.25">
      <c r="E677" s="68"/>
      <c r="F677" s="68"/>
      <c r="G677" s="68"/>
      <c r="H677" s="68"/>
      <c r="I677" s="68"/>
    </row>
    <row r="678" spans="5:9" x14ac:dyDescent="0.25">
      <c r="E678" s="68"/>
      <c r="F678" s="68"/>
      <c r="G678" s="68"/>
      <c r="H678" s="68"/>
      <c r="I678" s="68"/>
    </row>
    <row r="679" spans="5:9" x14ac:dyDescent="0.25">
      <c r="E679" s="68"/>
      <c r="F679" s="68"/>
      <c r="G679" s="68"/>
      <c r="H679" s="68"/>
      <c r="I679" s="68"/>
    </row>
    <row r="680" spans="5:9" x14ac:dyDescent="0.25">
      <c r="E680" s="68"/>
      <c r="F680" s="68"/>
      <c r="G680" s="68"/>
      <c r="H680" s="68"/>
      <c r="I680" s="68"/>
    </row>
    <row r="681" spans="5:9" x14ac:dyDescent="0.25">
      <c r="E681" s="68"/>
      <c r="F681" s="68"/>
      <c r="G681" s="68"/>
      <c r="H681" s="68"/>
      <c r="I681" s="68"/>
    </row>
    <row r="682" spans="5:9" x14ac:dyDescent="0.25">
      <c r="E682" s="68"/>
      <c r="F682" s="68"/>
      <c r="G682" s="68"/>
      <c r="H682" s="68"/>
      <c r="I682" s="68"/>
    </row>
    <row r="683" spans="5:9" x14ac:dyDescent="0.25">
      <c r="E683" s="68"/>
      <c r="F683" s="68"/>
      <c r="G683" s="68"/>
      <c r="H683" s="68"/>
      <c r="I683" s="68"/>
    </row>
    <row r="684" spans="5:9" x14ac:dyDescent="0.25">
      <c r="E684" s="68"/>
      <c r="F684" s="68"/>
      <c r="G684" s="68"/>
      <c r="H684" s="68"/>
      <c r="I684" s="68"/>
    </row>
    <row r="685" spans="5:9" x14ac:dyDescent="0.25">
      <c r="E685" s="68"/>
      <c r="F685" s="68"/>
      <c r="G685" s="68"/>
      <c r="H685" s="68"/>
      <c r="I685" s="68"/>
    </row>
    <row r="686" spans="5:9" x14ac:dyDescent="0.25">
      <c r="E686" s="68"/>
      <c r="F686" s="68"/>
      <c r="G686" s="68"/>
      <c r="H686" s="68"/>
      <c r="I686" s="68"/>
    </row>
    <row r="687" spans="5:9" x14ac:dyDescent="0.25">
      <c r="E687" s="68"/>
      <c r="F687" s="68"/>
      <c r="G687" s="68"/>
      <c r="H687" s="68"/>
      <c r="I687" s="68"/>
    </row>
    <row r="688" spans="5:9" x14ac:dyDescent="0.25">
      <c r="E688" s="68"/>
      <c r="F688" s="68"/>
      <c r="G688" s="68"/>
      <c r="H688" s="68"/>
      <c r="I688" s="68"/>
    </row>
    <row r="689" spans="5:9" x14ac:dyDescent="0.25">
      <c r="E689" s="68"/>
      <c r="F689" s="68"/>
      <c r="G689" s="68"/>
      <c r="H689" s="68"/>
      <c r="I689" s="68"/>
    </row>
    <row r="690" spans="5:9" x14ac:dyDescent="0.25">
      <c r="E690" s="68"/>
      <c r="F690" s="68"/>
      <c r="G690" s="68"/>
      <c r="H690" s="68"/>
      <c r="I690" s="68"/>
    </row>
    <row r="691" spans="5:9" x14ac:dyDescent="0.25">
      <c r="E691" s="68"/>
      <c r="F691" s="68"/>
      <c r="G691" s="68"/>
      <c r="H691" s="68"/>
      <c r="I691" s="68"/>
    </row>
    <row r="692" spans="5:9" x14ac:dyDescent="0.25">
      <c r="E692" s="68"/>
      <c r="F692" s="68"/>
      <c r="G692" s="68"/>
      <c r="H692" s="68"/>
      <c r="I692" s="68"/>
    </row>
    <row r="693" spans="5:9" x14ac:dyDescent="0.25">
      <c r="E693" s="68"/>
      <c r="F693" s="68"/>
      <c r="G693" s="68"/>
      <c r="H693" s="68"/>
      <c r="I693" s="68"/>
    </row>
    <row r="694" spans="5:9" x14ac:dyDescent="0.25">
      <c r="E694" s="68"/>
      <c r="F694" s="68"/>
      <c r="G694" s="68"/>
      <c r="H694" s="68"/>
      <c r="I694" s="68"/>
    </row>
    <row r="695" spans="5:9" x14ac:dyDescent="0.25">
      <c r="E695" s="68"/>
      <c r="F695" s="68"/>
      <c r="G695" s="68"/>
      <c r="H695" s="68"/>
      <c r="I695" s="68"/>
    </row>
    <row r="696" spans="5:9" x14ac:dyDescent="0.25">
      <c r="E696" s="68"/>
      <c r="F696" s="68"/>
      <c r="G696" s="68"/>
      <c r="H696" s="68"/>
      <c r="I696" s="68"/>
    </row>
    <row r="697" spans="5:9" x14ac:dyDescent="0.25">
      <c r="E697" s="68"/>
      <c r="F697" s="68"/>
      <c r="G697" s="68"/>
      <c r="H697" s="68"/>
      <c r="I697" s="68"/>
    </row>
    <row r="698" spans="5:9" x14ac:dyDescent="0.25">
      <c r="E698" s="68"/>
      <c r="F698" s="68"/>
      <c r="G698" s="68"/>
      <c r="H698" s="68"/>
      <c r="I698" s="68"/>
    </row>
    <row r="699" spans="5:9" x14ac:dyDescent="0.25">
      <c r="E699" s="68"/>
      <c r="F699" s="68"/>
      <c r="G699" s="68"/>
      <c r="H699" s="68"/>
      <c r="I699" s="68"/>
    </row>
    <row r="700" spans="5:9" x14ac:dyDescent="0.25">
      <c r="E700" s="68"/>
      <c r="F700" s="68"/>
      <c r="G700" s="68"/>
      <c r="H700" s="68"/>
      <c r="I700" s="68"/>
    </row>
    <row r="701" spans="5:9" x14ac:dyDescent="0.25">
      <c r="E701" s="68"/>
      <c r="F701" s="68"/>
      <c r="G701" s="68"/>
      <c r="H701" s="68"/>
      <c r="I701" s="68"/>
    </row>
    <row r="702" spans="5:9" x14ac:dyDescent="0.25">
      <c r="E702" s="68"/>
      <c r="F702" s="68"/>
      <c r="G702" s="68"/>
      <c r="H702" s="68"/>
      <c r="I702" s="68"/>
    </row>
    <row r="703" spans="5:9" x14ac:dyDescent="0.25">
      <c r="E703" s="68"/>
      <c r="F703" s="68"/>
      <c r="G703" s="68"/>
      <c r="H703" s="68"/>
      <c r="I703" s="68"/>
    </row>
    <row r="704" spans="5:9" x14ac:dyDescent="0.25">
      <c r="E704" s="68"/>
      <c r="F704" s="68"/>
      <c r="G704" s="68"/>
      <c r="H704" s="68"/>
      <c r="I704" s="68"/>
    </row>
    <row r="705" spans="5:9" x14ac:dyDescent="0.25">
      <c r="E705" s="68"/>
      <c r="F705" s="68"/>
      <c r="G705" s="68"/>
      <c r="H705" s="68"/>
      <c r="I705" s="68"/>
    </row>
    <row r="706" spans="5:9" x14ac:dyDescent="0.25">
      <c r="E706" s="68"/>
      <c r="F706" s="68"/>
      <c r="G706" s="68"/>
      <c r="H706" s="68"/>
      <c r="I706" s="68"/>
    </row>
    <row r="707" spans="5:9" x14ac:dyDescent="0.25">
      <c r="E707" s="68"/>
      <c r="F707" s="68"/>
      <c r="G707" s="68"/>
      <c r="H707" s="68"/>
      <c r="I707" s="68"/>
    </row>
    <row r="708" spans="5:9" x14ac:dyDescent="0.25">
      <c r="E708" s="68"/>
      <c r="F708" s="68"/>
      <c r="G708" s="68"/>
      <c r="H708" s="68"/>
      <c r="I708" s="68"/>
    </row>
    <row r="709" spans="5:9" x14ac:dyDescent="0.25">
      <c r="E709" s="68"/>
      <c r="F709" s="68"/>
      <c r="G709" s="68"/>
      <c r="H709" s="68"/>
      <c r="I709" s="68"/>
    </row>
    <row r="710" spans="5:9" x14ac:dyDescent="0.25">
      <c r="E710" s="68"/>
      <c r="F710" s="68"/>
      <c r="G710" s="68"/>
      <c r="H710" s="68"/>
      <c r="I710" s="68"/>
    </row>
    <row r="711" spans="5:9" x14ac:dyDescent="0.25">
      <c r="E711" s="68"/>
      <c r="F711" s="68"/>
      <c r="G711" s="68"/>
      <c r="H711" s="68"/>
      <c r="I711" s="68"/>
    </row>
    <row r="712" spans="5:9" x14ac:dyDescent="0.25">
      <c r="E712" s="68"/>
      <c r="F712" s="68"/>
      <c r="G712" s="68"/>
      <c r="H712" s="68"/>
      <c r="I712" s="68"/>
    </row>
    <row r="713" spans="5:9" x14ac:dyDescent="0.25">
      <c r="E713" s="68"/>
      <c r="F713" s="68"/>
      <c r="G713" s="68"/>
      <c r="H713" s="68"/>
      <c r="I713" s="68"/>
    </row>
    <row r="714" spans="5:9" x14ac:dyDescent="0.25">
      <c r="E714" s="68"/>
      <c r="F714" s="68"/>
      <c r="G714" s="68"/>
      <c r="H714" s="68"/>
      <c r="I714" s="68"/>
    </row>
    <row r="715" spans="5:9" x14ac:dyDescent="0.25">
      <c r="E715" s="68"/>
      <c r="F715" s="68"/>
      <c r="G715" s="68"/>
      <c r="H715" s="68"/>
      <c r="I715" s="68"/>
    </row>
    <row r="716" spans="5:9" x14ac:dyDescent="0.25">
      <c r="E716" s="68"/>
      <c r="F716" s="68"/>
      <c r="G716" s="68"/>
      <c r="H716" s="68"/>
      <c r="I716" s="68"/>
    </row>
    <row r="717" spans="5:9" x14ac:dyDescent="0.25">
      <c r="E717" s="68"/>
      <c r="F717" s="68"/>
      <c r="G717" s="68"/>
      <c r="H717" s="68"/>
      <c r="I717" s="68"/>
    </row>
    <row r="718" spans="5:9" x14ac:dyDescent="0.25">
      <c r="E718" s="68"/>
      <c r="F718" s="68"/>
      <c r="G718" s="68"/>
      <c r="H718" s="68"/>
      <c r="I718" s="68"/>
    </row>
    <row r="719" spans="5:9" x14ac:dyDescent="0.25">
      <c r="E719" s="68"/>
      <c r="F719" s="68"/>
      <c r="G719" s="68"/>
      <c r="H719" s="68"/>
      <c r="I719" s="68"/>
    </row>
    <row r="720" spans="5:9" x14ac:dyDescent="0.25">
      <c r="E720" s="68"/>
      <c r="F720" s="68"/>
      <c r="G720" s="68"/>
      <c r="H720" s="68"/>
      <c r="I720" s="68"/>
    </row>
    <row r="721" spans="5:9" x14ac:dyDescent="0.25">
      <c r="E721" s="68"/>
      <c r="F721" s="68"/>
      <c r="G721" s="68"/>
      <c r="H721" s="68"/>
      <c r="I721" s="68"/>
    </row>
    <row r="722" spans="5:9" x14ac:dyDescent="0.25">
      <c r="E722" s="68"/>
      <c r="F722" s="68"/>
      <c r="G722" s="68"/>
      <c r="H722" s="68"/>
      <c r="I722" s="68"/>
    </row>
    <row r="723" spans="5:9" x14ac:dyDescent="0.25">
      <c r="E723" s="68"/>
      <c r="F723" s="68"/>
      <c r="G723" s="68"/>
      <c r="H723" s="68"/>
      <c r="I723" s="68"/>
    </row>
    <row r="724" spans="5:9" x14ac:dyDescent="0.25">
      <c r="E724" s="68"/>
      <c r="F724" s="68"/>
      <c r="G724" s="68"/>
      <c r="H724" s="68"/>
      <c r="I724" s="68"/>
    </row>
    <row r="725" spans="5:9" x14ac:dyDescent="0.25">
      <c r="E725" s="68"/>
      <c r="F725" s="68"/>
      <c r="G725" s="68"/>
      <c r="H725" s="68"/>
      <c r="I725" s="68"/>
    </row>
    <row r="726" spans="5:9" x14ac:dyDescent="0.25">
      <c r="E726" s="68"/>
      <c r="F726" s="68"/>
      <c r="G726" s="68"/>
      <c r="H726" s="68"/>
      <c r="I726" s="68"/>
    </row>
    <row r="727" spans="5:9" x14ac:dyDescent="0.25">
      <c r="E727" s="68"/>
      <c r="F727" s="68"/>
      <c r="G727" s="68"/>
      <c r="H727" s="68"/>
      <c r="I727" s="68"/>
    </row>
    <row r="728" spans="5:9" x14ac:dyDescent="0.25">
      <c r="E728" s="68"/>
      <c r="F728" s="68"/>
      <c r="G728" s="68"/>
      <c r="H728" s="68"/>
      <c r="I728" s="68"/>
    </row>
    <row r="729" spans="5:9" x14ac:dyDescent="0.25">
      <c r="E729" s="68"/>
      <c r="F729" s="68"/>
      <c r="G729" s="68"/>
      <c r="H729" s="68"/>
      <c r="I729" s="68"/>
    </row>
    <row r="730" spans="5:9" x14ac:dyDescent="0.25">
      <c r="E730" s="68"/>
      <c r="F730" s="68"/>
      <c r="G730" s="68"/>
      <c r="H730" s="68"/>
      <c r="I730" s="68"/>
    </row>
    <row r="731" spans="5:9" x14ac:dyDescent="0.25">
      <c r="E731" s="68"/>
      <c r="F731" s="68"/>
      <c r="G731" s="68"/>
      <c r="H731" s="68"/>
      <c r="I731" s="68"/>
    </row>
    <row r="732" spans="5:9" x14ac:dyDescent="0.25">
      <c r="E732" s="68"/>
      <c r="F732" s="68"/>
      <c r="G732" s="68"/>
      <c r="H732" s="68"/>
      <c r="I732" s="68"/>
    </row>
    <row r="733" spans="5:9" x14ac:dyDescent="0.25">
      <c r="E733" s="68"/>
      <c r="F733" s="68"/>
      <c r="G733" s="68"/>
      <c r="H733" s="68"/>
      <c r="I733" s="68"/>
    </row>
    <row r="734" spans="5:9" x14ac:dyDescent="0.25">
      <c r="E734" s="68"/>
      <c r="F734" s="68"/>
      <c r="G734" s="68"/>
      <c r="H734" s="68"/>
      <c r="I734" s="68"/>
    </row>
    <row r="735" spans="5:9" x14ac:dyDescent="0.25">
      <c r="E735" s="68"/>
      <c r="F735" s="68"/>
      <c r="G735" s="68"/>
      <c r="H735" s="68"/>
      <c r="I735" s="68"/>
    </row>
    <row r="736" spans="5:9" x14ac:dyDescent="0.25">
      <c r="E736" s="68"/>
      <c r="F736" s="68"/>
      <c r="G736" s="68"/>
      <c r="H736" s="68"/>
      <c r="I736" s="68"/>
    </row>
    <row r="737" spans="5:9" x14ac:dyDescent="0.25">
      <c r="E737" s="68"/>
      <c r="F737" s="68"/>
      <c r="G737" s="68"/>
      <c r="H737" s="68"/>
      <c r="I737" s="68"/>
    </row>
    <row r="738" spans="5:9" x14ac:dyDescent="0.25">
      <c r="E738" s="68"/>
      <c r="F738" s="68"/>
      <c r="G738" s="68"/>
      <c r="H738" s="68"/>
      <c r="I738" s="68"/>
    </row>
    <row r="739" spans="5:9" x14ac:dyDescent="0.25">
      <c r="E739" s="68"/>
      <c r="F739" s="68"/>
      <c r="G739" s="68"/>
      <c r="H739" s="68"/>
      <c r="I739" s="68"/>
    </row>
    <row r="740" spans="5:9" x14ac:dyDescent="0.25">
      <c r="E740" s="68"/>
      <c r="F740" s="68"/>
      <c r="G740" s="68"/>
      <c r="H740" s="68"/>
      <c r="I740" s="68"/>
    </row>
    <row r="741" spans="5:9" x14ac:dyDescent="0.25">
      <c r="E741" s="68"/>
      <c r="F741" s="68"/>
      <c r="G741" s="68"/>
      <c r="H741" s="68"/>
      <c r="I741" s="68"/>
    </row>
    <row r="742" spans="5:9" x14ac:dyDescent="0.25">
      <c r="E742" s="68"/>
      <c r="F742" s="68"/>
      <c r="G742" s="68"/>
      <c r="H742" s="68"/>
      <c r="I742" s="68"/>
    </row>
    <row r="743" spans="5:9" x14ac:dyDescent="0.25">
      <c r="E743" s="68"/>
      <c r="F743" s="68"/>
      <c r="G743" s="68"/>
      <c r="H743" s="68"/>
      <c r="I743" s="68"/>
    </row>
    <row r="744" spans="5:9" x14ac:dyDescent="0.25">
      <c r="E744" s="68"/>
      <c r="F744" s="68"/>
      <c r="G744" s="68"/>
      <c r="H744" s="68"/>
      <c r="I744" s="68"/>
    </row>
    <row r="745" spans="5:9" x14ac:dyDescent="0.25">
      <c r="E745" s="68"/>
      <c r="F745" s="68"/>
      <c r="G745" s="68"/>
      <c r="H745" s="68"/>
      <c r="I745" s="68"/>
    </row>
    <row r="746" spans="5:9" x14ac:dyDescent="0.25">
      <c r="E746" s="68"/>
      <c r="F746" s="68"/>
      <c r="G746" s="68"/>
      <c r="H746" s="68"/>
      <c r="I746" s="68"/>
    </row>
    <row r="747" spans="5:9" x14ac:dyDescent="0.25">
      <c r="E747" s="68"/>
      <c r="F747" s="68"/>
      <c r="G747" s="68"/>
      <c r="H747" s="68"/>
      <c r="I747" s="68"/>
    </row>
    <row r="748" spans="5:9" x14ac:dyDescent="0.25">
      <c r="E748" s="68"/>
      <c r="F748" s="68"/>
      <c r="G748" s="68"/>
      <c r="H748" s="68"/>
      <c r="I748" s="68"/>
    </row>
    <row r="749" spans="5:9" x14ac:dyDescent="0.25">
      <c r="E749" s="68"/>
      <c r="F749" s="68"/>
      <c r="G749" s="68"/>
      <c r="H749" s="68"/>
      <c r="I749" s="68"/>
    </row>
    <row r="750" spans="5:9" x14ac:dyDescent="0.25">
      <c r="E750" s="68"/>
      <c r="F750" s="68"/>
      <c r="G750" s="68"/>
      <c r="H750" s="68"/>
      <c r="I750" s="68"/>
    </row>
    <row r="751" spans="5:9" x14ac:dyDescent="0.25">
      <c r="E751" s="68"/>
      <c r="F751" s="68"/>
      <c r="G751" s="68"/>
      <c r="H751" s="68"/>
      <c r="I751" s="68"/>
    </row>
    <row r="752" spans="5:9" x14ac:dyDescent="0.25">
      <c r="E752" s="68"/>
      <c r="F752" s="68"/>
      <c r="G752" s="68"/>
      <c r="H752" s="68"/>
      <c r="I752" s="68"/>
    </row>
    <row r="753" spans="5:9" x14ac:dyDescent="0.25">
      <c r="E753" s="68"/>
      <c r="F753" s="68"/>
      <c r="G753" s="68"/>
      <c r="H753" s="68"/>
      <c r="I753" s="68"/>
    </row>
    <row r="754" spans="5:9" x14ac:dyDescent="0.25">
      <c r="E754" s="68"/>
      <c r="F754" s="68"/>
      <c r="G754" s="68"/>
      <c r="H754" s="68"/>
      <c r="I754" s="68"/>
    </row>
    <row r="755" spans="5:9" x14ac:dyDescent="0.25">
      <c r="E755" s="68"/>
      <c r="F755" s="68"/>
      <c r="G755" s="68"/>
      <c r="H755" s="68"/>
      <c r="I755" s="68"/>
    </row>
    <row r="756" spans="5:9" x14ac:dyDescent="0.25">
      <c r="E756" s="68"/>
      <c r="F756" s="68"/>
      <c r="G756" s="68"/>
      <c r="H756" s="68"/>
      <c r="I756" s="68"/>
    </row>
    <row r="757" spans="5:9" x14ac:dyDescent="0.25">
      <c r="E757" s="68"/>
      <c r="F757" s="68"/>
      <c r="G757" s="68"/>
      <c r="H757" s="68"/>
      <c r="I757" s="68"/>
    </row>
    <row r="758" spans="5:9" x14ac:dyDescent="0.25">
      <c r="E758" s="68"/>
      <c r="F758" s="68"/>
      <c r="G758" s="68"/>
      <c r="H758" s="68"/>
      <c r="I758" s="68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NSE Daily Report</vt:lpstr>
      <vt:lpstr>PriceList</vt:lpstr>
      <vt:lpstr>GainLose</vt:lpstr>
      <vt:lpstr>ActivityChart</vt:lpstr>
      <vt:lpstr>Stock Metrics</vt:lpstr>
      <vt:lpstr>BondPrice</vt:lpstr>
      <vt:lpstr>CorpBroad</vt:lpstr>
      <vt:lpstr>Macro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2022-02-04T16:25:42Z</dcterms:modified>
</cp:coreProperties>
</file>