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1EECBA9-E051-48C2-A3B1-0FEF1E90A07E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<sst xmlns="http://schemas.openxmlformats.org/spreadsheetml/2006/main" count="2428" uniqueCount="237">
  <si>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</si>
  <si>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</si>
  <si>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</si>
  <si>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</si>
  <si>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</si>
  <si>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</si>
  <si>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</si>
  <si>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</si>
  <si>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</si>
  <si>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</si>
  <si>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</si>
  <si>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</si>
  <si>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</si>
  <si>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</si>
  <si>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</si>
  <si>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</si>
  <si>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</si>
  <si>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</si>
  <si>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</si>
  <si>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</si>
  <si>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</si>
  <si>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</si>
  <si>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</si>
  <si>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</si>
  <si>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</si>
  <si>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</si>
  <si>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</si>
  <si>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</si>
  <si>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</si>
  <si>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</si>
  <si>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</si>
  <si>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</si>
  <si>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</si>
  <si>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</si>
  <si>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</si>
  <si>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</si>
  <si>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</si>
  <si>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</si>
  <si>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</si>
  <si>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</si>
  <si>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</si>
  <si>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</si>
  <si>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</si>
  <si>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</si>
  <si>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</si>
  <si>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</si>
  <si>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</si>
  <si>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</si>
  <si>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</si>
  <si>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</si>
  <si>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</si>
  <si>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</si>
  <si>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</si>
  <si>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</si>
  <si>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</si>
  <si>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</si>
  <si>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</si>
  <si>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</si>
  <si>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</si>
  <si>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</si>
  <si>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</si>
  <si>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</si>
  <si>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</si>
  <si>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</si>
  <si>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</si>
  <si>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</si>
  <si>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</si>
  <si>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</si>
  <si>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</si>
  <si>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</si>
  <si>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</si>
  <si>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</si>
  <si>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</si>
  <si>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</si>
  <si>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</si>
  <si>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</si>
  <si>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</si>
  <si>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</si>
  <si>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</si>
  <si>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</si>
  <si>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</si>
  <si>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</si>
  <si>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</si>
  <si>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</si>
  <si>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</si>
  <si>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</si>
  <si>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</si>
  <si>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</si>
  <si>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</si>
  <si>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</si>
  <si>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</si>
  <si>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</si>
  <si>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</si>
  <si>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</si>
  <si>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</si>
  <si>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</si>
  <si>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</si>
  <si>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</si>
  <si>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</si>
  <si>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</si>
  <si>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</si>
  <si>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</si>
  <si>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</si>
  <si>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</si>
  <si>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</si>
  <si>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</si>
  <si>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</si>
  <si>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</si>
  <si>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</si>
  <si>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</si>
  <si>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</si>
  <si>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</si>
  <si>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</si>
  <si>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</si>
  <si>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</si>
  <si>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</si>
  <si>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</si>
  <si>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</si>
  <si>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</si>
  <si>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</si>
  <si>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</si>
  <si>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</si>
  <si>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</si>
  <si>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</si>
  <si>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</si>
  <si>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</si>
  <si>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</si>
  <si>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</si>
  <si>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</si>
  <si>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</si>
  <si>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</si>
  <si>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</si>
  <si>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</si>
  <si>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</si>
  <si>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</si>
  <si>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</si>
  <si>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</si>
  <si>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</si>
  <si>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</si>
  <si>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</si>
  <si>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</si>
  <si>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</si>
  <si>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</si>
  <si>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</si>
  <si>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</si>
  <si>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</si>
  <si>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</si>
  <si>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</si>
  <si>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</si>
  <si>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</si>
  <si>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</si>
  <si>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</si>
  <si>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</si>
  <si>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</si>
  <si>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</si>
  <si>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</si>
  <si>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</si>
  <si>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</si>
  <si>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</si>
  <si>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</si>
  <si>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</si>
  <si>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</si>
  <si>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</si>
  <si>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</si>
  <si>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</si>
  <si>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</si>
  <si>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</si>
  <si>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</si>
  <si>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</si>
  <si>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</si>
  <si>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</si>
  <si>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</si>
  <si>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</si>
  <si>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</si>
  <si>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</si>
  <si>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</si>
  <si>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</si>
  <si>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</si>
  <si>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</si>
  <si>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</si>
  <si>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</si>
  <si>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</si>
  <si>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</si>
  <si>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</si>
  <si>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</si>
  <si>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</si>
  <si>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</si>
  <si>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</si>
  <si>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</si>
  <si>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</si>
  <si>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</si>
  <si>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</si>
  <si>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</si>
  <si>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</si>
  <si>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</si>
  <si>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NPFMCRFBK</t>
  </si>
  <si>
    <t>CHAMS</t>
  </si>
  <si>
    <t>LIVESTOCK</t>
  </si>
  <si>
    <t>CHAMPION</t>
  </si>
  <si>
    <t>ABCTRANS</t>
  </si>
  <si>
    <t>JAPAULOIL</t>
  </si>
  <si>
    <t>MTNN</t>
  </si>
  <si>
    <t>UNITYBNK</t>
  </si>
  <si>
    <t>SOVRENINS</t>
  </si>
  <si>
    <t>CHIPLC</t>
  </si>
  <si>
    <t>14.80% FGN APR 2049</t>
  </si>
  <si>
    <t xml:space="preserve">1 Crude oil price represents spot price of Brent   2 Foreign reserves figures have two-day lag    3 Inflation figure as at May 2019 </t>
  </si>
  <si>
    <t>CWG</t>
  </si>
  <si>
    <t>TOURIST</t>
  </si>
  <si>
    <t>ACADEMY</t>
  </si>
  <si>
    <t>STDINSURE</t>
  </si>
  <si>
    <t>MEDVIEWAIR</t>
  </si>
  <si>
    <t>NEIMETH</t>
  </si>
  <si>
    <t>SUNUASSUR</t>
  </si>
  <si>
    <t>PHARMDEKO</t>
  </si>
  <si>
    <t>PORTPAINT</t>
  </si>
  <si>
    <t>SKYAVN</t>
  </si>
  <si>
    <t>UNIONDAC</t>
  </si>
  <si>
    <t>ABBEYBDS</t>
  </si>
  <si>
    <t>CAPHOTEL</t>
  </si>
  <si>
    <t>COURTVILLE</t>
  </si>
  <si>
    <t>ETRANZACT</t>
  </si>
  <si>
    <t>MCNICHOLS</t>
  </si>
  <si>
    <t>REGALINS</t>
  </si>
  <si>
    <t>TRANSCOHOT</t>
  </si>
  <si>
    <t>TRANSEXPR</t>
  </si>
  <si>
    <t>The All-Share Index Lost .10%</t>
  </si>
  <si>
    <t>Total Market Cap. Declined by .10%</t>
  </si>
  <si>
    <t>Total Volume Traded Increased by 65.35%</t>
  </si>
  <si>
    <t>Total Value Traded Declined by 11.91%</t>
  </si>
  <si>
    <t>Total Number of Deals Declined by 14.77%</t>
  </si>
  <si>
    <t>MORISON</t>
  </si>
  <si>
    <t>INFINITY</t>
  </si>
  <si>
    <t>MEYER</t>
  </si>
  <si>
    <t>NSLTECH</t>
  </si>
  <si>
    <t>TANTALIZER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</si>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</sst>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57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0.30136986301369861</c:v>
                </c:pt>
                <c:pt idx="2">
                  <c:v>0.61095890410958908</c:v>
                </c:pt>
                <c:pt idx="3">
                  <c:v>2.0282846715328469</c:v>
                </c:pt>
                <c:pt idx="4">
                  <c:v>2.5653661875427791</c:v>
                </c:pt>
                <c:pt idx="5">
                  <c:v>3.8116100766703176</c:v>
                </c:pt>
                <c:pt idx="6">
                  <c:v>4.6916058394160585</c:v>
                </c:pt>
                <c:pt idx="7">
                  <c:v>6.5516769336071183</c:v>
                </c:pt>
                <c:pt idx="8">
                  <c:v>7.699421965317919</c:v>
                </c:pt>
                <c:pt idx="9">
                  <c:v>9.4004927456884744</c:v>
                </c:pt>
                <c:pt idx="10">
                  <c:v>9.8802887008461919</c:v>
                </c:pt>
                <c:pt idx="11">
                  <c:v>10.378546540567447</c:v>
                </c:pt>
                <c:pt idx="12">
                  <c:v>11.049965776865161</c:v>
                </c:pt>
                <c:pt idx="13">
                  <c:v>15.0362765229295</c:v>
                </c:pt>
                <c:pt idx="14">
                  <c:v>16.70235741444867</c:v>
                </c:pt>
                <c:pt idx="15">
                  <c:v>17.787175792507206</c:v>
                </c:pt>
                <c:pt idx="16">
                  <c:v>29.809061202861432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0.11090050961661299</c:v>
                </c:pt>
                <c:pt idx="2">
                  <c:v>0.12495785613286348</c:v>
                </c:pt>
                <c:pt idx="3">
                  <c:v>0.13098427421720613</c:v>
                </c:pt>
                <c:pt idx="4">
                  <c:v>0.1344861141451614</c:v>
                </c:pt>
                <c:pt idx="5">
                  <c:v>0.13935893052069959</c:v>
                </c:pt>
                <c:pt idx="6">
                  <c:v>0.14247600259973828</c:v>
                </c:pt>
                <c:pt idx="7">
                  <c:v>0.14046197394778231</c:v>
                </c:pt>
                <c:pt idx="8">
                  <c:v>0.14089306939811594</c:v>
                </c:pt>
                <c:pt idx="9">
                  <c:v>0.14189819820879335</c:v>
                </c:pt>
                <c:pt idx="10">
                  <c:v>0.14190686247370582</c:v>
                </c:pt>
                <c:pt idx="11">
                  <c:v>0.14191572590656509</c:v>
                </c:pt>
                <c:pt idx="12">
                  <c:v>0.14192782537284171</c:v>
                </c:pt>
                <c:pt idx="13">
                  <c:v>0.14269121935714205</c:v>
                </c:pt>
                <c:pt idx="14">
                  <c:v>0.14202915039430611</c:v>
                </c:pt>
                <c:pt idx="15">
                  <c:v>0.14244817357351755</c:v>
                </c:pt>
                <c:pt idx="16">
                  <c:v>0.14334855363830304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BD-4B00-8600-69FA4940E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5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4.png"/><Relationship Id="rId5" Type="http://schemas.openxmlformats.org/officeDocument/2006/relationships/hyperlink" Target="#PriceList!A1"/><Relationship Id="rId10" Type="http://schemas.openxmlformats.org/officeDocument/2006/relationships/image" Target="../media/image3.emf"/><Relationship Id="rId4" Type="http://schemas.openxmlformats.org/officeDocument/2006/relationships/hyperlink" Target="#CorpBroad!A1"/><Relationship Id="rId9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104013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9333A6AB-F575-4681-AFAB-A8386DF2D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BondPrice"/>
      <sheetName val="PriceList"/>
      <sheetName val="GainLose"/>
      <sheetName val="ActivityChart"/>
      <sheetName val="BidOffer"/>
      <sheetName val="MacroReport"/>
      <sheetName val="Stock Metrics"/>
      <sheetName val="CorpBroad"/>
      <sheetName val="PriceMovt"/>
      <sheetName val="Chart2"/>
      <sheetName val="BuyCart"/>
      <sheetName val="Market Data"/>
      <sheetName val="Price Data"/>
      <sheetName val="Corporate Results"/>
      <sheetName val="MacroData"/>
      <sheetName val="Proj.Data"/>
      <sheetName val="BondPrice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 refreshError="1"/>
      <sheetData sheetId="1">
        <row r="14">
          <cell r="F14">
            <v>298.404495</v>
          </cell>
        </row>
      </sheetData>
      <sheetData sheetId="2">
        <row r="14">
          <cell r="M14" t="e">
            <v>#N/A</v>
          </cell>
          <cell r="R14" t="e">
            <v>#N/A</v>
          </cell>
        </row>
        <row r="15">
          <cell r="M15">
            <v>0.30136986301369861</v>
          </cell>
          <cell r="R15">
            <v>0.11090050961661299</v>
          </cell>
        </row>
        <row r="16">
          <cell r="M16">
            <v>0.61095890410958908</v>
          </cell>
          <cell r="R16">
            <v>0.12495785613286348</v>
          </cell>
        </row>
        <row r="17">
          <cell r="M17">
            <v>2.0282846715328469</v>
          </cell>
          <cell r="R17">
            <v>0.13098427421720613</v>
          </cell>
        </row>
        <row r="18">
          <cell r="M18">
            <v>2.5653661875427791</v>
          </cell>
          <cell r="R18">
            <v>0.1344861141451614</v>
          </cell>
        </row>
        <row r="19">
          <cell r="M19">
            <v>3.8116100766703176</v>
          </cell>
          <cell r="R19">
            <v>0.13935893052069959</v>
          </cell>
        </row>
        <row r="20">
          <cell r="M20">
            <v>4.6916058394160585</v>
          </cell>
          <cell r="R20">
            <v>0.14247600259973828</v>
          </cell>
        </row>
        <row r="21">
          <cell r="M21">
            <v>6.5516769336071183</v>
          </cell>
          <cell r="R21">
            <v>0.14046197394778231</v>
          </cell>
        </row>
        <row r="22">
          <cell r="M22">
            <v>7.699421965317919</v>
          </cell>
          <cell r="R22">
            <v>0.14089306939811594</v>
          </cell>
        </row>
        <row r="23">
          <cell r="M23">
            <v>9.4004927456884744</v>
          </cell>
          <cell r="R23">
            <v>0.14189819820879335</v>
          </cell>
        </row>
        <row r="24">
          <cell r="M24">
            <v>9.8802887008461919</v>
          </cell>
          <cell r="R24">
            <v>0.14190686247370582</v>
          </cell>
        </row>
        <row r="25">
          <cell r="M25">
            <v>10.378546540567447</v>
          </cell>
          <cell r="R25">
            <v>0.14191572590656509</v>
          </cell>
        </row>
        <row r="26">
          <cell r="M26">
            <v>11.049965776865161</v>
          </cell>
          <cell r="R26">
            <v>0.14192782537284171</v>
          </cell>
        </row>
        <row r="27">
          <cell r="M27">
            <v>15.0362765229295</v>
          </cell>
          <cell r="R27">
            <v>0.14269121935714205</v>
          </cell>
        </row>
        <row r="28">
          <cell r="M28">
            <v>16.70235741444867</v>
          </cell>
          <cell r="R28">
            <v>0.14202915039430611</v>
          </cell>
        </row>
        <row r="29">
          <cell r="M29">
            <v>17.787175792507206</v>
          </cell>
          <cell r="R29">
            <v>0.14244817357351755</v>
          </cell>
        </row>
        <row r="30">
          <cell r="M30">
            <v>29.809061202861432</v>
          </cell>
          <cell r="R30">
            <v>0.14334855363830304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43651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226</v>
      </c>
      <c r="F10" s="7"/>
      <c r="G10" s="6" t="s">
        <v>177</v>
      </c>
      <c r="H10" s="216">
        <v>29270.95</v>
      </c>
      <c r="I10" s="216">
        <v>29300.09</v>
      </c>
      <c r="J10" s="192">
        <v>-9.9453619425737827E-4</v>
      </c>
      <c r="K10" s="90"/>
      <c r="L10" s="149"/>
    </row>
    <row r="11" spans="1:200" x14ac:dyDescent="0.25">
      <c r="E11" s="6" t="s">
        <v>227</v>
      </c>
      <c r="F11" s="7"/>
      <c r="G11" s="6" t="s">
        <v>5</v>
      </c>
      <c r="H11" s="216">
        <v>12.9017925694766</v>
      </c>
      <c r="I11" s="216">
        <v>12.9146410431854</v>
      </c>
      <c r="J11" s="192">
        <v>-9.9487656419072756E-4</v>
      </c>
      <c r="K11" s="103"/>
      <c r="L11" s="149"/>
    </row>
    <row r="12" spans="1:200" x14ac:dyDescent="0.25">
      <c r="E12" s="6" t="s">
        <v>228</v>
      </c>
      <c r="F12" s="7"/>
      <c r="G12" s="6" t="s">
        <v>6</v>
      </c>
      <c r="H12" s="216">
        <v>298.404495</v>
      </c>
      <c r="I12" s="216">
        <v>180.47208800000001</v>
      </c>
      <c r="J12" s="192">
        <v>0.65346618586249172</v>
      </c>
    </row>
    <row r="13" spans="1:200" x14ac:dyDescent="0.25">
      <c r="E13" s="6" t="s">
        <v>229</v>
      </c>
      <c r="F13" s="7"/>
      <c r="G13" s="6" t="s">
        <v>7</v>
      </c>
      <c r="H13" s="216">
        <v>1829.8717687400001</v>
      </c>
      <c r="I13" s="216">
        <v>2077.3627613399999</v>
      </c>
      <c r="J13" s="192">
        <v>-0.11913710845589442</v>
      </c>
      <c r="K13" s="126"/>
    </row>
    <row r="14" spans="1:200" x14ac:dyDescent="0.25">
      <c r="E14" s="6" t="s">
        <v>230</v>
      </c>
      <c r="F14" s="7"/>
      <c r="G14" s="6" t="s">
        <v>8</v>
      </c>
      <c r="H14" s="219">
        <v>3377</v>
      </c>
      <c r="I14" s="219">
        <v>3962</v>
      </c>
      <c r="J14" s="192">
        <v>-0.14765270065623426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204</v>
      </c>
      <c r="F20" s="11"/>
      <c r="G20" s="217">
        <v>0.10000000000000009</v>
      </c>
      <c r="H20" s="214"/>
      <c r="I20" s="216">
        <v>0.33</v>
      </c>
      <c r="J20" s="9">
        <v>0.10000000000000009</v>
      </c>
    </row>
    <row r="21" spans="1:200" x14ac:dyDescent="0.25">
      <c r="E21" s="6" t="s">
        <v>37</v>
      </c>
      <c r="F21" s="11"/>
      <c r="G21" s="217">
        <v>9.9307159353348773E-2</v>
      </c>
      <c r="H21" s="214"/>
      <c r="I21" s="216">
        <v>23.8</v>
      </c>
      <c r="J21" s="9">
        <v>9.9307159353348773E-2</v>
      </c>
    </row>
    <row r="22" spans="1:200" x14ac:dyDescent="0.25">
      <c r="E22" s="6" t="s">
        <v>220</v>
      </c>
      <c r="F22" s="11"/>
      <c r="G22" s="217">
        <v>9.5238095238095344E-2</v>
      </c>
      <c r="H22" s="214"/>
      <c r="I22" s="216">
        <v>0.23</v>
      </c>
      <c r="J22" s="9">
        <v>9.5238095238095344E-2</v>
      </c>
    </row>
    <row r="23" spans="1:200" x14ac:dyDescent="0.25">
      <c r="E23" s="6" t="s">
        <v>231</v>
      </c>
      <c r="F23" s="11"/>
      <c r="G23" s="217">
        <v>9.259259259259256E-2</v>
      </c>
      <c r="H23" s="214"/>
      <c r="I23" s="216">
        <v>0.59</v>
      </c>
      <c r="J23" s="9">
        <v>9.259259259259256E-2</v>
      </c>
    </row>
    <row r="24" spans="1:200" x14ac:dyDescent="0.25">
      <c r="E24" s="6" t="s">
        <v>209</v>
      </c>
      <c r="F24" s="11"/>
      <c r="G24" s="217">
        <v>8.1081081081081141E-2</v>
      </c>
      <c r="H24" s="214"/>
      <c r="I24" s="216">
        <v>0.4</v>
      </c>
      <c r="J24" s="9">
        <v>8.1081081081081141E-2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149</v>
      </c>
      <c r="F30" s="11"/>
      <c r="G30" s="215">
        <v>9.5890410958904049E-2</v>
      </c>
      <c r="H30" s="215"/>
      <c r="I30" s="216">
        <v>1.32</v>
      </c>
      <c r="J30" s="218">
        <v>-9.5890410958904049E-2</v>
      </c>
    </row>
    <row r="31" spans="1:200" x14ac:dyDescent="0.25">
      <c r="E31" s="6" t="s">
        <v>194</v>
      </c>
      <c r="F31" s="11"/>
      <c r="G31" s="215">
        <v>6.9767441860465018E-2</v>
      </c>
      <c r="H31" s="215"/>
      <c r="I31" s="216">
        <v>0.4</v>
      </c>
      <c r="J31" s="218">
        <v>-6.9767441860465018E-2</v>
      </c>
    </row>
    <row r="32" spans="1:200" x14ac:dyDescent="0.25">
      <c r="E32" s="6" t="s">
        <v>197</v>
      </c>
      <c r="F32" s="11"/>
      <c r="G32" s="215">
        <v>5.8823529411764719E-2</v>
      </c>
      <c r="H32" s="215"/>
      <c r="I32" s="216">
        <v>0.48</v>
      </c>
      <c r="J32" s="218">
        <v>-5.8823529411764719E-2</v>
      </c>
    </row>
    <row r="33" spans="1:200" x14ac:dyDescent="0.25">
      <c r="E33" s="6" t="s">
        <v>187</v>
      </c>
      <c r="F33" s="11"/>
      <c r="G33" s="215">
        <v>5.7017543859649078E-2</v>
      </c>
      <c r="H33" s="215"/>
      <c r="I33" s="216">
        <v>2.15</v>
      </c>
      <c r="J33" s="218">
        <v>-5.7017543859649078E-2</v>
      </c>
    </row>
    <row r="34" spans="1:200" x14ac:dyDescent="0.25">
      <c r="E34" s="6" t="s">
        <v>53</v>
      </c>
      <c r="F34" s="11"/>
      <c r="G34" s="215">
        <v>4.7619047619047561E-2</v>
      </c>
      <c r="H34" s="215"/>
      <c r="I34" s="216">
        <v>0.2</v>
      </c>
      <c r="J34" s="218">
        <v>-4.7619047619047561E-2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194</v>
      </c>
      <c r="F40" s="11"/>
      <c r="G40" s="136">
        <v>0.26251113610068105</v>
      </c>
      <c r="H40" s="136"/>
      <c r="I40" s="216">
        <v>78334503</v>
      </c>
      <c r="J40" s="209">
        <v>0.26251113610068105</v>
      </c>
    </row>
    <row r="41" spans="1:200" x14ac:dyDescent="0.25">
      <c r="E41" s="6" t="s">
        <v>231</v>
      </c>
      <c r="F41" s="11"/>
      <c r="G41" s="136">
        <v>0.15235135449283363</v>
      </c>
      <c r="H41" s="136"/>
      <c r="I41" s="216">
        <v>45462329</v>
      </c>
      <c r="J41" s="209">
        <v>0.15235135449283363</v>
      </c>
    </row>
    <row r="42" spans="1:200" x14ac:dyDescent="0.25">
      <c r="E42" s="6" t="s">
        <v>140</v>
      </c>
      <c r="F42" s="11"/>
      <c r="G42" s="136">
        <v>0.11887575621138012</v>
      </c>
      <c r="H42" s="136"/>
      <c r="I42" s="216">
        <v>35473060</v>
      </c>
      <c r="J42" s="209">
        <v>0.11887575621138012</v>
      </c>
    </row>
    <row r="43" spans="1:200" x14ac:dyDescent="0.25">
      <c r="E43" s="6" t="s">
        <v>14</v>
      </c>
      <c r="F43" s="11"/>
      <c r="G43" s="136">
        <v>9.5794830436451706E-2</v>
      </c>
      <c r="H43" s="136"/>
      <c r="I43" s="216">
        <v>28585608</v>
      </c>
      <c r="J43" s="209">
        <v>9.5794830436451706E-2</v>
      </c>
    </row>
    <row r="44" spans="1:200" x14ac:dyDescent="0.25">
      <c r="E44" s="6" t="s">
        <v>18</v>
      </c>
      <c r="F44" s="11"/>
      <c r="G44" s="136">
        <v>7.7458347267858677E-2</v>
      </c>
      <c r="H44" s="136"/>
      <c r="I44" s="216">
        <v>23113919</v>
      </c>
      <c r="J44" s="209">
        <v>7.7458347267858677E-2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18</v>
      </c>
      <c r="F50" s="11"/>
      <c r="G50" s="136">
        <v>0.24501066490506784</v>
      </c>
      <c r="H50" s="136"/>
      <c r="I50" s="216">
        <v>448338098.75</v>
      </c>
      <c r="J50" s="22">
        <v>0.24501066490506784</v>
      </c>
    </row>
    <row r="51" spans="1:200" x14ac:dyDescent="0.25">
      <c r="E51" s="6" t="s">
        <v>201</v>
      </c>
      <c r="F51" s="11"/>
      <c r="G51" s="136">
        <v>0.16920343878150343</v>
      </c>
      <c r="H51" s="136"/>
      <c r="I51" s="216">
        <v>309620595.80000001</v>
      </c>
      <c r="J51" s="22">
        <v>0.16920343878150343</v>
      </c>
    </row>
    <row r="52" spans="1:200" x14ac:dyDescent="0.25">
      <c r="E52" s="6" t="s">
        <v>140</v>
      </c>
      <c r="F52" s="11"/>
      <c r="G52" s="136">
        <v>0.12044622542144702</v>
      </c>
      <c r="H52" s="136"/>
      <c r="I52" s="216">
        <v>220401147.55000001</v>
      </c>
      <c r="J52" s="22">
        <v>0.12044622542144702</v>
      </c>
    </row>
    <row r="53" spans="1:200" x14ac:dyDescent="0.25">
      <c r="E53" s="6" t="s">
        <v>47</v>
      </c>
      <c r="F53" s="11"/>
      <c r="G53" s="136">
        <v>0.11870556580014839</v>
      </c>
      <c r="H53" s="136"/>
      <c r="I53" s="216">
        <v>217215963.65000001</v>
      </c>
      <c r="J53" s="22">
        <v>0.11870556580014839</v>
      </c>
    </row>
    <row r="54" spans="1:200" x14ac:dyDescent="0.25">
      <c r="E54" s="6" t="s">
        <v>14</v>
      </c>
      <c r="F54" s="11"/>
      <c r="G54" s="136">
        <v>9.4503449998069713E-2</v>
      </c>
      <c r="H54" s="136"/>
      <c r="I54" s="216">
        <v>172929195.19999999</v>
      </c>
      <c r="J54" s="22">
        <v>9.4503449998069713E-2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56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218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1">
        <v>6220</v>
      </c>
      <c r="M9" s="101">
        <v>5228</v>
      </c>
    </row>
    <row r="10" spans="5:13" x14ac:dyDescent="0.25">
      <c r="E10" s="200" t="s">
        <v>199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118000</v>
      </c>
      <c r="M10" s="101">
        <v>36900</v>
      </c>
    </row>
    <row r="11" spans="5:13" x14ac:dyDescent="0.25">
      <c r="E11" s="200" t="s">
        <v>209</v>
      </c>
      <c r="F11" s="100">
        <v>0.37</v>
      </c>
      <c r="G11" s="100">
        <v>0.37</v>
      </c>
      <c r="H11" s="100">
        <v>0.4</v>
      </c>
      <c r="I11" s="100">
        <v>0.4</v>
      </c>
      <c r="J11" s="100">
        <v>0.4</v>
      </c>
      <c r="K11" s="36">
        <v>3.0000000000000027E-2</v>
      </c>
      <c r="L11" s="181">
        <v>545524</v>
      </c>
      <c r="M11" s="101">
        <v>218209.6</v>
      </c>
    </row>
    <row r="12" spans="5:13" x14ac:dyDescent="0.25">
      <c r="E12" s="200" t="s">
        <v>30</v>
      </c>
      <c r="F12" s="100">
        <v>6.6</v>
      </c>
      <c r="G12" s="100">
        <v>6.6</v>
      </c>
      <c r="H12" s="100">
        <v>6.7</v>
      </c>
      <c r="I12" s="100">
        <v>6.5</v>
      </c>
      <c r="J12" s="100">
        <v>6.7</v>
      </c>
      <c r="K12" s="36">
        <v>0.10000000000000053</v>
      </c>
      <c r="L12" s="181">
        <v>10445905</v>
      </c>
      <c r="M12" s="101">
        <v>69157111.450000003</v>
      </c>
    </row>
    <row r="13" spans="5:13" x14ac:dyDescent="0.25">
      <c r="E13" s="200" t="s">
        <v>160</v>
      </c>
      <c r="F13" s="100">
        <v>3.57</v>
      </c>
      <c r="G13" s="100">
        <v>3.57</v>
      </c>
      <c r="H13" s="100">
        <v>3.6</v>
      </c>
      <c r="I13" s="100">
        <v>3.51</v>
      </c>
      <c r="J13" s="100">
        <v>3.6</v>
      </c>
      <c r="K13" s="36">
        <v>3.0000000000000249E-2</v>
      </c>
      <c r="L13" s="181">
        <v>2079065</v>
      </c>
      <c r="M13" s="101">
        <v>7431078.6500000004</v>
      </c>
    </row>
    <row r="14" spans="5:13" x14ac:dyDescent="0.25">
      <c r="E14" s="200" t="s">
        <v>10</v>
      </c>
      <c r="F14" s="100">
        <v>0.68</v>
      </c>
      <c r="G14" s="100">
        <v>0.68</v>
      </c>
      <c r="H14" s="100">
        <v>0.68</v>
      </c>
      <c r="I14" s="100">
        <v>0.68</v>
      </c>
      <c r="J14" s="100">
        <v>0.68</v>
      </c>
      <c r="K14" s="36">
        <v>0</v>
      </c>
      <c r="L14" s="181">
        <v>243549</v>
      </c>
      <c r="M14" s="101">
        <v>165276.47</v>
      </c>
    </row>
    <row r="15" spans="5:13" x14ac:dyDescent="0.25">
      <c r="E15" s="200" t="s">
        <v>32</v>
      </c>
      <c r="F15" s="100">
        <v>7</v>
      </c>
      <c r="G15" s="100">
        <v>7</v>
      </c>
      <c r="H15" s="100">
        <v>7.1</v>
      </c>
      <c r="I15" s="100">
        <v>7.1</v>
      </c>
      <c r="J15" s="100">
        <v>7.1</v>
      </c>
      <c r="K15" s="36">
        <v>9.9999999999999645E-2</v>
      </c>
      <c r="L15" s="181">
        <v>116628</v>
      </c>
      <c r="M15" s="101">
        <v>825233</v>
      </c>
    </row>
    <row r="16" spans="5:13" x14ac:dyDescent="0.25">
      <c r="E16" s="200" t="s">
        <v>120</v>
      </c>
      <c r="F16" s="100">
        <v>66.349999999999994</v>
      </c>
      <c r="G16" s="100">
        <v>66.349999999999994</v>
      </c>
      <c r="H16" s="100">
        <v>66.349999999999994</v>
      </c>
      <c r="I16" s="100">
        <v>66.349999999999994</v>
      </c>
      <c r="J16" s="100">
        <v>66.349999999999994</v>
      </c>
      <c r="K16" s="36">
        <v>0</v>
      </c>
      <c r="L16" s="181">
        <v>610</v>
      </c>
      <c r="M16" s="101">
        <v>36447.5</v>
      </c>
    </row>
    <row r="17" spans="5:13" x14ac:dyDescent="0.25">
      <c r="E17" s="200" t="s">
        <v>33</v>
      </c>
      <c r="F17" s="100">
        <v>10.75</v>
      </c>
      <c r="G17" s="100">
        <v>10.75</v>
      </c>
      <c r="H17" s="100">
        <v>11</v>
      </c>
      <c r="I17" s="100">
        <v>10.75</v>
      </c>
      <c r="J17" s="100">
        <v>11</v>
      </c>
      <c r="K17" s="36">
        <v>0.25</v>
      </c>
      <c r="L17" s="181">
        <v>445692</v>
      </c>
      <c r="M17" s="101">
        <v>4819257.25</v>
      </c>
    </row>
    <row r="18" spans="5:13" x14ac:dyDescent="0.25">
      <c r="E18" s="200" t="s">
        <v>34</v>
      </c>
      <c r="F18" s="100">
        <v>27.5</v>
      </c>
      <c r="G18" s="100">
        <v>27.5</v>
      </c>
      <c r="H18" s="100">
        <v>27.5</v>
      </c>
      <c r="I18" s="100">
        <v>27.5</v>
      </c>
      <c r="J18" s="100">
        <v>27.5</v>
      </c>
      <c r="K18" s="36">
        <v>0</v>
      </c>
      <c r="L18" s="181">
        <v>401304</v>
      </c>
      <c r="M18" s="101">
        <v>10089719.300000001</v>
      </c>
    </row>
    <row r="19" spans="5:13" x14ac:dyDescent="0.25">
      <c r="E19" s="200" t="s">
        <v>219</v>
      </c>
      <c r="F19" s="100">
        <v>3.05</v>
      </c>
      <c r="G19" s="100">
        <v>3.05</v>
      </c>
      <c r="H19" s="100">
        <v>3.05</v>
      </c>
      <c r="I19" s="100">
        <v>3.05</v>
      </c>
      <c r="J19" s="100">
        <v>3.05</v>
      </c>
      <c r="K19" s="36">
        <v>0</v>
      </c>
      <c r="L19" s="181">
        <v>30</v>
      </c>
      <c r="M19" s="101">
        <v>88.5</v>
      </c>
    </row>
    <row r="20" spans="5:13" x14ac:dyDescent="0.25">
      <c r="E20" s="200" t="s">
        <v>180</v>
      </c>
      <c r="F20" s="100">
        <v>2.57</v>
      </c>
      <c r="G20" s="100">
        <v>2.57</v>
      </c>
      <c r="H20" s="100">
        <v>2.57</v>
      </c>
      <c r="I20" s="100">
        <v>2.57</v>
      </c>
      <c r="J20" s="100">
        <v>2.57</v>
      </c>
      <c r="K20" s="36">
        <v>0</v>
      </c>
      <c r="L20" s="181">
        <v>45985</v>
      </c>
      <c r="M20" s="101">
        <v>115510.6</v>
      </c>
    </row>
    <row r="21" spans="5:13" x14ac:dyDescent="0.25">
      <c r="E21" s="200" t="s">
        <v>35</v>
      </c>
      <c r="F21" s="100">
        <v>15</v>
      </c>
      <c r="G21" s="100">
        <v>15</v>
      </c>
      <c r="H21" s="100">
        <v>15.25</v>
      </c>
      <c r="I21" s="100">
        <v>15.05</v>
      </c>
      <c r="J21" s="100">
        <v>15.25</v>
      </c>
      <c r="K21" s="36">
        <v>0.25</v>
      </c>
      <c r="L21" s="181">
        <v>409622</v>
      </c>
      <c r="M21" s="101">
        <v>6173007.7000000002</v>
      </c>
    </row>
    <row r="22" spans="5:13" x14ac:dyDescent="0.25">
      <c r="E22" s="200" t="s">
        <v>198</v>
      </c>
      <c r="F22" s="100">
        <v>1.69</v>
      </c>
      <c r="G22" s="100">
        <v>1.69</v>
      </c>
      <c r="H22" s="100">
        <v>1.69</v>
      </c>
      <c r="I22" s="100">
        <v>1.69</v>
      </c>
      <c r="J22" s="100">
        <v>1.69</v>
      </c>
      <c r="K22" s="36">
        <v>0</v>
      </c>
      <c r="L22" s="181">
        <v>51010</v>
      </c>
      <c r="M22" s="101">
        <v>78045.3</v>
      </c>
    </row>
    <row r="23" spans="5:13" x14ac:dyDescent="0.25">
      <c r="E23" s="200" t="s">
        <v>196</v>
      </c>
      <c r="F23" s="100">
        <v>0.26</v>
      </c>
      <c r="G23" s="100">
        <v>0.26</v>
      </c>
      <c r="H23" s="100">
        <v>0.28000000000000003</v>
      </c>
      <c r="I23" s="100">
        <v>0.28000000000000003</v>
      </c>
      <c r="J23" s="100">
        <v>0.28000000000000003</v>
      </c>
      <c r="K23" s="36">
        <v>2.0000000000000018E-2</v>
      </c>
      <c r="L23" s="181">
        <v>1032856</v>
      </c>
      <c r="M23" s="101">
        <v>289199.68</v>
      </c>
    </row>
    <row r="24" spans="5:13" x14ac:dyDescent="0.25">
      <c r="E24" s="200" t="s">
        <v>204</v>
      </c>
      <c r="F24" s="100">
        <v>0.3</v>
      </c>
      <c r="G24" s="100">
        <v>0.3</v>
      </c>
      <c r="H24" s="100">
        <v>0.33</v>
      </c>
      <c r="I24" s="100">
        <v>0.33</v>
      </c>
      <c r="J24" s="100">
        <v>0.33</v>
      </c>
      <c r="K24" s="36">
        <v>3.0000000000000027E-2</v>
      </c>
      <c r="L24" s="181">
        <v>120000</v>
      </c>
      <c r="M24" s="101">
        <v>39400</v>
      </c>
    </row>
    <row r="25" spans="5:13" x14ac:dyDescent="0.25">
      <c r="E25" s="200" t="s">
        <v>36</v>
      </c>
      <c r="F25" s="100">
        <v>5.5</v>
      </c>
      <c r="G25" s="100">
        <v>5.5</v>
      </c>
      <c r="H25" s="100">
        <v>5.5</v>
      </c>
      <c r="I25" s="100">
        <v>5.5</v>
      </c>
      <c r="J25" s="100">
        <v>5.5</v>
      </c>
      <c r="K25" s="36">
        <v>0</v>
      </c>
      <c r="L25" s="181">
        <v>8763</v>
      </c>
      <c r="M25" s="101">
        <v>47741.1</v>
      </c>
    </row>
    <row r="26" spans="5:13" x14ac:dyDescent="0.25">
      <c r="E26" s="200" t="s">
        <v>37</v>
      </c>
      <c r="F26" s="100">
        <v>21.65</v>
      </c>
      <c r="G26" s="100">
        <v>21.65</v>
      </c>
      <c r="H26" s="100">
        <v>23.8</v>
      </c>
      <c r="I26" s="100">
        <v>23.8</v>
      </c>
      <c r="J26" s="100">
        <v>23.8</v>
      </c>
      <c r="K26" s="36">
        <v>2.1500000000000021</v>
      </c>
      <c r="L26" s="181">
        <v>331941</v>
      </c>
      <c r="M26" s="101">
        <v>7792112.0999999996</v>
      </c>
    </row>
    <row r="27" spans="5:13" x14ac:dyDescent="0.25">
      <c r="E27" s="200" t="s">
        <v>39</v>
      </c>
      <c r="F27" s="100">
        <v>0.2</v>
      </c>
      <c r="G27" s="100">
        <v>0.2</v>
      </c>
      <c r="H27" s="100">
        <v>0.2</v>
      </c>
      <c r="I27" s="100">
        <v>0.2</v>
      </c>
      <c r="J27" s="100">
        <v>0.2</v>
      </c>
      <c r="K27" s="36">
        <v>0</v>
      </c>
      <c r="L27" s="181">
        <v>1351004</v>
      </c>
      <c r="M27" s="101">
        <v>270247.8</v>
      </c>
    </row>
    <row r="28" spans="5:13" x14ac:dyDescent="0.25">
      <c r="E28" s="200" t="s">
        <v>220</v>
      </c>
      <c r="F28" s="100">
        <v>0.21</v>
      </c>
      <c r="G28" s="100">
        <v>0.21</v>
      </c>
      <c r="H28" s="100">
        <v>0.23</v>
      </c>
      <c r="I28" s="100">
        <v>0.23</v>
      </c>
      <c r="J28" s="100">
        <v>0.23</v>
      </c>
      <c r="K28" s="36">
        <v>2.0000000000000018E-2</v>
      </c>
      <c r="L28" s="181">
        <v>5051150</v>
      </c>
      <c r="M28" s="101">
        <v>1161764.5</v>
      </c>
    </row>
    <row r="29" spans="5:13" x14ac:dyDescent="0.25">
      <c r="E29" s="200" t="s">
        <v>185</v>
      </c>
      <c r="F29" s="100">
        <v>6.25</v>
      </c>
      <c r="G29" s="100">
        <v>6.25</v>
      </c>
      <c r="H29" s="100">
        <v>6.25</v>
      </c>
      <c r="I29" s="100">
        <v>6.25</v>
      </c>
      <c r="J29" s="100">
        <v>6.25</v>
      </c>
      <c r="K29" s="36">
        <v>0</v>
      </c>
      <c r="L29" s="181">
        <v>61476</v>
      </c>
      <c r="M29" s="101">
        <v>368870.40000000002</v>
      </c>
    </row>
    <row r="30" spans="5:13" x14ac:dyDescent="0.25">
      <c r="E30" s="200" t="s">
        <v>184</v>
      </c>
      <c r="F30" s="100">
        <v>1.54</v>
      </c>
      <c r="G30" s="100">
        <v>1.54</v>
      </c>
      <c r="H30" s="100">
        <v>1.54</v>
      </c>
      <c r="I30" s="100">
        <v>1.54</v>
      </c>
      <c r="J30" s="100">
        <v>1.54</v>
      </c>
      <c r="K30" s="36">
        <v>0</v>
      </c>
      <c r="L30" s="181">
        <v>812273</v>
      </c>
      <c r="M30" s="101">
        <v>1288140.76</v>
      </c>
    </row>
    <row r="31" spans="5:13" x14ac:dyDescent="0.25">
      <c r="E31" s="200" t="s">
        <v>207</v>
      </c>
      <c r="F31" s="100">
        <v>2.54</v>
      </c>
      <c r="G31" s="100">
        <v>2.54</v>
      </c>
      <c r="H31" s="100">
        <v>2.54</v>
      </c>
      <c r="I31" s="100">
        <v>2.54</v>
      </c>
      <c r="J31" s="100">
        <v>2.54</v>
      </c>
      <c r="K31" s="36">
        <v>0</v>
      </c>
      <c r="L31" s="181">
        <v>210</v>
      </c>
      <c r="M31" s="101">
        <v>533.4</v>
      </c>
    </row>
    <row r="32" spans="5:13" x14ac:dyDescent="0.25">
      <c r="E32" s="200" t="s">
        <v>16</v>
      </c>
      <c r="F32" s="100">
        <v>177</v>
      </c>
      <c r="G32" s="100">
        <v>177</v>
      </c>
      <c r="H32" s="100">
        <v>177</v>
      </c>
      <c r="I32" s="100">
        <v>177</v>
      </c>
      <c r="J32" s="100">
        <v>177</v>
      </c>
      <c r="K32" s="36">
        <v>0</v>
      </c>
      <c r="L32" s="181">
        <v>13902</v>
      </c>
      <c r="M32" s="101">
        <v>2495306</v>
      </c>
    </row>
    <row r="33" spans="5:13" x14ac:dyDescent="0.25">
      <c r="E33" s="200" t="s">
        <v>40</v>
      </c>
      <c r="F33" s="100">
        <v>17.25</v>
      </c>
      <c r="G33" s="100">
        <v>17.25</v>
      </c>
      <c r="H33" s="100">
        <v>17.2</v>
      </c>
      <c r="I33" s="100">
        <v>17</v>
      </c>
      <c r="J33" s="100">
        <v>17.2</v>
      </c>
      <c r="K33" s="36">
        <v>-5.0000000000000711E-2</v>
      </c>
      <c r="L33" s="181">
        <v>841179</v>
      </c>
      <c r="M33" s="101">
        <v>14385647.199999999</v>
      </c>
    </row>
    <row r="34" spans="5:13" x14ac:dyDescent="0.25">
      <c r="E34" s="200" t="s">
        <v>41</v>
      </c>
      <c r="F34" s="100">
        <v>11.45</v>
      </c>
      <c r="G34" s="100">
        <v>11.45</v>
      </c>
      <c r="H34" s="100">
        <v>11.5</v>
      </c>
      <c r="I34" s="100">
        <v>11.5</v>
      </c>
      <c r="J34" s="100">
        <v>11.5</v>
      </c>
      <c r="K34" s="36">
        <v>5.0000000000000711E-2</v>
      </c>
      <c r="L34" s="181">
        <v>574396</v>
      </c>
      <c r="M34" s="101">
        <v>6635561.1500000004</v>
      </c>
    </row>
    <row r="35" spans="5:13" x14ac:dyDescent="0.25">
      <c r="E35" s="200" t="s">
        <v>176</v>
      </c>
      <c r="F35" s="100">
        <v>3.65</v>
      </c>
      <c r="G35" s="100">
        <v>3.65</v>
      </c>
      <c r="H35" s="100">
        <v>3.65</v>
      </c>
      <c r="I35" s="100">
        <v>3.65</v>
      </c>
      <c r="J35" s="100">
        <v>3.65</v>
      </c>
      <c r="K35" s="36">
        <v>0</v>
      </c>
      <c r="L35" s="181">
        <v>31395</v>
      </c>
      <c r="M35" s="101">
        <v>114591.75</v>
      </c>
    </row>
    <row r="36" spans="5:13" x14ac:dyDescent="0.25">
      <c r="E36" s="200" t="s">
        <v>17</v>
      </c>
      <c r="F36" s="100">
        <v>10.4</v>
      </c>
      <c r="G36" s="100">
        <v>10.4</v>
      </c>
      <c r="H36" s="100">
        <v>10.4</v>
      </c>
      <c r="I36" s="100">
        <v>10.4</v>
      </c>
      <c r="J36" s="100">
        <v>10.4</v>
      </c>
      <c r="K36" s="36">
        <v>0</v>
      </c>
      <c r="L36" s="181">
        <v>123678</v>
      </c>
      <c r="M36" s="101">
        <v>1239343.5</v>
      </c>
    </row>
    <row r="37" spans="5:13" x14ac:dyDescent="0.25">
      <c r="E37" s="200" t="s">
        <v>221</v>
      </c>
      <c r="F37" s="100">
        <v>2.38</v>
      </c>
      <c r="G37" s="100">
        <v>2.38</v>
      </c>
      <c r="H37" s="100">
        <v>2.38</v>
      </c>
      <c r="I37" s="100">
        <v>2.38</v>
      </c>
      <c r="J37" s="100">
        <v>2.38</v>
      </c>
      <c r="K37" s="36">
        <v>0</v>
      </c>
      <c r="L37" s="181">
        <v>100</v>
      </c>
      <c r="M37" s="101">
        <v>238</v>
      </c>
    </row>
    <row r="38" spans="5:13" x14ac:dyDescent="0.25">
      <c r="E38" s="200" t="s">
        <v>140</v>
      </c>
      <c r="F38" s="100">
        <v>6.3</v>
      </c>
      <c r="G38" s="100">
        <v>6.3</v>
      </c>
      <c r="H38" s="100">
        <v>6.45</v>
      </c>
      <c r="I38" s="100">
        <v>6.2</v>
      </c>
      <c r="J38" s="100">
        <v>6.2</v>
      </c>
      <c r="K38" s="36">
        <v>-9.9999999999999645E-2</v>
      </c>
      <c r="L38" s="204">
        <v>35473060</v>
      </c>
      <c r="M38" s="101">
        <v>220401147.55000001</v>
      </c>
    </row>
    <row r="39" spans="5:13" x14ac:dyDescent="0.25">
      <c r="E39" s="200" t="s">
        <v>42</v>
      </c>
      <c r="F39" s="100">
        <v>1.61</v>
      </c>
      <c r="G39" s="100">
        <v>1.61</v>
      </c>
      <c r="H39" s="100">
        <v>1.6</v>
      </c>
      <c r="I39" s="100">
        <v>1.56</v>
      </c>
      <c r="J39" s="100">
        <v>1.58</v>
      </c>
      <c r="K39" s="36">
        <v>-3.0000000000000027E-2</v>
      </c>
      <c r="L39" s="181">
        <v>2504337</v>
      </c>
      <c r="M39" s="101">
        <v>3984789.55</v>
      </c>
    </row>
    <row r="40" spans="5:13" x14ac:dyDescent="0.25">
      <c r="E40" s="200" t="s">
        <v>43</v>
      </c>
      <c r="F40" s="100">
        <v>1.61</v>
      </c>
      <c r="G40" s="100">
        <v>1.61</v>
      </c>
      <c r="H40" s="100">
        <v>1.65</v>
      </c>
      <c r="I40" s="100">
        <v>1.6</v>
      </c>
      <c r="J40" s="100">
        <v>1.6</v>
      </c>
      <c r="K40" s="36">
        <v>-1.0000000000000009E-2</v>
      </c>
      <c r="L40" s="181">
        <v>8045844</v>
      </c>
      <c r="M40" s="101">
        <v>12963506.73</v>
      </c>
    </row>
    <row r="41" spans="5:13" x14ac:dyDescent="0.25">
      <c r="E41" s="200" t="s">
        <v>44</v>
      </c>
      <c r="F41" s="100">
        <v>4.55</v>
      </c>
      <c r="G41" s="100">
        <v>4.55</v>
      </c>
      <c r="H41" s="100">
        <v>4.55</v>
      </c>
      <c r="I41" s="100">
        <v>4.55</v>
      </c>
      <c r="J41" s="100">
        <v>4.55</v>
      </c>
      <c r="K41" s="36">
        <v>0</v>
      </c>
      <c r="L41" s="181">
        <v>2090</v>
      </c>
      <c r="M41" s="101">
        <v>8569</v>
      </c>
    </row>
    <row r="42" spans="5:13" x14ac:dyDescent="0.25">
      <c r="E42" s="200" t="s">
        <v>45</v>
      </c>
      <c r="F42" s="100">
        <v>14</v>
      </c>
      <c r="G42" s="100">
        <v>14</v>
      </c>
      <c r="H42" s="100">
        <v>15</v>
      </c>
      <c r="I42" s="100">
        <v>15</v>
      </c>
      <c r="J42" s="100">
        <v>15</v>
      </c>
      <c r="K42" s="36">
        <v>1</v>
      </c>
      <c r="L42" s="181">
        <v>464247</v>
      </c>
      <c r="M42" s="101">
        <v>6850298.9500000002</v>
      </c>
    </row>
    <row r="43" spans="5:13" x14ac:dyDescent="0.25">
      <c r="E43" s="200" t="s">
        <v>136</v>
      </c>
      <c r="F43" s="100">
        <v>27</v>
      </c>
      <c r="G43" s="100">
        <v>27</v>
      </c>
      <c r="H43" s="100">
        <v>27</v>
      </c>
      <c r="I43" s="100">
        <v>27</v>
      </c>
      <c r="J43" s="100">
        <v>27</v>
      </c>
      <c r="K43" s="36">
        <v>0</v>
      </c>
      <c r="L43" s="181">
        <v>190151</v>
      </c>
      <c r="M43" s="101">
        <v>4637160.8</v>
      </c>
    </row>
    <row r="44" spans="5:13" x14ac:dyDescent="0.25">
      <c r="E44" s="200" t="s">
        <v>46</v>
      </c>
      <c r="F44" s="100">
        <v>10.199999999999999</v>
      </c>
      <c r="G44" s="100">
        <v>10.199999999999999</v>
      </c>
      <c r="H44" s="100">
        <v>10.199999999999999</v>
      </c>
      <c r="I44" s="100">
        <v>10.199999999999999</v>
      </c>
      <c r="J44" s="100">
        <v>10.199999999999999</v>
      </c>
      <c r="K44" s="36">
        <v>0</v>
      </c>
      <c r="L44" s="181">
        <v>13897</v>
      </c>
      <c r="M44" s="101">
        <v>137986.29999999999</v>
      </c>
    </row>
    <row r="45" spans="5:13" x14ac:dyDescent="0.25">
      <c r="E45" s="200" t="s">
        <v>47</v>
      </c>
      <c r="F45" s="100">
        <v>29.5</v>
      </c>
      <c r="G45" s="100">
        <v>29.5</v>
      </c>
      <c r="H45" s="100">
        <v>29.5</v>
      </c>
      <c r="I45" s="100">
        <v>28.75</v>
      </c>
      <c r="J45" s="100">
        <v>29</v>
      </c>
      <c r="K45" s="36">
        <v>-0.5</v>
      </c>
      <c r="L45" s="181">
        <v>7478199</v>
      </c>
      <c r="M45" s="101">
        <v>217215963.65000001</v>
      </c>
    </row>
    <row r="46" spans="5:13" x14ac:dyDescent="0.25">
      <c r="E46" s="200" t="s">
        <v>48</v>
      </c>
      <c r="F46" s="100">
        <v>47.5</v>
      </c>
      <c r="G46" s="100">
        <v>47.5</v>
      </c>
      <c r="H46" s="100">
        <v>47.5</v>
      </c>
      <c r="I46" s="100">
        <v>47.5</v>
      </c>
      <c r="J46" s="100">
        <v>47.5</v>
      </c>
      <c r="K46" s="36">
        <v>0</v>
      </c>
      <c r="L46" s="181">
        <v>62078</v>
      </c>
      <c r="M46" s="101">
        <v>2975571.7</v>
      </c>
    </row>
    <row r="47" spans="5:13" x14ac:dyDescent="0.25">
      <c r="E47" s="200" t="s">
        <v>49</v>
      </c>
      <c r="F47" s="100">
        <v>1.05</v>
      </c>
      <c r="G47" s="100">
        <v>1.05</v>
      </c>
      <c r="H47" s="100">
        <v>1.03</v>
      </c>
      <c r="I47" s="100">
        <v>1.03</v>
      </c>
      <c r="J47" s="100">
        <v>1.03</v>
      </c>
      <c r="K47" s="36">
        <v>-2.0000000000000018E-2</v>
      </c>
      <c r="L47" s="181">
        <v>858186</v>
      </c>
      <c r="M47" s="101">
        <v>878242.38</v>
      </c>
    </row>
    <row r="48" spans="5:13" x14ac:dyDescent="0.25">
      <c r="E48" s="200" t="s">
        <v>232</v>
      </c>
      <c r="F48" s="100">
        <v>1.39</v>
      </c>
      <c r="G48" s="100">
        <v>1.39</v>
      </c>
      <c r="H48" s="100">
        <v>1.39</v>
      </c>
      <c r="I48" s="100">
        <v>1.39</v>
      </c>
      <c r="J48" s="100">
        <v>1.39</v>
      </c>
      <c r="K48" s="36">
        <v>0</v>
      </c>
      <c r="L48" s="181">
        <v>100</v>
      </c>
      <c r="M48" s="101">
        <v>142</v>
      </c>
    </row>
    <row r="49" spans="5:13" x14ac:dyDescent="0.25">
      <c r="E49" s="200" t="s">
        <v>192</v>
      </c>
      <c r="F49" s="100">
        <v>17.05</v>
      </c>
      <c r="G49" s="100">
        <v>17.05</v>
      </c>
      <c r="H49" s="100">
        <v>17.05</v>
      </c>
      <c r="I49" s="100">
        <v>17.05</v>
      </c>
      <c r="J49" s="100">
        <v>17.05</v>
      </c>
      <c r="K49" s="36">
        <v>0</v>
      </c>
      <c r="L49" s="181">
        <v>38293</v>
      </c>
      <c r="M49" s="101">
        <v>634790.85</v>
      </c>
    </row>
    <row r="50" spans="5:13" x14ac:dyDescent="0.25">
      <c r="E50" s="200" t="s">
        <v>178</v>
      </c>
      <c r="F50" s="100">
        <v>0.44</v>
      </c>
      <c r="G50" s="100">
        <v>0.44</v>
      </c>
      <c r="H50" s="100">
        <v>0.46</v>
      </c>
      <c r="I50" s="100">
        <v>0.44</v>
      </c>
      <c r="J50" s="100">
        <v>0.44</v>
      </c>
      <c r="K50" s="36">
        <v>0</v>
      </c>
      <c r="L50" s="181">
        <v>3192600</v>
      </c>
      <c r="M50" s="101">
        <v>1408371</v>
      </c>
    </row>
    <row r="51" spans="5:13" x14ac:dyDescent="0.25">
      <c r="E51" s="200" t="s">
        <v>200</v>
      </c>
      <c r="F51" s="100">
        <v>0.23</v>
      </c>
      <c r="G51" s="100">
        <v>0.23</v>
      </c>
      <c r="H51" s="100">
        <v>0.25</v>
      </c>
      <c r="I51" s="100">
        <v>0.23</v>
      </c>
      <c r="J51" s="100">
        <v>0.23</v>
      </c>
      <c r="K51" s="36">
        <v>0</v>
      </c>
      <c r="L51" s="181">
        <v>1679960</v>
      </c>
      <c r="M51" s="101">
        <v>410100.8</v>
      </c>
    </row>
    <row r="52" spans="5:13" x14ac:dyDescent="0.25">
      <c r="E52" s="200" t="s">
        <v>50</v>
      </c>
      <c r="F52" s="100">
        <v>19.95</v>
      </c>
      <c r="G52" s="100">
        <v>19.95</v>
      </c>
      <c r="H52" s="100">
        <v>19.95</v>
      </c>
      <c r="I52" s="100">
        <v>19.95</v>
      </c>
      <c r="J52" s="100">
        <v>19.95</v>
      </c>
      <c r="K52" s="36">
        <v>0</v>
      </c>
      <c r="L52" s="181">
        <v>227653</v>
      </c>
      <c r="M52" s="101">
        <v>4540013.5</v>
      </c>
    </row>
    <row r="53" spans="5:13" x14ac:dyDescent="0.25">
      <c r="E53" s="200" t="s">
        <v>149</v>
      </c>
      <c r="F53" s="100">
        <v>1.46</v>
      </c>
      <c r="G53" s="100">
        <v>1.46</v>
      </c>
      <c r="H53" s="100">
        <v>1.33</v>
      </c>
      <c r="I53" s="100">
        <v>1.32</v>
      </c>
      <c r="J53" s="100">
        <v>1.32</v>
      </c>
      <c r="K53" s="36">
        <v>-0.1399999999999999</v>
      </c>
      <c r="L53" s="204">
        <v>484110</v>
      </c>
      <c r="M53" s="101">
        <v>652210.6</v>
      </c>
    </row>
    <row r="54" spans="5:13" x14ac:dyDescent="0.25">
      <c r="E54" s="200" t="s">
        <v>197</v>
      </c>
      <c r="F54" s="100">
        <v>0.51</v>
      </c>
      <c r="G54" s="100">
        <v>0.51</v>
      </c>
      <c r="H54" s="100">
        <v>0.48</v>
      </c>
      <c r="I54" s="100">
        <v>0.48</v>
      </c>
      <c r="J54" s="100">
        <v>0.48</v>
      </c>
      <c r="K54" s="36">
        <v>-3.0000000000000027E-2</v>
      </c>
      <c r="L54" s="181">
        <v>783352</v>
      </c>
      <c r="M54" s="101">
        <v>376976</v>
      </c>
    </row>
    <row r="55" spans="5:13" x14ac:dyDescent="0.25">
      <c r="E55" s="200" t="s">
        <v>139</v>
      </c>
      <c r="F55" s="100">
        <v>2</v>
      </c>
      <c r="G55" s="100">
        <v>2</v>
      </c>
      <c r="H55" s="100">
        <v>2</v>
      </c>
      <c r="I55" s="100">
        <v>2</v>
      </c>
      <c r="J55" s="100">
        <v>2</v>
      </c>
      <c r="K55" s="36">
        <v>0</v>
      </c>
      <c r="L55" s="181">
        <v>1900</v>
      </c>
      <c r="M55" s="101">
        <v>3813</v>
      </c>
    </row>
    <row r="56" spans="5:13" x14ac:dyDescent="0.25">
      <c r="E56" s="200" t="s">
        <v>52</v>
      </c>
      <c r="F56" s="100">
        <v>2.2999999999999998</v>
      </c>
      <c r="G56" s="100">
        <v>2.2999999999999998</v>
      </c>
      <c r="H56" s="100">
        <v>2.2999999999999998</v>
      </c>
      <c r="I56" s="100">
        <v>2.2999999999999998</v>
      </c>
      <c r="J56" s="100">
        <v>2.2999999999999998</v>
      </c>
      <c r="K56" s="36">
        <v>0</v>
      </c>
      <c r="L56" s="181">
        <v>260500</v>
      </c>
      <c r="M56" s="101">
        <v>626700</v>
      </c>
    </row>
    <row r="57" spans="5:13" x14ac:dyDescent="0.25">
      <c r="E57" s="200" t="s">
        <v>53</v>
      </c>
      <c r="F57" s="100">
        <v>0.21</v>
      </c>
      <c r="G57" s="100">
        <v>0.21</v>
      </c>
      <c r="H57" s="100">
        <v>0.21</v>
      </c>
      <c r="I57" s="100">
        <v>0.2</v>
      </c>
      <c r="J57" s="100">
        <v>0.2</v>
      </c>
      <c r="K57" s="36">
        <v>-9.9999999999999811E-3</v>
      </c>
      <c r="L57" s="181">
        <v>691940</v>
      </c>
      <c r="M57" s="101">
        <v>144800.34</v>
      </c>
    </row>
    <row r="58" spans="5:13" x14ac:dyDescent="0.25">
      <c r="E58" s="200" t="s">
        <v>222</v>
      </c>
      <c r="F58" s="100">
        <v>0.55000000000000004</v>
      </c>
      <c r="G58" s="100">
        <v>0.55000000000000004</v>
      </c>
      <c r="H58" s="100">
        <v>0.55000000000000004</v>
      </c>
      <c r="I58" s="100">
        <v>0.55000000000000004</v>
      </c>
      <c r="J58" s="100">
        <v>0.55000000000000004</v>
      </c>
      <c r="K58" s="36">
        <v>0</v>
      </c>
      <c r="L58" s="181">
        <v>300</v>
      </c>
      <c r="M58" s="101">
        <v>180</v>
      </c>
    </row>
    <row r="59" spans="5:13" x14ac:dyDescent="0.25">
      <c r="E59" s="200" t="s">
        <v>211</v>
      </c>
      <c r="F59" s="100">
        <v>1.8</v>
      </c>
      <c r="G59" s="100">
        <v>1.8</v>
      </c>
      <c r="H59" s="100">
        <v>1.8</v>
      </c>
      <c r="I59" s="100">
        <v>1.8</v>
      </c>
      <c r="J59" s="100">
        <v>1.8</v>
      </c>
      <c r="K59" s="36">
        <v>0</v>
      </c>
      <c r="L59" s="181">
        <v>150</v>
      </c>
      <c r="M59" s="101">
        <v>267</v>
      </c>
    </row>
    <row r="60" spans="5:13" x14ac:dyDescent="0.25">
      <c r="E60" s="200" t="s">
        <v>233</v>
      </c>
      <c r="F60" s="100">
        <v>0.59</v>
      </c>
      <c r="G60" s="100">
        <v>0.59</v>
      </c>
      <c r="H60" s="100">
        <v>0.59</v>
      </c>
      <c r="I60" s="100">
        <v>0.59</v>
      </c>
      <c r="J60" s="100">
        <v>0.59</v>
      </c>
      <c r="K60" s="36">
        <v>0</v>
      </c>
      <c r="L60" s="181">
        <v>5161</v>
      </c>
      <c r="M60" s="101">
        <v>2787.44</v>
      </c>
    </row>
    <row r="61" spans="5:13" x14ac:dyDescent="0.25">
      <c r="E61" s="200" t="s">
        <v>54</v>
      </c>
      <c r="F61" s="100">
        <v>158</v>
      </c>
      <c r="G61" s="100">
        <v>158</v>
      </c>
      <c r="H61" s="100">
        <v>158</v>
      </c>
      <c r="I61" s="100">
        <v>158</v>
      </c>
      <c r="J61" s="100">
        <v>158</v>
      </c>
      <c r="K61" s="36">
        <v>0</v>
      </c>
      <c r="L61" s="181">
        <v>65663</v>
      </c>
      <c r="M61" s="101">
        <v>10382284</v>
      </c>
    </row>
    <row r="62" spans="5:13" x14ac:dyDescent="0.25">
      <c r="E62" s="200" t="s">
        <v>231</v>
      </c>
      <c r="F62" s="100">
        <v>0.54</v>
      </c>
      <c r="G62" s="100">
        <v>0.54</v>
      </c>
      <c r="H62" s="100">
        <v>0.59</v>
      </c>
      <c r="I62" s="100">
        <v>0.54</v>
      </c>
      <c r="J62" s="100">
        <v>0.59</v>
      </c>
      <c r="K62" s="36">
        <v>4.9999999999999933E-2</v>
      </c>
      <c r="L62" s="181">
        <v>45462329</v>
      </c>
      <c r="M62" s="101">
        <v>24555774.109999999</v>
      </c>
    </row>
    <row r="63" spans="5:13" x14ac:dyDescent="0.25">
      <c r="E63" s="200" t="s">
        <v>138</v>
      </c>
      <c r="F63" s="100">
        <v>20.85</v>
      </c>
      <c r="G63" s="100">
        <v>20.85</v>
      </c>
      <c r="H63" s="100">
        <v>20.85</v>
      </c>
      <c r="I63" s="100">
        <v>20.85</v>
      </c>
      <c r="J63" s="100">
        <v>20.85</v>
      </c>
      <c r="K63" s="36">
        <v>0</v>
      </c>
      <c r="L63" s="181">
        <v>2350</v>
      </c>
      <c r="M63" s="101">
        <v>44180</v>
      </c>
    </row>
    <row r="64" spans="5:13" x14ac:dyDescent="0.25">
      <c r="E64" s="200" t="s">
        <v>201</v>
      </c>
      <c r="F64" s="100">
        <v>129</v>
      </c>
      <c r="G64" s="100">
        <v>129</v>
      </c>
      <c r="H64" s="100">
        <v>129</v>
      </c>
      <c r="I64" s="100">
        <v>128.55000000000001</v>
      </c>
      <c r="J64" s="100">
        <v>129</v>
      </c>
      <c r="K64" s="36">
        <v>0</v>
      </c>
      <c r="L64" s="181">
        <v>2400867</v>
      </c>
      <c r="M64" s="101">
        <v>309620595.80000001</v>
      </c>
    </row>
    <row r="65" spans="5:13" x14ac:dyDescent="0.25">
      <c r="E65" s="200" t="s">
        <v>55</v>
      </c>
      <c r="F65" s="100">
        <v>3.2</v>
      </c>
      <c r="G65" s="100">
        <v>3.2</v>
      </c>
      <c r="H65" s="100">
        <v>3.2</v>
      </c>
      <c r="I65" s="100">
        <v>3.2</v>
      </c>
      <c r="J65" s="100">
        <v>3.2</v>
      </c>
      <c r="K65" s="36">
        <v>0</v>
      </c>
      <c r="L65" s="181">
        <v>64473</v>
      </c>
      <c r="M65" s="101">
        <v>203463.89</v>
      </c>
    </row>
    <row r="66" spans="5:13" x14ac:dyDescent="0.25">
      <c r="E66" s="200" t="s">
        <v>186</v>
      </c>
      <c r="F66" s="100">
        <v>15</v>
      </c>
      <c r="G66" s="100">
        <v>15</v>
      </c>
      <c r="H66" s="100">
        <v>15</v>
      </c>
      <c r="I66" s="100">
        <v>15</v>
      </c>
      <c r="J66" s="100">
        <v>15</v>
      </c>
      <c r="K66" s="36">
        <v>0</v>
      </c>
      <c r="L66" s="181">
        <v>127882</v>
      </c>
      <c r="M66" s="101">
        <v>2024523.4</v>
      </c>
    </row>
    <row r="67" spans="5:13" x14ac:dyDescent="0.25">
      <c r="E67" s="200" t="s">
        <v>56</v>
      </c>
      <c r="F67" s="100">
        <v>60.5</v>
      </c>
      <c r="G67" s="100">
        <v>60.5</v>
      </c>
      <c r="H67" s="100">
        <v>60.4</v>
      </c>
      <c r="I67" s="100">
        <v>60.15</v>
      </c>
      <c r="J67" s="100">
        <v>60.4</v>
      </c>
      <c r="K67" s="36">
        <v>-0.10000000000000142</v>
      </c>
      <c r="L67" s="181">
        <v>434836</v>
      </c>
      <c r="M67" s="101">
        <v>26206700.5</v>
      </c>
    </row>
    <row r="68" spans="5:13" x14ac:dyDescent="0.25">
      <c r="E68" s="200" t="s">
        <v>212</v>
      </c>
      <c r="F68" s="100">
        <v>0.52</v>
      </c>
      <c r="G68" s="100">
        <v>0.52</v>
      </c>
      <c r="H68" s="100">
        <v>0.52</v>
      </c>
      <c r="I68" s="100">
        <v>0.52</v>
      </c>
      <c r="J68" s="100">
        <v>0.52</v>
      </c>
      <c r="K68" s="36">
        <v>0</v>
      </c>
      <c r="L68" s="181">
        <v>36300</v>
      </c>
      <c r="M68" s="101">
        <v>17082.79</v>
      </c>
    </row>
    <row r="69" spans="5:13" x14ac:dyDescent="0.25">
      <c r="E69" s="200" t="s">
        <v>187</v>
      </c>
      <c r="F69" s="100">
        <v>2.2799999999999998</v>
      </c>
      <c r="G69" s="100">
        <v>2.2799999999999998</v>
      </c>
      <c r="H69" s="100">
        <v>2.15</v>
      </c>
      <c r="I69" s="100">
        <v>2.15</v>
      </c>
      <c r="J69" s="100">
        <v>2.15</v>
      </c>
      <c r="K69" s="36">
        <v>-0.12999999999999989</v>
      </c>
      <c r="L69" s="181">
        <v>190914</v>
      </c>
      <c r="M69" s="101">
        <v>408774.78</v>
      </c>
    </row>
    <row r="70" spans="5:13" x14ac:dyDescent="0.25">
      <c r="E70" s="200" t="s">
        <v>57</v>
      </c>
      <c r="F70" s="100">
        <v>1345</v>
      </c>
      <c r="G70" s="100">
        <v>1345</v>
      </c>
      <c r="H70" s="100">
        <v>1345</v>
      </c>
      <c r="I70" s="100">
        <v>1345</v>
      </c>
      <c r="J70" s="100">
        <v>1345</v>
      </c>
      <c r="K70" s="36">
        <v>0</v>
      </c>
      <c r="L70" s="181">
        <v>25807</v>
      </c>
      <c r="M70" s="101">
        <v>34188223.700000003</v>
      </c>
    </row>
    <row r="71" spans="5:13" x14ac:dyDescent="0.25">
      <c r="E71" s="200" t="s">
        <v>195</v>
      </c>
      <c r="F71" s="100">
        <v>1.08</v>
      </c>
      <c r="G71" s="100">
        <v>1.08</v>
      </c>
      <c r="H71" s="100">
        <v>1.08</v>
      </c>
      <c r="I71" s="100">
        <v>1.08</v>
      </c>
      <c r="J71" s="100">
        <v>1.08</v>
      </c>
      <c r="K71" s="36">
        <v>0</v>
      </c>
      <c r="L71" s="181">
        <v>12741</v>
      </c>
      <c r="M71" s="101">
        <v>14753.15</v>
      </c>
    </row>
    <row r="72" spans="5:13" x14ac:dyDescent="0.25">
      <c r="E72" s="200" t="s">
        <v>234</v>
      </c>
      <c r="F72" s="100">
        <v>0.2</v>
      </c>
      <c r="G72" s="100">
        <v>0.2</v>
      </c>
      <c r="H72" s="100">
        <v>0.2</v>
      </c>
      <c r="I72" s="100">
        <v>0.2</v>
      </c>
      <c r="J72" s="100">
        <v>0.2</v>
      </c>
      <c r="K72" s="36">
        <v>0</v>
      </c>
      <c r="L72" s="181">
        <v>1000</v>
      </c>
      <c r="M72" s="101">
        <v>200</v>
      </c>
    </row>
    <row r="73" spans="5:13" x14ac:dyDescent="0.25">
      <c r="E73" s="200" t="s">
        <v>58</v>
      </c>
      <c r="F73" s="100">
        <v>3.85</v>
      </c>
      <c r="G73" s="100">
        <v>3.85</v>
      </c>
      <c r="H73" s="100">
        <v>4</v>
      </c>
      <c r="I73" s="100">
        <v>3.7</v>
      </c>
      <c r="J73" s="100">
        <v>4</v>
      </c>
      <c r="K73" s="36">
        <v>0.14999999999999991</v>
      </c>
      <c r="L73" s="181">
        <v>6079497</v>
      </c>
      <c r="M73" s="101">
        <v>24070300.699999999</v>
      </c>
    </row>
    <row r="74" spans="5:13" x14ac:dyDescent="0.25">
      <c r="E74" s="200" t="s">
        <v>59</v>
      </c>
      <c r="F74" s="100">
        <v>62</v>
      </c>
      <c r="G74" s="100">
        <v>62</v>
      </c>
      <c r="H74" s="100">
        <v>62</v>
      </c>
      <c r="I74" s="100">
        <v>62</v>
      </c>
      <c r="J74" s="100">
        <v>62</v>
      </c>
      <c r="K74" s="36">
        <v>0</v>
      </c>
      <c r="L74" s="181">
        <v>61720</v>
      </c>
      <c r="M74" s="101">
        <v>3714988.8</v>
      </c>
    </row>
    <row r="75" spans="5:13" x14ac:dyDescent="0.25">
      <c r="E75" s="200" t="s">
        <v>214</v>
      </c>
      <c r="F75" s="100">
        <v>1.5</v>
      </c>
      <c r="G75" s="100">
        <v>1.5</v>
      </c>
      <c r="H75" s="100">
        <v>1.5</v>
      </c>
      <c r="I75" s="100">
        <v>1.5</v>
      </c>
      <c r="J75" s="100">
        <v>1.5</v>
      </c>
      <c r="K75" s="36">
        <v>0</v>
      </c>
      <c r="L75" s="181">
        <v>3360</v>
      </c>
      <c r="M75" s="101">
        <v>4536</v>
      </c>
    </row>
    <row r="76" spans="5:13" x14ac:dyDescent="0.25">
      <c r="E76" s="200" t="s">
        <v>215</v>
      </c>
      <c r="F76" s="100">
        <v>2.4700000000000002</v>
      </c>
      <c r="G76" s="100">
        <v>2.4700000000000002</v>
      </c>
      <c r="H76" s="100">
        <v>2.4700000000000002</v>
      </c>
      <c r="I76" s="100">
        <v>2.4700000000000002</v>
      </c>
      <c r="J76" s="100">
        <v>2.4700000000000002</v>
      </c>
      <c r="K76" s="36">
        <v>0</v>
      </c>
      <c r="L76" s="181">
        <v>210</v>
      </c>
      <c r="M76" s="101">
        <v>546.5</v>
      </c>
    </row>
    <row r="77" spans="5:13" x14ac:dyDescent="0.25">
      <c r="E77" s="200" t="s">
        <v>60</v>
      </c>
      <c r="F77" s="100">
        <v>46.8</v>
      </c>
      <c r="G77" s="100">
        <v>46.8</v>
      </c>
      <c r="H77" s="100">
        <v>46.8</v>
      </c>
      <c r="I77" s="100">
        <v>46.8</v>
      </c>
      <c r="J77" s="100">
        <v>46.8</v>
      </c>
      <c r="K77" s="36">
        <v>0</v>
      </c>
      <c r="L77" s="181">
        <v>21747</v>
      </c>
      <c r="M77" s="101">
        <v>1032243</v>
      </c>
    </row>
    <row r="78" spans="5:13" x14ac:dyDescent="0.25">
      <c r="E78" s="200" t="s">
        <v>125</v>
      </c>
      <c r="F78" s="100">
        <v>0.5</v>
      </c>
      <c r="G78" s="100">
        <v>0.5</v>
      </c>
      <c r="H78" s="100">
        <v>0.48</v>
      </c>
      <c r="I78" s="100">
        <v>0.48</v>
      </c>
      <c r="J78" s="100">
        <v>0.48</v>
      </c>
      <c r="K78" s="36">
        <v>-2.0000000000000018E-2</v>
      </c>
      <c r="L78" s="181">
        <v>151207</v>
      </c>
      <c r="M78" s="101">
        <v>72699.360000000001</v>
      </c>
    </row>
    <row r="79" spans="5:13" x14ac:dyDescent="0.25">
      <c r="E79" s="200" t="s">
        <v>61</v>
      </c>
      <c r="F79" s="100">
        <v>6.9</v>
      </c>
      <c r="G79" s="100">
        <v>6.9</v>
      </c>
      <c r="H79" s="100">
        <v>6.9</v>
      </c>
      <c r="I79" s="100">
        <v>6.9</v>
      </c>
      <c r="J79" s="100">
        <v>6.9</v>
      </c>
      <c r="K79" s="36">
        <v>0</v>
      </c>
      <c r="L79" s="181">
        <v>350508</v>
      </c>
      <c r="M79" s="101">
        <v>2431332.2999999998</v>
      </c>
    </row>
    <row r="80" spans="5:13" x14ac:dyDescent="0.25">
      <c r="E80" s="200" t="s">
        <v>62</v>
      </c>
      <c r="F80" s="100">
        <v>4.95</v>
      </c>
      <c r="G80" s="100">
        <v>4.95</v>
      </c>
      <c r="H80" s="100">
        <v>4.95</v>
      </c>
      <c r="I80" s="100">
        <v>4.95</v>
      </c>
      <c r="J80" s="100">
        <v>4.95</v>
      </c>
      <c r="K80" s="36">
        <v>0</v>
      </c>
      <c r="L80" s="181">
        <v>15870</v>
      </c>
      <c r="M80" s="101">
        <v>80144</v>
      </c>
    </row>
    <row r="81" spans="5:13" x14ac:dyDescent="0.25">
      <c r="E81" s="200" t="s">
        <v>223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1">
        <v>14000</v>
      </c>
      <c r="M81" s="101">
        <v>2800</v>
      </c>
    </row>
    <row r="82" spans="5:13" x14ac:dyDescent="0.25">
      <c r="E82" s="200" t="s">
        <v>152</v>
      </c>
      <c r="F82" s="100">
        <v>530</v>
      </c>
      <c r="G82" s="100">
        <v>530</v>
      </c>
      <c r="H82" s="100">
        <v>530</v>
      </c>
      <c r="I82" s="100">
        <v>530</v>
      </c>
      <c r="J82" s="100">
        <v>530</v>
      </c>
      <c r="K82" s="36">
        <v>0</v>
      </c>
      <c r="L82" s="181">
        <v>25482</v>
      </c>
      <c r="M82" s="101">
        <v>13020419.1</v>
      </c>
    </row>
    <row r="83" spans="5:13" x14ac:dyDescent="0.25">
      <c r="E83" s="200" t="s">
        <v>216</v>
      </c>
      <c r="F83" s="100">
        <v>4.6500000000000004</v>
      </c>
      <c r="G83" s="100">
        <v>4.6500000000000004</v>
      </c>
      <c r="H83" s="100">
        <v>4.6500000000000004</v>
      </c>
      <c r="I83" s="100">
        <v>4.6500000000000004</v>
      </c>
      <c r="J83" s="100">
        <v>4.6500000000000004</v>
      </c>
      <c r="K83" s="36">
        <v>0</v>
      </c>
      <c r="L83" s="204">
        <v>147</v>
      </c>
      <c r="M83" s="101">
        <v>701.05</v>
      </c>
    </row>
    <row r="84" spans="5:13" x14ac:dyDescent="0.25">
      <c r="E84" s="200" t="s">
        <v>203</v>
      </c>
      <c r="F84" s="100">
        <v>0.21</v>
      </c>
      <c r="G84" s="100">
        <v>0.21</v>
      </c>
      <c r="H84" s="100">
        <v>0.23</v>
      </c>
      <c r="I84" s="100">
        <v>0.21</v>
      </c>
      <c r="J84" s="100">
        <v>0.21</v>
      </c>
      <c r="K84" s="36">
        <v>0</v>
      </c>
      <c r="L84" s="181">
        <v>807535</v>
      </c>
      <c r="M84" s="101">
        <v>174610.35</v>
      </c>
    </row>
    <row r="85" spans="5:13" x14ac:dyDescent="0.25">
      <c r="E85" s="200" t="s">
        <v>141</v>
      </c>
      <c r="F85" s="100">
        <v>40.25</v>
      </c>
      <c r="G85" s="100">
        <v>40.25</v>
      </c>
      <c r="H85" s="100">
        <v>40.25</v>
      </c>
      <c r="I85" s="100">
        <v>40.25</v>
      </c>
      <c r="J85" s="100">
        <v>40.25</v>
      </c>
      <c r="K85" s="36">
        <v>0</v>
      </c>
      <c r="L85" s="181">
        <v>48305</v>
      </c>
      <c r="M85" s="101">
        <v>2002561.15</v>
      </c>
    </row>
    <row r="86" spans="5:13" x14ac:dyDescent="0.25">
      <c r="E86" s="200" t="s">
        <v>65</v>
      </c>
      <c r="F86" s="100">
        <v>2.2999999999999998</v>
      </c>
      <c r="G86" s="100">
        <v>2.2999999999999998</v>
      </c>
      <c r="H86" s="100">
        <v>2.2999999999999998</v>
      </c>
      <c r="I86" s="100">
        <v>2.2999999999999998</v>
      </c>
      <c r="J86" s="100">
        <v>2.2999999999999998</v>
      </c>
      <c r="K86" s="36">
        <v>0</v>
      </c>
      <c r="L86" s="181">
        <v>4369510</v>
      </c>
      <c r="M86" s="101">
        <v>10046094.52</v>
      </c>
    </row>
    <row r="87" spans="5:13" x14ac:dyDescent="0.25">
      <c r="E87" s="200" t="s">
        <v>213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1">
        <v>5100</v>
      </c>
      <c r="M87" s="101">
        <v>1020</v>
      </c>
    </row>
    <row r="88" spans="5:13" x14ac:dyDescent="0.25">
      <c r="E88" s="200" t="s">
        <v>235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1900</v>
      </c>
      <c r="M88" s="101">
        <v>380</v>
      </c>
    </row>
    <row r="89" spans="5:13" x14ac:dyDescent="0.25">
      <c r="E89" s="200" t="s">
        <v>236</v>
      </c>
      <c r="F89" s="100">
        <v>0.42</v>
      </c>
      <c r="G89" s="100">
        <v>0.42</v>
      </c>
      <c r="H89" s="100">
        <v>0.42</v>
      </c>
      <c r="I89" s="100">
        <v>0.42</v>
      </c>
      <c r="J89" s="100">
        <v>0.42</v>
      </c>
      <c r="K89" s="36">
        <v>0</v>
      </c>
      <c r="L89" s="181">
        <v>12494</v>
      </c>
      <c r="M89" s="101">
        <v>4747.72</v>
      </c>
    </row>
    <row r="90" spans="5:13" x14ac:dyDescent="0.25">
      <c r="E90" s="200" t="s">
        <v>66</v>
      </c>
      <c r="F90" s="100">
        <v>148</v>
      </c>
      <c r="G90" s="100">
        <v>148</v>
      </c>
      <c r="H90" s="100">
        <v>148</v>
      </c>
      <c r="I90" s="100">
        <v>148</v>
      </c>
      <c r="J90" s="100">
        <v>148</v>
      </c>
      <c r="K90" s="36">
        <v>0</v>
      </c>
      <c r="L90" s="181">
        <v>56230</v>
      </c>
      <c r="M90" s="101">
        <v>8065163.2000000002</v>
      </c>
    </row>
    <row r="91" spans="5:13" x14ac:dyDescent="0.25">
      <c r="E91" s="200" t="s">
        <v>208</v>
      </c>
      <c r="F91" s="100">
        <v>3.5</v>
      </c>
      <c r="G91" s="100">
        <v>3.5</v>
      </c>
      <c r="H91" s="100">
        <v>3.5</v>
      </c>
      <c r="I91" s="100">
        <v>3.5</v>
      </c>
      <c r="J91" s="100">
        <v>3.5</v>
      </c>
      <c r="K91" s="36">
        <v>0</v>
      </c>
      <c r="L91" s="181">
        <v>50</v>
      </c>
      <c r="M91" s="101">
        <v>191</v>
      </c>
    </row>
    <row r="92" spans="5:13" x14ac:dyDescent="0.25">
      <c r="E92" s="200" t="s">
        <v>224</v>
      </c>
      <c r="F92" s="100">
        <v>5.4</v>
      </c>
      <c r="G92" s="100">
        <v>5.4</v>
      </c>
      <c r="H92" s="100">
        <v>5.4</v>
      </c>
      <c r="I92" s="100">
        <v>5.4</v>
      </c>
      <c r="J92" s="100">
        <v>5.4</v>
      </c>
      <c r="K92" s="36">
        <v>0</v>
      </c>
      <c r="L92" s="181">
        <v>50</v>
      </c>
      <c r="M92" s="101">
        <v>270</v>
      </c>
    </row>
    <row r="93" spans="5:13" x14ac:dyDescent="0.25">
      <c r="E93" s="200" t="s">
        <v>137</v>
      </c>
      <c r="F93" s="100">
        <v>1.08</v>
      </c>
      <c r="G93" s="100">
        <v>1.08</v>
      </c>
      <c r="H93" s="100">
        <v>1.0900000000000001</v>
      </c>
      <c r="I93" s="100">
        <v>1.04</v>
      </c>
      <c r="J93" s="100">
        <v>1.0900000000000001</v>
      </c>
      <c r="K93" s="36">
        <v>1.0000000000000009E-2</v>
      </c>
      <c r="L93" s="181">
        <v>10324074</v>
      </c>
      <c r="M93" s="101">
        <v>11145178.029999999</v>
      </c>
    </row>
    <row r="94" spans="5:13" x14ac:dyDescent="0.25">
      <c r="E94" s="200" t="s">
        <v>225</v>
      </c>
      <c r="F94" s="100">
        <v>0.73</v>
      </c>
      <c r="G94" s="100">
        <v>0.73</v>
      </c>
      <c r="H94" s="100">
        <v>0.73</v>
      </c>
      <c r="I94" s="100">
        <v>0.73</v>
      </c>
      <c r="J94" s="100">
        <v>0.73</v>
      </c>
      <c r="K94" s="36">
        <v>0</v>
      </c>
      <c r="L94" s="181">
        <v>1100</v>
      </c>
      <c r="M94" s="101">
        <v>803</v>
      </c>
    </row>
    <row r="95" spans="5:13" x14ac:dyDescent="0.25">
      <c r="E95" s="200" t="s">
        <v>67</v>
      </c>
      <c r="F95" s="100">
        <v>6.2</v>
      </c>
      <c r="G95" s="100">
        <v>6.2</v>
      </c>
      <c r="H95" s="100">
        <v>6.2</v>
      </c>
      <c r="I95" s="100">
        <v>6.2</v>
      </c>
      <c r="J95" s="100">
        <v>6.2</v>
      </c>
      <c r="K95" s="36">
        <v>0</v>
      </c>
      <c r="L95" s="181">
        <v>1354243</v>
      </c>
      <c r="M95" s="101">
        <v>8377918.25</v>
      </c>
    </row>
    <row r="96" spans="5:13" x14ac:dyDescent="0.25">
      <c r="E96" s="200" t="s">
        <v>68</v>
      </c>
      <c r="F96" s="100">
        <v>1.4</v>
      </c>
      <c r="G96" s="100">
        <v>1.4</v>
      </c>
      <c r="H96" s="100">
        <v>1.4</v>
      </c>
      <c r="I96" s="100">
        <v>1.4</v>
      </c>
      <c r="J96" s="100">
        <v>1.4</v>
      </c>
      <c r="K96" s="36">
        <v>0</v>
      </c>
      <c r="L96" s="181">
        <v>210</v>
      </c>
      <c r="M96" s="101">
        <v>310.8</v>
      </c>
    </row>
    <row r="97" spans="5:13" x14ac:dyDescent="0.25">
      <c r="E97" s="200" t="s">
        <v>14</v>
      </c>
      <c r="F97" s="100">
        <v>6.05</v>
      </c>
      <c r="G97" s="100">
        <v>6.05</v>
      </c>
      <c r="H97" s="100">
        <v>6.1</v>
      </c>
      <c r="I97" s="100">
        <v>6</v>
      </c>
      <c r="J97" s="100">
        <v>6.05</v>
      </c>
      <c r="K97" s="36">
        <v>0</v>
      </c>
      <c r="L97" s="181">
        <v>28585608</v>
      </c>
      <c r="M97" s="101">
        <v>172929195.19999999</v>
      </c>
    </row>
    <row r="98" spans="5:13" x14ac:dyDescent="0.25">
      <c r="E98" s="200" t="s">
        <v>188</v>
      </c>
      <c r="F98" s="100">
        <v>7</v>
      </c>
      <c r="G98" s="100">
        <v>7</v>
      </c>
      <c r="H98" s="100">
        <v>6.85</v>
      </c>
      <c r="I98" s="100">
        <v>6.8</v>
      </c>
      <c r="J98" s="100">
        <v>6.85</v>
      </c>
      <c r="K98" s="36">
        <v>-0.15000000000000036</v>
      </c>
      <c r="L98" s="181">
        <v>518962</v>
      </c>
      <c r="M98" s="101">
        <v>3546582.45</v>
      </c>
    </row>
    <row r="99" spans="5:13" x14ac:dyDescent="0.25">
      <c r="E99" s="200" t="s">
        <v>189</v>
      </c>
      <c r="F99" s="100">
        <v>2.25</v>
      </c>
      <c r="G99" s="100">
        <v>2.25</v>
      </c>
      <c r="H99" s="100">
        <v>2.2999999999999998</v>
      </c>
      <c r="I99" s="100">
        <v>2.2999999999999998</v>
      </c>
      <c r="J99" s="100">
        <v>2.2999999999999998</v>
      </c>
      <c r="K99" s="36">
        <v>4.9999999999999822E-2</v>
      </c>
      <c r="L99" s="181">
        <v>2045978</v>
      </c>
      <c r="M99" s="101">
        <v>4701445.53</v>
      </c>
    </row>
    <row r="100" spans="5:13" x14ac:dyDescent="0.25">
      <c r="E100" s="200" t="s">
        <v>70</v>
      </c>
      <c r="F100" s="100">
        <v>32</v>
      </c>
      <c r="G100" s="100">
        <v>32</v>
      </c>
      <c r="H100" s="100">
        <v>32</v>
      </c>
      <c r="I100" s="100">
        <v>32</v>
      </c>
      <c r="J100" s="100">
        <v>32</v>
      </c>
      <c r="K100" s="36">
        <v>0</v>
      </c>
      <c r="L100" s="181">
        <v>80994</v>
      </c>
      <c r="M100" s="101">
        <v>2539748.7999999998</v>
      </c>
    </row>
    <row r="101" spans="5:13" x14ac:dyDescent="0.25">
      <c r="E101" s="200" t="s">
        <v>217</v>
      </c>
      <c r="F101" s="100">
        <v>0.24</v>
      </c>
      <c r="G101" s="100">
        <v>0.24</v>
      </c>
      <c r="H101" s="100">
        <v>0.24</v>
      </c>
      <c r="I101" s="100">
        <v>0.24</v>
      </c>
      <c r="J101" s="100">
        <v>0.24</v>
      </c>
      <c r="K101" s="36">
        <v>0</v>
      </c>
      <c r="L101" s="181">
        <v>120000</v>
      </c>
      <c r="M101" s="101">
        <v>28800</v>
      </c>
    </row>
    <row r="102" spans="5:13" x14ac:dyDescent="0.25">
      <c r="E102" s="200" t="s">
        <v>202</v>
      </c>
      <c r="F102" s="100">
        <v>0.6</v>
      </c>
      <c r="G102" s="100">
        <v>0.6</v>
      </c>
      <c r="H102" s="100">
        <v>0.62</v>
      </c>
      <c r="I102" s="100">
        <v>0.62</v>
      </c>
      <c r="J102" s="100">
        <v>0.62</v>
      </c>
      <c r="K102" s="36">
        <v>2.0000000000000018E-2</v>
      </c>
      <c r="L102" s="181">
        <v>207863</v>
      </c>
      <c r="M102" s="101">
        <v>131445.76999999999</v>
      </c>
    </row>
    <row r="103" spans="5:13" x14ac:dyDescent="0.25">
      <c r="E103" s="200" t="s">
        <v>71</v>
      </c>
      <c r="F103" s="100">
        <v>1.85</v>
      </c>
      <c r="G103" s="100">
        <v>1.85</v>
      </c>
      <c r="H103" s="100">
        <v>1.85</v>
      </c>
      <c r="I103" s="100">
        <v>1.85</v>
      </c>
      <c r="J103" s="100">
        <v>1.85</v>
      </c>
      <c r="K103" s="36">
        <v>0</v>
      </c>
      <c r="L103" s="181">
        <v>83400</v>
      </c>
      <c r="M103" s="101">
        <v>156744</v>
      </c>
    </row>
    <row r="104" spans="5:13" x14ac:dyDescent="0.25">
      <c r="E104" s="200" t="s">
        <v>191</v>
      </c>
      <c r="F104" s="100">
        <v>0.2</v>
      </c>
      <c r="G104" s="100">
        <v>0.2</v>
      </c>
      <c r="H104" s="100">
        <v>0.2</v>
      </c>
      <c r="I104" s="100">
        <v>0.2</v>
      </c>
      <c r="J104" s="100">
        <v>0.2</v>
      </c>
      <c r="K104" s="36">
        <v>0</v>
      </c>
      <c r="L104" s="181">
        <v>2010</v>
      </c>
      <c r="M104" s="101">
        <v>402</v>
      </c>
    </row>
    <row r="105" spans="5:13" x14ac:dyDescent="0.25">
      <c r="E105" s="200" t="s">
        <v>72</v>
      </c>
      <c r="F105" s="100">
        <v>3.84</v>
      </c>
      <c r="G105" s="100">
        <v>3.84</v>
      </c>
      <c r="H105" s="100">
        <v>3.84</v>
      </c>
      <c r="I105" s="100">
        <v>3.84</v>
      </c>
      <c r="J105" s="100">
        <v>3.84</v>
      </c>
      <c r="K105" s="36">
        <v>0</v>
      </c>
      <c r="L105" s="181">
        <v>7338</v>
      </c>
      <c r="M105" s="101">
        <v>26697.84</v>
      </c>
    </row>
    <row r="106" spans="5:13" x14ac:dyDescent="0.25">
      <c r="E106" s="200" t="s">
        <v>12</v>
      </c>
      <c r="F106" s="100">
        <v>13.55</v>
      </c>
      <c r="G106" s="100">
        <v>13.55</v>
      </c>
      <c r="H106" s="100">
        <v>13.95</v>
      </c>
      <c r="I106" s="100">
        <v>13.55</v>
      </c>
      <c r="J106" s="100">
        <v>13.7</v>
      </c>
      <c r="K106" s="36">
        <v>0.14999999999999858</v>
      </c>
      <c r="L106" s="181">
        <v>4293190</v>
      </c>
      <c r="M106" s="101">
        <v>59601749.450000003</v>
      </c>
    </row>
    <row r="107" spans="5:13" x14ac:dyDescent="0.25">
      <c r="E107" s="200" t="s">
        <v>194</v>
      </c>
      <c r="F107" s="100">
        <v>0.43</v>
      </c>
      <c r="G107" s="100">
        <v>0.43</v>
      </c>
      <c r="H107" s="100">
        <v>0.41</v>
      </c>
      <c r="I107" s="100">
        <v>0.4</v>
      </c>
      <c r="J107" s="100">
        <v>0.4</v>
      </c>
      <c r="K107" s="36">
        <v>-2.9999999999999971E-2</v>
      </c>
      <c r="L107" s="181">
        <v>78334503</v>
      </c>
      <c r="M107" s="101">
        <v>31350153.670000002</v>
      </c>
    </row>
    <row r="108" spans="5:13" x14ac:dyDescent="0.25">
      <c r="E108" s="200" t="s">
        <v>190</v>
      </c>
      <c r="F108" s="100">
        <v>0.64</v>
      </c>
      <c r="G108" s="100">
        <v>0.64</v>
      </c>
      <c r="H108" s="100">
        <v>0.62</v>
      </c>
      <c r="I108" s="100">
        <v>0.61</v>
      </c>
      <c r="J108" s="100">
        <v>0.61</v>
      </c>
      <c r="K108" s="36">
        <v>-3.0000000000000027E-2</v>
      </c>
      <c r="L108" s="181">
        <v>759444</v>
      </c>
      <c r="M108" s="101">
        <v>469990.53</v>
      </c>
    </row>
    <row r="109" spans="5:13" x14ac:dyDescent="0.25">
      <c r="E109" s="200" t="s">
        <v>18</v>
      </c>
      <c r="F109" s="100">
        <v>19.5</v>
      </c>
      <c r="G109" s="100">
        <v>19.5</v>
      </c>
      <c r="H109" s="100">
        <v>19.5</v>
      </c>
      <c r="I109" s="100">
        <v>19.3</v>
      </c>
      <c r="J109" s="100">
        <v>19.350000000000001</v>
      </c>
      <c r="K109" s="36">
        <v>-0.14999999999999858</v>
      </c>
      <c r="L109" s="181">
        <v>23113919</v>
      </c>
      <c r="M109" s="101">
        <v>448338098.75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0.30136986301369861</v>
      </c>
      <c r="L11" s="102">
        <v>98.765365450472316</v>
      </c>
      <c r="M11" s="64">
        <v>0.11090050961661299</v>
      </c>
      <c r="N11" s="188">
        <v>6.710358847551845E-2</v>
      </c>
      <c r="O11" s="197">
        <v>-1.9366879560329814E-3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0.61095890410958908</v>
      </c>
      <c r="L12" s="102">
        <v>101.69004811559178</v>
      </c>
      <c r="M12" s="64">
        <v>0.12495785613286348</v>
      </c>
      <c r="N12" s="188">
        <v>-7.4533846047643237E-2</v>
      </c>
      <c r="O12" s="197">
        <v>1.1602665258954592E-3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2.0282846715328469</v>
      </c>
      <c r="L13" s="102">
        <v>102.41500000000001</v>
      </c>
      <c r="M13" s="64">
        <v>0.13098427421720613</v>
      </c>
      <c r="N13" s="188">
        <v>0</v>
      </c>
      <c r="O13" s="197">
        <v>-1.0024619576554095E-5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2.5653661875427791</v>
      </c>
      <c r="L14" s="102">
        <v>106.170666666667</v>
      </c>
      <c r="M14" s="64">
        <v>0.1344861141451614</v>
      </c>
      <c r="N14" s="188">
        <v>0</v>
      </c>
      <c r="O14" s="197">
        <v>-2.0582471769392541E-5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3.8116100766703176</v>
      </c>
      <c r="L15" s="102">
        <v>96.532352941176498</v>
      </c>
      <c r="M15" s="64">
        <v>0.13935893052069959</v>
      </c>
      <c r="N15" s="188">
        <v>0</v>
      </c>
      <c r="O15" s="197">
        <v>5.5752114958840249E-6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4.6916058394160585</v>
      </c>
      <c r="L16" s="102">
        <v>99.783000000000001</v>
      </c>
      <c r="M16" s="64">
        <v>0.14247600259973828</v>
      </c>
      <c r="N16" s="188">
        <v>0.20799999999999841</v>
      </c>
      <c r="O16" s="197">
        <v>-6.2228195120037078E-4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6.5516769336071183</v>
      </c>
      <c r="L17" s="102">
        <v>93.5</v>
      </c>
      <c r="M17" s="64">
        <v>0.14046197394778231</v>
      </c>
      <c r="N17" s="188">
        <v>0.46249999999999147</v>
      </c>
      <c r="O17" s="197">
        <v>-1.1506146231354542E-3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7.699421965317919</v>
      </c>
      <c r="L18" s="102">
        <v>110.071428571429</v>
      </c>
      <c r="M18" s="64">
        <v>0.14089306939811594</v>
      </c>
      <c r="N18" s="188">
        <v>0.47698412698454717</v>
      </c>
      <c r="O18" s="197">
        <v>-9.7169424071058552E-4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9.4004927456884744</v>
      </c>
      <c r="L19" s="102">
        <v>104.09324254536232</v>
      </c>
      <c r="M19" s="64">
        <v>0.14189819820879335</v>
      </c>
      <c r="N19" s="188">
        <v>0.50128416890213146</v>
      </c>
      <c r="O19" s="197">
        <v>-9.5894544599500753E-4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9.8802887008461919</v>
      </c>
      <c r="L20" s="102">
        <v>91.069396776858895</v>
      </c>
      <c r="M20" s="64">
        <v>0.14190686247370582</v>
      </c>
      <c r="N20" s="188">
        <v>0.50456728623282743</v>
      </c>
      <c r="O20" s="197">
        <v>-1.034834937864243E-3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10.378546540567447</v>
      </c>
      <c r="L21" s="102">
        <v>69.537507542945676</v>
      </c>
      <c r="M21" s="64">
        <v>0.14191572590656509</v>
      </c>
      <c r="N21" s="188">
        <v>0.46179829849398857</v>
      </c>
      <c r="O21" s="197">
        <v>-1.1124690192781395E-3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11.049965776865161</v>
      </c>
      <c r="L22" s="102">
        <v>76.935587236364682</v>
      </c>
      <c r="M22" s="64">
        <v>0.14192782537284171</v>
      </c>
      <c r="N22" s="188">
        <v>0.55404766534289251</v>
      </c>
      <c r="O22" s="197">
        <v>-1.2184402665776362E-3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15.0362765229295</v>
      </c>
      <c r="L23" s="102">
        <v>87</v>
      </c>
      <c r="M23" s="64">
        <v>0.14269121935714205</v>
      </c>
      <c r="N23" s="188">
        <v>0.12333333333330643</v>
      </c>
      <c r="O23" s="197">
        <v>-2.2221972317806871E-4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16.70235741444867</v>
      </c>
      <c r="L24" s="102">
        <v>88.537499999999994</v>
      </c>
      <c r="M24" s="64">
        <v>0.14202915039430611</v>
      </c>
      <c r="N24" s="188">
        <v>1.1937499999999943</v>
      </c>
      <c r="O24" s="197">
        <v>-2.1059377792915779E-3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17.787175792507206</v>
      </c>
      <c r="L25" s="102">
        <v>112.79</v>
      </c>
      <c r="M25" s="64">
        <v>0.14244817357351755</v>
      </c>
      <c r="N25" s="188">
        <v>1.1450000000000102</v>
      </c>
      <c r="O25" s="197">
        <v>-1.6235517920633047E-3</v>
      </c>
      <c r="P25" s="208"/>
    </row>
    <row r="26" spans="5:16" x14ac:dyDescent="0.2">
      <c r="E26" s="59" t="s">
        <v>205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29.809061202861432</v>
      </c>
      <c r="L26" s="102">
        <v>103.132173913043</v>
      </c>
      <c r="M26" s="64">
        <v>0.14334855363830304</v>
      </c>
      <c r="N26" s="188">
        <v>0.67106280193188184</v>
      </c>
      <c r="O26" s="197">
        <v>-9.5481314504949899E-4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55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54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74</v>
      </c>
      <c r="G8" s="237"/>
      <c r="H8" s="237"/>
      <c r="I8" s="237"/>
      <c r="J8" s="129"/>
      <c r="K8" s="237" t="s">
        <v>75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204</v>
      </c>
      <c r="G10" s="38">
        <v>0.3</v>
      </c>
      <c r="H10" s="38">
        <v>0.33</v>
      </c>
      <c r="I10" s="176">
        <v>0.10000000000000009</v>
      </c>
      <c r="J10" s="128"/>
      <c r="K10" s="37" t="s">
        <v>149</v>
      </c>
      <c r="L10" s="38">
        <v>1.46</v>
      </c>
      <c r="M10" s="38">
        <v>1.32</v>
      </c>
      <c r="N10" s="175">
        <v>-9.5890410958904049E-2</v>
      </c>
    </row>
    <row r="11" spans="6:14" x14ac:dyDescent="0.25">
      <c r="F11" s="37" t="s">
        <v>37</v>
      </c>
      <c r="G11" s="38">
        <v>21.65</v>
      </c>
      <c r="H11" s="38">
        <v>23.8</v>
      </c>
      <c r="I11" s="176">
        <v>9.9307159353348773E-2</v>
      </c>
      <c r="J11" s="128"/>
      <c r="K11" s="37" t="s">
        <v>194</v>
      </c>
      <c r="L11" s="38">
        <v>0.43</v>
      </c>
      <c r="M11" s="38">
        <v>0.4</v>
      </c>
      <c r="N11" s="175">
        <v>-6.9767441860465018E-2</v>
      </c>
    </row>
    <row r="12" spans="6:14" x14ac:dyDescent="0.25">
      <c r="F12" s="37" t="s">
        <v>220</v>
      </c>
      <c r="G12" s="38">
        <v>0.21</v>
      </c>
      <c r="H12" s="38">
        <v>0.23</v>
      </c>
      <c r="I12" s="176">
        <v>9.5238095238095344E-2</v>
      </c>
      <c r="J12" s="128"/>
      <c r="K12" s="37" t="s">
        <v>197</v>
      </c>
      <c r="L12" s="38">
        <v>0.51</v>
      </c>
      <c r="M12" s="38">
        <v>0.48</v>
      </c>
      <c r="N12" s="175">
        <v>-5.8823529411764719E-2</v>
      </c>
    </row>
    <row r="13" spans="6:14" x14ac:dyDescent="0.25">
      <c r="F13" s="37" t="s">
        <v>231</v>
      </c>
      <c r="G13" s="38">
        <v>0.54</v>
      </c>
      <c r="H13" s="38">
        <v>0.59</v>
      </c>
      <c r="I13" s="176">
        <v>9.259259259259256E-2</v>
      </c>
      <c r="J13" s="128"/>
      <c r="K13" s="37" t="s">
        <v>187</v>
      </c>
      <c r="L13" s="38">
        <v>2.2799999999999998</v>
      </c>
      <c r="M13" s="38">
        <v>2.15</v>
      </c>
      <c r="N13" s="175">
        <v>-5.7017543859649078E-2</v>
      </c>
    </row>
    <row r="14" spans="6:14" x14ac:dyDescent="0.25">
      <c r="F14" s="37" t="s">
        <v>209</v>
      </c>
      <c r="G14" s="38">
        <v>0.37</v>
      </c>
      <c r="H14" s="38">
        <v>0.4</v>
      </c>
      <c r="I14" s="176">
        <v>8.1081081081081141E-2</v>
      </c>
      <c r="J14" s="128"/>
      <c r="K14" s="37" t="s">
        <v>53</v>
      </c>
      <c r="L14" s="38">
        <v>0.21</v>
      </c>
      <c r="M14" s="38">
        <v>0.2</v>
      </c>
      <c r="N14" s="175">
        <v>-4.7619047619047561E-2</v>
      </c>
    </row>
    <row r="15" spans="6:14" x14ac:dyDescent="0.25">
      <c r="F15" s="37" t="s">
        <v>196</v>
      </c>
      <c r="G15" s="38">
        <v>0.26</v>
      </c>
      <c r="H15" s="38">
        <v>0.28000000000000003</v>
      </c>
      <c r="I15" s="176">
        <v>7.6923076923077094E-2</v>
      </c>
      <c r="J15" s="128"/>
      <c r="K15" s="37" t="s">
        <v>190</v>
      </c>
      <c r="L15" s="38">
        <v>0.64</v>
      </c>
      <c r="M15" s="38">
        <v>0.61</v>
      </c>
      <c r="N15" s="175">
        <v>-4.6875E-2</v>
      </c>
    </row>
    <row r="16" spans="6:14" x14ac:dyDescent="0.25">
      <c r="F16" s="37" t="s">
        <v>45</v>
      </c>
      <c r="G16" s="38">
        <v>14</v>
      </c>
      <c r="H16" s="38">
        <v>15</v>
      </c>
      <c r="I16" s="176">
        <v>7.1428571428571397E-2</v>
      </c>
      <c r="J16" s="128"/>
      <c r="K16" s="37" t="s">
        <v>125</v>
      </c>
      <c r="L16" s="38">
        <v>0.5</v>
      </c>
      <c r="M16" s="38">
        <v>0.48</v>
      </c>
      <c r="N16" s="175">
        <v>-4.0000000000000036E-2</v>
      </c>
    </row>
    <row r="17" spans="6:14" x14ac:dyDescent="0.25">
      <c r="F17" s="37" t="s">
        <v>58</v>
      </c>
      <c r="G17" s="38">
        <v>3.85</v>
      </c>
      <c r="H17" s="38">
        <v>4</v>
      </c>
      <c r="I17" s="176">
        <v>3.8961038961038863E-2</v>
      </c>
      <c r="J17" s="128"/>
      <c r="K17" s="37" t="s">
        <v>188</v>
      </c>
      <c r="L17" s="38">
        <v>7</v>
      </c>
      <c r="M17" s="38">
        <v>6.85</v>
      </c>
      <c r="N17" s="175">
        <v>-2.1428571428571463E-2</v>
      </c>
    </row>
    <row r="18" spans="6:14" x14ac:dyDescent="0.25">
      <c r="F18" s="37" t="s">
        <v>202</v>
      </c>
      <c r="G18" s="38">
        <v>0.6</v>
      </c>
      <c r="H18" s="38">
        <v>0.62</v>
      </c>
      <c r="I18" s="176">
        <v>3.3333333333333437E-2</v>
      </c>
      <c r="J18" s="128"/>
      <c r="K18" s="37" t="s">
        <v>49</v>
      </c>
      <c r="L18" s="38">
        <v>1.05</v>
      </c>
      <c r="M18" s="38">
        <v>1.03</v>
      </c>
      <c r="N18" s="175">
        <v>-1.9047619047619091E-2</v>
      </c>
    </row>
    <row r="19" spans="6:14" x14ac:dyDescent="0.25">
      <c r="F19" s="37" t="s">
        <v>33</v>
      </c>
      <c r="G19" s="38">
        <v>10.75</v>
      </c>
      <c r="H19" s="38">
        <v>11</v>
      </c>
      <c r="I19" s="176">
        <v>2.3255813953488413E-2</v>
      </c>
      <c r="J19" s="128"/>
      <c r="K19" s="37" t="s">
        <v>42</v>
      </c>
      <c r="L19" s="38">
        <v>1.61</v>
      </c>
      <c r="M19" s="38">
        <v>1.58</v>
      </c>
      <c r="N19" s="175">
        <v>-1.8633540372670843E-2</v>
      </c>
    </row>
    <row r="20" spans="6:14" x14ac:dyDescent="0.25">
      <c r="F20" s="37" t="s">
        <v>189</v>
      </c>
      <c r="G20" s="38">
        <v>2.25</v>
      </c>
      <c r="H20" s="38">
        <v>2.2999999999999998</v>
      </c>
      <c r="I20" s="176">
        <v>2.2222222222222143E-2</v>
      </c>
      <c r="J20" s="128"/>
      <c r="K20" s="37" t="s">
        <v>47</v>
      </c>
      <c r="L20" s="38">
        <v>29.5</v>
      </c>
      <c r="M20" s="38">
        <v>29</v>
      </c>
      <c r="N20" s="175">
        <v>-1.6949152542372836E-2</v>
      </c>
    </row>
    <row r="21" spans="6:14" x14ac:dyDescent="0.25">
      <c r="F21" s="37" t="s">
        <v>35</v>
      </c>
      <c r="G21" s="38">
        <v>15</v>
      </c>
      <c r="H21" s="38">
        <v>15.25</v>
      </c>
      <c r="I21" s="176">
        <v>1.6666666666666607E-2</v>
      </c>
      <c r="J21" s="128"/>
      <c r="K21" s="37" t="s">
        <v>140</v>
      </c>
      <c r="L21" s="38">
        <v>6.3</v>
      </c>
      <c r="M21" s="38">
        <v>6.2</v>
      </c>
      <c r="N21" s="175">
        <v>-1.5873015873015817E-2</v>
      </c>
    </row>
    <row r="22" spans="6:14" x14ac:dyDescent="0.25">
      <c r="F22" s="37" t="s">
        <v>30</v>
      </c>
      <c r="G22" s="38">
        <v>6.6</v>
      </c>
      <c r="H22" s="38">
        <v>6.7</v>
      </c>
      <c r="I22" s="176">
        <v>1.5151515151515138E-2</v>
      </c>
      <c r="J22" s="128"/>
      <c r="K22" s="37" t="s">
        <v>18</v>
      </c>
      <c r="L22" s="38">
        <v>19.5</v>
      </c>
      <c r="M22" s="38">
        <v>19.350000000000001</v>
      </c>
      <c r="N22" s="175">
        <v>-7.692307692307665E-3</v>
      </c>
    </row>
    <row r="23" spans="6:14" x14ac:dyDescent="0.25">
      <c r="F23" s="37" t="s">
        <v>32</v>
      </c>
      <c r="G23" s="38">
        <v>7</v>
      </c>
      <c r="H23" s="38">
        <v>7.1</v>
      </c>
      <c r="I23" s="176">
        <v>1.4285714285714235E-2</v>
      </c>
      <c r="J23" s="128"/>
      <c r="K23" s="37" t="s">
        <v>43</v>
      </c>
      <c r="L23" s="38">
        <v>1.61</v>
      </c>
      <c r="M23" s="38">
        <v>1.6</v>
      </c>
      <c r="N23" s="175">
        <v>-6.2111801242236142E-3</v>
      </c>
    </row>
    <row r="24" spans="6:14" x14ac:dyDescent="0.25">
      <c r="F24" s="37" t="s">
        <v>12</v>
      </c>
      <c r="G24" s="38">
        <v>13.55</v>
      </c>
      <c r="H24" s="38">
        <v>13.7</v>
      </c>
      <c r="I24" s="176">
        <v>1.1070110701106861E-2</v>
      </c>
      <c r="J24" s="128"/>
      <c r="K24" s="37" t="s">
        <v>40</v>
      </c>
      <c r="L24" s="38">
        <v>17.25</v>
      </c>
      <c r="M24" s="38">
        <v>17.2</v>
      </c>
      <c r="N24" s="175">
        <v>-2.8985507246377384E-3</v>
      </c>
    </row>
    <row r="25" spans="6:14" x14ac:dyDescent="0.25">
      <c r="F25" s="37" t="s">
        <v>137</v>
      </c>
      <c r="G25" s="38">
        <v>1.08</v>
      </c>
      <c r="H25" s="38">
        <v>1.0900000000000001</v>
      </c>
      <c r="I25" s="176">
        <v>9.2592592592593004E-3</v>
      </c>
      <c r="J25" s="128"/>
      <c r="K25" s="37" t="s">
        <v>56</v>
      </c>
      <c r="L25" s="38">
        <v>60.5</v>
      </c>
      <c r="M25" s="38">
        <v>60.4</v>
      </c>
      <c r="N25" s="175">
        <v>-1.6528925619835322E-3</v>
      </c>
    </row>
    <row r="26" spans="6:14" x14ac:dyDescent="0.25">
      <c r="F26" s="37" t="s">
        <v>160</v>
      </c>
      <c r="G26" s="38">
        <v>3.57</v>
      </c>
      <c r="H26" s="38">
        <v>3.6</v>
      </c>
      <c r="I26" s="176">
        <v>8.4033613445377853E-3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41</v>
      </c>
      <c r="G27" s="38">
        <v>11.45</v>
      </c>
      <c r="H27" s="38">
        <v>11.5</v>
      </c>
      <c r="I27" s="176">
        <v>4.366812227074357E-3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53" priority="10" operator="lessThan">
      <formula>0</formula>
    </cfRule>
  </conditionalFormatting>
  <conditionalFormatting sqref="I10:I131 N10:N139">
    <cfRule type="cellIs" dxfId="52" priority="9" operator="equal">
      <formula>0</formula>
    </cfRule>
  </conditionalFormatting>
  <conditionalFormatting sqref="I10:I141">
    <cfRule type="cellIs" dxfId="51" priority="4" operator="lessThan">
      <formula>0</formula>
    </cfRule>
  </conditionalFormatting>
  <conditionalFormatting sqref="I10:I141">
    <cfRule type="cellIs" dxfId="50" priority="3" operator="equal">
      <formula>0</formula>
    </cfRule>
  </conditionalFormatting>
  <conditionalFormatting sqref="I10:I38">
    <cfRule type="cellIs" dxfId="49" priority="2" operator="lessThan">
      <formula>0</formula>
    </cfRule>
  </conditionalFormatting>
  <conditionalFormatting sqref="I10:I38">
    <cfRule type="cellIs" dxfId="48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76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82</v>
      </c>
      <c r="F11" s="237"/>
      <c r="G11" s="237"/>
      <c r="H11" s="237"/>
      <c r="I11" s="56"/>
      <c r="J11" s="237" t="s">
        <v>83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194</v>
      </c>
      <c r="F13" s="138">
        <v>78334503</v>
      </c>
      <c r="G13" s="139">
        <v>78334503</v>
      </c>
      <c r="H13" s="140">
        <v>0.26251113610068105</v>
      </c>
      <c r="I13" s="56"/>
      <c r="J13" s="137" t="s">
        <v>18</v>
      </c>
      <c r="K13" s="138">
        <v>448338098.75</v>
      </c>
      <c r="L13" s="139">
        <v>448338098.75</v>
      </c>
      <c r="M13" s="173">
        <v>0.24501066490506784</v>
      </c>
    </row>
    <row r="14" spans="1:246" x14ac:dyDescent="0.25">
      <c r="E14" s="137" t="s">
        <v>231</v>
      </c>
      <c r="F14" s="138">
        <v>45462329</v>
      </c>
      <c r="G14" s="139">
        <v>45462329</v>
      </c>
      <c r="H14" s="140">
        <v>0.15235135449283363</v>
      </c>
      <c r="I14" s="56"/>
      <c r="J14" s="137" t="s">
        <v>201</v>
      </c>
      <c r="K14" s="138">
        <v>309620595.80000001</v>
      </c>
      <c r="L14" s="139">
        <v>309620595.80000001</v>
      </c>
      <c r="M14" s="173">
        <v>0.16920343878150343</v>
      </c>
    </row>
    <row r="15" spans="1:246" x14ac:dyDescent="0.25">
      <c r="E15" s="137" t="s">
        <v>140</v>
      </c>
      <c r="F15" s="138">
        <v>35473060</v>
      </c>
      <c r="G15" s="139">
        <v>35473060</v>
      </c>
      <c r="H15" s="140">
        <v>0.11887575621138012</v>
      </c>
      <c r="I15" s="56"/>
      <c r="J15" s="137" t="s">
        <v>140</v>
      </c>
      <c r="K15" s="138">
        <v>220401147.55000001</v>
      </c>
      <c r="L15" s="139">
        <v>220401147.55000001</v>
      </c>
      <c r="M15" s="173">
        <v>0.12044622542144702</v>
      </c>
    </row>
    <row r="16" spans="1:246" x14ac:dyDescent="0.25">
      <c r="E16" s="137" t="s">
        <v>14</v>
      </c>
      <c r="F16" s="138">
        <v>28585608</v>
      </c>
      <c r="G16" s="139">
        <v>28585608</v>
      </c>
      <c r="H16" s="140">
        <v>9.5794830436451706E-2</v>
      </c>
      <c r="I16" s="56"/>
      <c r="J16" s="137" t="s">
        <v>47</v>
      </c>
      <c r="K16" s="138">
        <v>217215963.65000001</v>
      </c>
      <c r="L16" s="139">
        <v>217215963.65000001</v>
      </c>
      <c r="M16" s="173">
        <v>0.11870556580014839</v>
      </c>
    </row>
    <row r="17" spans="5:13" x14ac:dyDescent="0.25">
      <c r="E17" s="137" t="s">
        <v>18</v>
      </c>
      <c r="F17" s="138">
        <v>23113919</v>
      </c>
      <c r="G17" s="139">
        <v>23113919</v>
      </c>
      <c r="H17" s="140">
        <v>7.7458347267858677E-2</v>
      </c>
      <c r="I17" s="56"/>
      <c r="J17" s="137" t="s">
        <v>14</v>
      </c>
      <c r="K17" s="138">
        <v>172929195.19999999</v>
      </c>
      <c r="L17" s="139">
        <v>172929195.19999999</v>
      </c>
      <c r="M17" s="173">
        <v>9.4503449998069713E-2</v>
      </c>
    </row>
    <row r="18" spans="5:13" x14ac:dyDescent="0.25">
      <c r="E18" s="137" t="s">
        <v>30</v>
      </c>
      <c r="F18" s="138">
        <v>10445905</v>
      </c>
      <c r="G18" s="139">
        <v>10445905</v>
      </c>
      <c r="H18" s="140">
        <v>3.5005856731481204E-2</v>
      </c>
      <c r="I18" s="56"/>
      <c r="J18" s="137" t="s">
        <v>30</v>
      </c>
      <c r="K18" s="138">
        <v>69157111.450000003</v>
      </c>
      <c r="L18" s="139">
        <v>69157111.450000003</v>
      </c>
      <c r="M18" s="173">
        <v>3.7793419534320541E-2</v>
      </c>
    </row>
    <row r="19" spans="5:13" x14ac:dyDescent="0.25">
      <c r="E19" s="137" t="s">
        <v>137</v>
      </c>
      <c r="F19" s="138">
        <v>10324074</v>
      </c>
      <c r="G19" s="139">
        <v>10324074</v>
      </c>
      <c r="H19" s="140">
        <v>3.4597582050498267E-2</v>
      </c>
      <c r="I19" s="56"/>
      <c r="J19" s="137" t="s">
        <v>12</v>
      </c>
      <c r="K19" s="138">
        <v>59601749.450000003</v>
      </c>
      <c r="L19" s="139">
        <v>59601749.450000003</v>
      </c>
      <c r="M19" s="173">
        <v>3.2571544338891104E-2</v>
      </c>
    </row>
    <row r="20" spans="5:13" x14ac:dyDescent="0.25">
      <c r="E20" s="137" t="s">
        <v>43</v>
      </c>
      <c r="F20" s="138">
        <v>8045844</v>
      </c>
      <c r="G20" s="139">
        <v>8045844</v>
      </c>
      <c r="H20" s="140">
        <v>2.6962878022330061E-2</v>
      </c>
      <c r="I20" s="56"/>
      <c r="J20" s="137" t="s">
        <v>57</v>
      </c>
      <c r="K20" s="138">
        <v>34188223.700000003</v>
      </c>
      <c r="L20" s="139">
        <v>34188223.700000003</v>
      </c>
      <c r="M20" s="173">
        <v>1.8683398631556068E-2</v>
      </c>
    </row>
    <row r="21" spans="5:13" x14ac:dyDescent="0.25">
      <c r="E21" s="137" t="s">
        <v>47</v>
      </c>
      <c r="F21" s="138">
        <v>7478199</v>
      </c>
      <c r="G21" s="139">
        <v>7478199</v>
      </c>
      <c r="H21" s="140">
        <v>2.5060611101049266E-2</v>
      </c>
      <c r="I21" s="56"/>
      <c r="J21" s="137" t="s">
        <v>194</v>
      </c>
      <c r="K21" s="138">
        <v>31350153.670000002</v>
      </c>
      <c r="L21" s="139">
        <v>31350153.670000002</v>
      </c>
      <c r="M21" s="173">
        <v>1.7132432012756209E-2</v>
      </c>
    </row>
    <row r="22" spans="5:13" x14ac:dyDescent="0.25">
      <c r="E22" s="141" t="s">
        <v>58</v>
      </c>
      <c r="F22" s="142">
        <v>6079497</v>
      </c>
      <c r="G22" s="143">
        <v>6079497</v>
      </c>
      <c r="H22" s="144">
        <v>2.0373342566438215E-2</v>
      </c>
      <c r="I22" s="56"/>
      <c r="J22" s="141" t="s">
        <v>56</v>
      </c>
      <c r="K22" s="142">
        <v>26206700.5</v>
      </c>
      <c r="L22" s="143">
        <v>26206700.5</v>
      </c>
      <c r="M22" s="174">
        <v>1.4321604905706165E-2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47" priority="86" operator="equal">
      <formula>0</formula>
    </cfRule>
  </conditionalFormatting>
  <conditionalFormatting sqref="M9">
    <cfRule type="cellIs" dxfId="46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45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44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43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42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1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40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39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8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37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46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I388" s="3"/>
      <c r="J388" s="3"/>
      <c r="K388" s="3"/>
      <c r="L388" s="3"/>
      <c r="M388" s="3"/>
    </row>
    <row r="389" spans="5:13" x14ac:dyDescent="0.25">
      <c r="I389" s="3"/>
      <c r="J389" s="3"/>
      <c r="K389" s="3"/>
      <c r="L389" s="3"/>
      <c r="M389" s="3"/>
    </row>
    <row r="390" spans="5:13" x14ac:dyDescent="0.25">
      <c r="I390" s="3"/>
      <c r="J390" s="3"/>
      <c r="K390" s="3"/>
      <c r="L390" s="3"/>
      <c r="M390" s="3"/>
    </row>
    <row r="391" spans="5:13" x14ac:dyDescent="0.25">
      <c r="I391" s="3"/>
      <c r="J391" s="3"/>
      <c r="K391" s="3"/>
      <c r="L391" s="3"/>
      <c r="M391" s="3"/>
    </row>
    <row r="392" spans="5:13" x14ac:dyDescent="0.25">
      <c r="I392" s="3"/>
      <c r="J392" s="3"/>
      <c r="K392" s="3"/>
      <c r="L392" s="3"/>
      <c r="M392" s="3"/>
    </row>
    <row r="393" spans="5:13" x14ac:dyDescent="0.25">
      <c r="I393" s="3"/>
      <c r="J393" s="3"/>
      <c r="K393" s="3"/>
      <c r="L393" s="3"/>
      <c r="M393" s="3"/>
    </row>
    <row r="394" spans="5:13" x14ac:dyDescent="0.25">
      <c r="I394" s="3"/>
      <c r="J394" s="3"/>
      <c r="K394" s="3"/>
      <c r="L394" s="3"/>
      <c r="M394" s="3"/>
    </row>
    <row r="395" spans="5:13" x14ac:dyDescent="0.25">
      <c r="I395" s="3"/>
      <c r="J395" s="3"/>
      <c r="K395" s="3"/>
      <c r="L395" s="3"/>
      <c r="M395" s="3"/>
    </row>
    <row r="396" spans="5:13" x14ac:dyDescent="0.25">
      <c r="I396" s="3"/>
      <c r="J396" s="3"/>
      <c r="K396" s="3"/>
      <c r="L396" s="3"/>
      <c r="M396" s="3"/>
    </row>
    <row r="397" spans="5:13" x14ac:dyDescent="0.25">
      <c r="I397" s="3"/>
      <c r="J397" s="3"/>
      <c r="K397" s="3"/>
      <c r="L397" s="3"/>
      <c r="M397" s="3"/>
    </row>
    <row r="398" spans="5:13" x14ac:dyDescent="0.25">
      <c r="I398" s="3"/>
      <c r="J398" s="3"/>
      <c r="K398" s="3"/>
      <c r="L398" s="3"/>
      <c r="M398" s="3"/>
    </row>
    <row r="399" spans="5:13" x14ac:dyDescent="0.25">
      <c r="I399" s="3"/>
      <c r="J399" s="3"/>
      <c r="K399" s="3"/>
      <c r="L399" s="3"/>
      <c r="M399" s="3"/>
    </row>
    <row r="400" spans="5:13" x14ac:dyDescent="0.25">
      <c r="I400" s="3"/>
      <c r="J400" s="3"/>
      <c r="K400" s="3"/>
      <c r="L400" s="3"/>
      <c r="M400" s="3"/>
    </row>
    <row r="401" spans="9:13" x14ac:dyDescent="0.25">
      <c r="I401" s="3"/>
      <c r="J401" s="3"/>
      <c r="K401" s="3"/>
      <c r="L401" s="3"/>
      <c r="M401" s="3"/>
    </row>
    <row r="402" spans="9:13" x14ac:dyDescent="0.25">
      <c r="I402" s="3"/>
      <c r="J402" s="3"/>
      <c r="K402" s="3"/>
      <c r="L402" s="3"/>
      <c r="M402" s="3"/>
    </row>
    <row r="403" spans="9:13" x14ac:dyDescent="0.25">
      <c r="I403" s="3"/>
      <c r="J403" s="3"/>
      <c r="K403" s="3"/>
      <c r="L403" s="3"/>
      <c r="M403" s="3"/>
    </row>
    <row r="404" spans="9:13" x14ac:dyDescent="0.25">
      <c r="I404" s="3"/>
      <c r="J404" s="3"/>
      <c r="K404" s="3"/>
      <c r="L404" s="3"/>
      <c r="M404" s="3"/>
    </row>
    <row r="405" spans="9:13" x14ac:dyDescent="0.25">
      <c r="I405" s="3"/>
      <c r="J405" s="3"/>
      <c r="K405" s="3"/>
      <c r="L405" s="3"/>
      <c r="M405" s="3"/>
    </row>
    <row r="406" spans="9:13" x14ac:dyDescent="0.25">
      <c r="I406" s="3"/>
      <c r="J406" s="3"/>
      <c r="K406" s="3"/>
      <c r="L406" s="3"/>
      <c r="M406" s="3"/>
    </row>
    <row r="407" spans="9:13" x14ac:dyDescent="0.25">
      <c r="I407" s="3"/>
      <c r="J407" s="3"/>
      <c r="K407" s="3"/>
      <c r="L407" s="3"/>
      <c r="M407" s="3"/>
    </row>
    <row r="408" spans="9:13" x14ac:dyDescent="0.25">
      <c r="I408" s="3"/>
      <c r="J408" s="3"/>
      <c r="K408" s="3"/>
      <c r="L408" s="3"/>
      <c r="M408" s="3"/>
    </row>
    <row r="409" spans="9:13" x14ac:dyDescent="0.25">
      <c r="I409" s="3"/>
      <c r="J409" s="3"/>
      <c r="K409" s="3"/>
      <c r="L409" s="3"/>
      <c r="M409" s="3"/>
    </row>
    <row r="410" spans="9:13" x14ac:dyDescent="0.25">
      <c r="I410" s="3"/>
      <c r="J410" s="3"/>
      <c r="K410" s="3"/>
      <c r="L410" s="3"/>
      <c r="M410" s="3"/>
    </row>
    <row r="411" spans="9:13" x14ac:dyDescent="0.25">
      <c r="I411" s="3"/>
      <c r="J411" s="3"/>
      <c r="K411" s="3"/>
      <c r="L411" s="3"/>
      <c r="M411" s="3"/>
    </row>
    <row r="412" spans="9:13" x14ac:dyDescent="0.25">
      <c r="I412" s="3"/>
      <c r="J412" s="3"/>
      <c r="K412" s="3"/>
      <c r="L412" s="3"/>
      <c r="M412" s="3"/>
    </row>
    <row r="413" spans="9:13" x14ac:dyDescent="0.25">
      <c r="I413" s="3"/>
      <c r="J413" s="3"/>
      <c r="K413" s="3"/>
      <c r="L413" s="3"/>
      <c r="M413" s="3"/>
    </row>
    <row r="414" spans="9:13" x14ac:dyDescent="0.25">
      <c r="I414" s="3"/>
      <c r="J414" s="3"/>
      <c r="K414" s="3"/>
      <c r="L414" s="3"/>
      <c r="M414" s="3"/>
    </row>
    <row r="415" spans="9:13" x14ac:dyDescent="0.25">
      <c r="I415" s="3"/>
      <c r="J415" s="3"/>
      <c r="K415" s="3"/>
      <c r="L415" s="3"/>
      <c r="M415" s="3"/>
    </row>
    <row r="416" spans="9:13" x14ac:dyDescent="0.25">
      <c r="I416" s="3"/>
      <c r="J416" s="3"/>
      <c r="K416" s="3"/>
      <c r="L416" s="3"/>
      <c r="M416" s="3"/>
    </row>
    <row r="417" spans="9:13" x14ac:dyDescent="0.25">
      <c r="I417" s="3"/>
      <c r="J417" s="3"/>
      <c r="K417" s="3"/>
      <c r="L417" s="3"/>
      <c r="M417" s="3"/>
    </row>
    <row r="418" spans="9:13" x14ac:dyDescent="0.25">
      <c r="I418" s="3"/>
      <c r="J418" s="3"/>
      <c r="K418" s="3"/>
      <c r="L418" s="3"/>
      <c r="M418" s="3"/>
    </row>
    <row r="419" spans="9:13" x14ac:dyDescent="0.25">
      <c r="I419" s="3"/>
      <c r="J419" s="3"/>
      <c r="K419" s="3"/>
      <c r="L419" s="3"/>
      <c r="M419" s="3"/>
    </row>
    <row r="420" spans="9:13" x14ac:dyDescent="0.25">
      <c r="I420" s="3"/>
      <c r="J420" s="3"/>
      <c r="K420" s="3"/>
      <c r="L420" s="3"/>
      <c r="M420" s="3"/>
    </row>
    <row r="421" spans="9:13" x14ac:dyDescent="0.25">
      <c r="I421" s="3"/>
      <c r="J421" s="3"/>
      <c r="K421" s="3"/>
      <c r="L421" s="3"/>
      <c r="M421" s="3"/>
    </row>
    <row r="422" spans="9:13" x14ac:dyDescent="0.25">
      <c r="I422" s="3"/>
      <c r="J422" s="3"/>
      <c r="K422" s="3"/>
      <c r="L422" s="3"/>
      <c r="M422" s="3"/>
    </row>
    <row r="423" spans="9:13" x14ac:dyDescent="0.25">
      <c r="I423" s="3"/>
      <c r="J423" s="3"/>
      <c r="K423" s="3"/>
      <c r="L423" s="3"/>
      <c r="M423" s="3"/>
    </row>
    <row r="424" spans="9:13" x14ac:dyDescent="0.25">
      <c r="I424" s="3"/>
      <c r="J424" s="3"/>
      <c r="K424" s="3"/>
      <c r="L424" s="3"/>
      <c r="M424" s="3"/>
    </row>
    <row r="425" spans="9:13" x14ac:dyDescent="0.25">
      <c r="I425" s="3"/>
      <c r="J425" s="3"/>
      <c r="K425" s="3"/>
      <c r="L425" s="3"/>
      <c r="M425" s="3"/>
    </row>
    <row r="426" spans="9:13" x14ac:dyDescent="0.25">
      <c r="I426" s="3"/>
      <c r="J426" s="3"/>
      <c r="K426" s="3"/>
      <c r="L426" s="3"/>
      <c r="M426" s="3"/>
    </row>
    <row r="427" spans="9:13" x14ac:dyDescent="0.25">
      <c r="I427" s="3"/>
      <c r="J427" s="3"/>
      <c r="K427" s="3"/>
      <c r="L427" s="3"/>
      <c r="M427" s="3"/>
    </row>
    <row r="428" spans="9:13" x14ac:dyDescent="0.25">
      <c r="I428" s="3"/>
      <c r="J428" s="3"/>
      <c r="K428" s="3"/>
      <c r="L428" s="3"/>
      <c r="M428" s="3"/>
    </row>
    <row r="429" spans="9:13" x14ac:dyDescent="0.25">
      <c r="I429" s="3"/>
      <c r="J429" s="3"/>
      <c r="K429" s="3"/>
      <c r="L429" s="3"/>
      <c r="M429" s="3"/>
    </row>
    <row r="430" spans="9:13" x14ac:dyDescent="0.25">
      <c r="I430" s="3"/>
      <c r="J430" s="3"/>
      <c r="K430" s="3"/>
      <c r="L430" s="3"/>
      <c r="M430" s="3"/>
    </row>
    <row r="431" spans="9:13" x14ac:dyDescent="0.25">
      <c r="I431" s="3"/>
      <c r="J431" s="3"/>
      <c r="K431" s="3"/>
      <c r="L431" s="3"/>
      <c r="M431" s="3"/>
    </row>
    <row r="432" spans="9:13" x14ac:dyDescent="0.25">
      <c r="I432" s="3"/>
      <c r="J432" s="3"/>
      <c r="K432" s="3"/>
      <c r="L432" s="3"/>
      <c r="M432" s="3"/>
    </row>
    <row r="433" spans="9:13" x14ac:dyDescent="0.25">
      <c r="I433" s="3"/>
      <c r="J433" s="3"/>
      <c r="K433" s="3"/>
      <c r="L433" s="3"/>
      <c r="M433" s="3"/>
    </row>
    <row r="434" spans="9:13" x14ac:dyDescent="0.25">
      <c r="I434" s="3"/>
      <c r="J434" s="3"/>
      <c r="K434" s="3"/>
      <c r="L434" s="3"/>
      <c r="M434" s="3"/>
    </row>
    <row r="435" spans="9:13" x14ac:dyDescent="0.25">
      <c r="I435" s="3"/>
      <c r="J435" s="3"/>
      <c r="K435" s="3"/>
      <c r="L435" s="3"/>
      <c r="M435" s="3"/>
    </row>
    <row r="436" spans="9:13" x14ac:dyDescent="0.25">
      <c r="I436" s="3"/>
      <c r="J436" s="3"/>
      <c r="K436" s="3"/>
      <c r="L436" s="3"/>
      <c r="M436" s="3"/>
    </row>
    <row r="437" spans="9:13" x14ac:dyDescent="0.25">
      <c r="I437" s="3"/>
      <c r="J437" s="3"/>
      <c r="K437" s="3"/>
      <c r="L437" s="3"/>
      <c r="M437" s="3"/>
    </row>
    <row r="438" spans="9:13" x14ac:dyDescent="0.25">
      <c r="I438" s="3"/>
      <c r="J438" s="3"/>
      <c r="K438" s="3"/>
      <c r="L438" s="3"/>
      <c r="M438" s="3"/>
    </row>
    <row r="439" spans="9:13" x14ac:dyDescent="0.25">
      <c r="I439" s="3"/>
      <c r="J439" s="3"/>
      <c r="K439" s="3"/>
      <c r="L439" s="3"/>
      <c r="M439" s="3"/>
    </row>
    <row r="440" spans="9:13" x14ac:dyDescent="0.25">
      <c r="I440" s="3"/>
      <c r="J440" s="3"/>
      <c r="K440" s="3"/>
      <c r="L440" s="3"/>
      <c r="M440" s="3"/>
    </row>
    <row r="441" spans="9:13" x14ac:dyDescent="0.25">
      <c r="I441" s="3"/>
    </row>
    <row r="442" spans="9:13" x14ac:dyDescent="0.25">
      <c r="I442" s="3"/>
    </row>
    <row r="443" spans="9:13" x14ac:dyDescent="0.25">
      <c r="I443" s="3"/>
    </row>
    <row r="444" spans="9:13" x14ac:dyDescent="0.25">
      <c r="I444" s="3"/>
    </row>
    <row r="445" spans="9:13" x14ac:dyDescent="0.25">
      <c r="I445" s="3"/>
    </row>
    <row r="446" spans="9:13" x14ac:dyDescent="0.25">
      <c r="I446" s="3"/>
    </row>
    <row r="447" spans="9:13" x14ac:dyDescent="0.25">
      <c r="I447" s="3"/>
    </row>
    <row r="448" spans="9:13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4.5699999999999998E-2</v>
      </c>
      <c r="G13" s="64">
        <v>4.8599999999999997E-2</v>
      </c>
      <c r="H13" s="62">
        <v>-2.8999999999999998E-3</v>
      </c>
      <c r="I13" s="63">
        <v>-0.77342588001983148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64.099999999999994</v>
      </c>
      <c r="G15" s="152">
        <v>63.78</v>
      </c>
      <c r="H15" s="62">
        <v>0.31999999999999318</v>
      </c>
      <c r="I15" s="189">
        <v>0.18353028064992616</v>
      </c>
    </row>
    <row r="16" spans="5:9" ht="11.25" customHeight="1" x14ac:dyDescent="0.25">
      <c r="E16" s="59" t="s">
        <v>158</v>
      </c>
      <c r="F16" s="151">
        <v>45.077137066559999</v>
      </c>
      <c r="G16" s="152">
        <v>45.038946267449994</v>
      </c>
      <c r="H16" s="62">
        <v>3.8190799110005003E-2</v>
      </c>
      <c r="I16" s="63">
        <v>4.5464194521751988E-2</v>
      </c>
    </row>
    <row r="17" spans="5:9" ht="11.25" customHeight="1" x14ac:dyDescent="0.25">
      <c r="E17" s="59" t="s">
        <v>153</v>
      </c>
      <c r="F17" s="63">
        <v>0.114</v>
      </c>
      <c r="G17" s="63">
        <v>0.114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91</v>
      </c>
      <c r="C9" s="242" t="s">
        <v>92</v>
      </c>
      <c r="D9" s="244" t="s">
        <v>150</v>
      </c>
      <c r="E9" s="246" t="s">
        <v>93</v>
      </c>
      <c r="F9" s="247"/>
      <c r="G9" s="168" t="s">
        <v>94</v>
      </c>
      <c r="H9" s="169" t="s">
        <v>95</v>
      </c>
    </row>
    <row r="10" spans="2:8" x14ac:dyDescent="0.25">
      <c r="B10" s="241"/>
      <c r="C10" s="243"/>
      <c r="D10" s="245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6.7</v>
      </c>
      <c r="E12" s="221">
        <v>10.5</v>
      </c>
      <c r="F12" s="221">
        <v>5.3</v>
      </c>
      <c r="G12" s="75">
        <v>-1.4705882352941124E-2</v>
      </c>
      <c r="H12" s="125">
        <v>193817.40992770001</v>
      </c>
    </row>
    <row r="13" spans="2:8" x14ac:dyDescent="0.25">
      <c r="B13" s="74"/>
      <c r="C13" s="74" t="s">
        <v>17</v>
      </c>
      <c r="D13" s="221">
        <v>10.4</v>
      </c>
      <c r="E13" s="221">
        <v>22.15</v>
      </c>
      <c r="F13" s="221">
        <v>9.15</v>
      </c>
      <c r="G13" s="75">
        <v>-0.25714285714285712</v>
      </c>
      <c r="H13" s="125">
        <v>190835.33263600001</v>
      </c>
    </row>
    <row r="14" spans="2:8" x14ac:dyDescent="0.25">
      <c r="B14" s="74"/>
      <c r="C14" s="74" t="s">
        <v>42</v>
      </c>
      <c r="D14" s="221">
        <v>1.58</v>
      </c>
      <c r="E14" s="221">
        <v>2.41</v>
      </c>
      <c r="F14" s="221">
        <v>1.32</v>
      </c>
      <c r="G14" s="75">
        <v>-0.16402116402116396</v>
      </c>
      <c r="H14" s="125">
        <v>31288.28299132</v>
      </c>
    </row>
    <row r="15" spans="2:8" x14ac:dyDescent="0.25">
      <c r="B15" s="74"/>
      <c r="C15" s="74" t="s">
        <v>43</v>
      </c>
      <c r="D15" s="221">
        <v>1.6</v>
      </c>
      <c r="E15" s="221">
        <v>2.78</v>
      </c>
      <c r="F15" s="221">
        <v>1.51</v>
      </c>
      <c r="G15" s="75">
        <v>-0.21182266009852202</v>
      </c>
      <c r="H15" s="125">
        <v>46359.675236800002</v>
      </c>
    </row>
    <row r="16" spans="2:8" x14ac:dyDescent="0.25">
      <c r="B16" s="74"/>
      <c r="C16" s="74" t="s">
        <v>140</v>
      </c>
      <c r="D16" s="221">
        <v>6.2</v>
      </c>
      <c r="E16" s="221">
        <v>10.5</v>
      </c>
      <c r="F16" s="221">
        <v>6.2</v>
      </c>
      <c r="G16" s="75">
        <v>-0.22012578616352196</v>
      </c>
      <c r="H16" s="125">
        <v>222550.81531039998</v>
      </c>
    </row>
    <row r="17" spans="2:11" x14ac:dyDescent="0.25">
      <c r="B17" s="74"/>
      <c r="C17" s="74" t="s">
        <v>47</v>
      </c>
      <c r="D17" s="221">
        <v>29</v>
      </c>
      <c r="E17" s="221">
        <v>41.5</v>
      </c>
      <c r="F17" s="221">
        <v>29</v>
      </c>
      <c r="G17" s="75">
        <v>-0.15820029027576199</v>
      </c>
      <c r="H17" s="125">
        <v>853504.19749599998</v>
      </c>
    </row>
    <row r="18" spans="2:11" x14ac:dyDescent="0.25">
      <c r="B18" s="74"/>
      <c r="C18" s="74" t="s">
        <v>141</v>
      </c>
      <c r="D18" s="221">
        <v>40.25</v>
      </c>
      <c r="E18" s="221">
        <v>53.25</v>
      </c>
      <c r="F18" s="221">
        <v>39.5</v>
      </c>
      <c r="G18" s="75">
        <v>-0.16058394160583944</v>
      </c>
      <c r="H18" s="125">
        <v>404490.99567275</v>
      </c>
    </row>
    <row r="19" spans="2:11" x14ac:dyDescent="0.25">
      <c r="B19" s="74"/>
      <c r="C19" s="74" t="s">
        <v>65</v>
      </c>
      <c r="D19" s="221">
        <v>2.2999999999999998</v>
      </c>
      <c r="E19" s="221">
        <v>2.74</v>
      </c>
      <c r="F19" s="221">
        <v>1.26</v>
      </c>
      <c r="G19" s="75">
        <v>0.21052631578947367</v>
      </c>
      <c r="H19" s="125">
        <v>66217.961689799995</v>
      </c>
    </row>
    <row r="20" spans="2:11" x14ac:dyDescent="0.25">
      <c r="B20" s="74"/>
      <c r="C20" s="74" t="s">
        <v>14</v>
      </c>
      <c r="D20" s="221">
        <v>6.05</v>
      </c>
      <c r="E20" s="221">
        <v>10.35</v>
      </c>
      <c r="F20" s="221">
        <v>5.65</v>
      </c>
      <c r="G20" s="75">
        <v>-0.2142857142857143</v>
      </c>
      <c r="H20" s="125">
        <v>206906.49927639999</v>
      </c>
    </row>
    <row r="21" spans="2:11" x14ac:dyDescent="0.25">
      <c r="B21" s="74"/>
      <c r="C21" s="74" t="s">
        <v>18</v>
      </c>
      <c r="D21" s="221">
        <v>19.350000000000001</v>
      </c>
      <c r="E21" s="221">
        <v>26</v>
      </c>
      <c r="F21" s="221">
        <v>18.8</v>
      </c>
      <c r="G21" s="75">
        <v>-0.16052060737527107</v>
      </c>
      <c r="H21" s="125">
        <v>607522.15475910006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0.21052631578947367</v>
      </c>
      <c r="H23" s="120">
        <v>853504.19749599998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-0.1623025528135017</v>
      </c>
      <c r="H24" s="120">
        <v>200361.95460205001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-0.25714285714285712</v>
      </c>
      <c r="H25" s="120">
        <v>31288.28299132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0.68</v>
      </c>
      <c r="E27" s="221">
        <v>0.99</v>
      </c>
      <c r="F27" s="221">
        <v>0.6</v>
      </c>
      <c r="G27" s="75">
        <v>7.9365079365079527E-2</v>
      </c>
      <c r="H27" s="125">
        <v>5984.1387199999999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2</v>
      </c>
      <c r="E31" s="221">
        <v>2.8</v>
      </c>
      <c r="F31" s="221">
        <v>1.73</v>
      </c>
      <c r="G31" s="75">
        <v>9.2896174863387859E-2</v>
      </c>
      <c r="H31" s="125">
        <v>21000</v>
      </c>
    </row>
    <row r="32" spans="2:11" x14ac:dyDescent="0.25">
      <c r="B32" s="74"/>
      <c r="C32" s="74" t="s">
        <v>51</v>
      </c>
      <c r="D32" s="221">
        <v>0.28999999999999998</v>
      </c>
      <c r="E32" s="221">
        <v>0.36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</v>
      </c>
      <c r="E33" s="221">
        <v>0.45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210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9.2896174863387859E-2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2448.5644516000002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5.5</v>
      </c>
      <c r="E42" s="221">
        <v>9.0399999999999991</v>
      </c>
      <c r="F42" s="221">
        <v>1.75</v>
      </c>
      <c r="G42" s="75">
        <v>2.089887640449438</v>
      </c>
      <c r="H42" s="125">
        <v>10355.504499999999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2.089887640449438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10355.504499999999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62</v>
      </c>
      <c r="E51" s="221">
        <v>92</v>
      </c>
      <c r="F51" s="221">
        <v>62</v>
      </c>
      <c r="G51" s="75">
        <v>-0.18635170603674545</v>
      </c>
      <c r="H51" s="125">
        <v>59142.42</v>
      </c>
    </row>
    <row r="52" spans="2:8" x14ac:dyDescent="0.25">
      <c r="C52" s="76" t="s">
        <v>60</v>
      </c>
      <c r="D52" s="114">
        <v>46.8</v>
      </c>
      <c r="E52" s="118">
        <v>75.5</v>
      </c>
      <c r="F52" s="118">
        <v>46.8</v>
      </c>
      <c r="G52" s="77">
        <v>-0.26875000000000004</v>
      </c>
      <c r="H52" s="78">
        <v>46800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-0.18635170603674545</v>
      </c>
      <c r="H54" s="120">
        <v>59142.42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-0.22755085301837275</v>
      </c>
      <c r="H55" s="120">
        <v>52971.21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-0.26875000000000004</v>
      </c>
      <c r="H56" s="122">
        <v>46800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3.2</v>
      </c>
      <c r="E58" s="118">
        <v>4.08</v>
      </c>
      <c r="F58" s="118">
        <v>2.8</v>
      </c>
      <c r="G58" s="77">
        <v>-0.12328767123287665</v>
      </c>
      <c r="H58" s="78">
        <v>5197.5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-0.12328767123287665</v>
      </c>
      <c r="H60" s="120">
        <v>5197.5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-0.12328767123287665</v>
      </c>
      <c r="H61" s="120">
        <v>5197.5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-0.12328767123287665</v>
      </c>
      <c r="H62" s="122">
        <v>5197.5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47.5</v>
      </c>
      <c r="E70" s="221">
        <v>97.5</v>
      </c>
      <c r="F70" s="221">
        <v>45.75</v>
      </c>
      <c r="G70" s="75">
        <v>-0.34027777777777779</v>
      </c>
      <c r="H70" s="125">
        <v>71529.679999999993</v>
      </c>
    </row>
    <row r="71" spans="2:8" x14ac:dyDescent="0.25">
      <c r="B71" s="79"/>
      <c r="C71" s="76" t="s">
        <v>56</v>
      </c>
      <c r="D71" s="114">
        <v>60.4</v>
      </c>
      <c r="E71" s="118">
        <v>111.1</v>
      </c>
      <c r="F71" s="118">
        <v>56.9</v>
      </c>
      <c r="G71" s="77">
        <v>-0.29356725146198837</v>
      </c>
      <c r="H71" s="78">
        <v>483012.88388039998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-0.29356725146198837</v>
      </c>
      <c r="H73" s="120">
        <v>483012.88388039998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-0.31692251461988308</v>
      </c>
      <c r="H74" s="120">
        <v>277271.28194020002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-0.34027777777777779</v>
      </c>
      <c r="H75" s="122">
        <v>71529.679999999993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177</v>
      </c>
      <c r="E77" s="221">
        <v>236</v>
      </c>
      <c r="F77" s="221">
        <v>170</v>
      </c>
      <c r="G77" s="75">
        <v>-6.6947812335266144E-2</v>
      </c>
      <c r="H77" s="125">
        <v>3016169.8106849999</v>
      </c>
    </row>
    <row r="78" spans="2:8" x14ac:dyDescent="0.25">
      <c r="B78" s="79"/>
      <c r="C78" s="74" t="s">
        <v>35</v>
      </c>
      <c r="D78" s="221">
        <v>15.25</v>
      </c>
      <c r="E78" s="221">
        <v>31.35</v>
      </c>
      <c r="F78" s="221">
        <v>12</v>
      </c>
      <c r="G78" s="75">
        <v>-0.21391752577319578</v>
      </c>
      <c r="H78" s="125">
        <v>19164.335931500002</v>
      </c>
    </row>
    <row r="79" spans="2:8" x14ac:dyDescent="0.25">
      <c r="C79" s="74" t="s">
        <v>12</v>
      </c>
      <c r="D79" s="221">
        <v>13.7</v>
      </c>
      <c r="E79" s="221">
        <v>39</v>
      </c>
      <c r="F79" s="221">
        <v>9.5500000000000007</v>
      </c>
      <c r="G79" s="75">
        <v>0.10040160642570273</v>
      </c>
      <c r="H79" s="125">
        <v>118825.966888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0.10040160642570273</v>
      </c>
      <c r="H81" s="120">
        <v>3016169.8106849999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-6.6947812335266144E-2</v>
      </c>
      <c r="H82" s="120">
        <v>118825.966888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-0.21391752577319578</v>
      </c>
      <c r="H83" s="120">
        <v>19164.335931500002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7.1</v>
      </c>
      <c r="E85" s="221">
        <v>9.25</v>
      </c>
      <c r="F85" s="221">
        <v>6.3</v>
      </c>
      <c r="G85" s="75">
        <v>-0.17441860465116277</v>
      </c>
      <c r="H85" s="125">
        <v>2057.7464737</v>
      </c>
    </row>
    <row r="86" spans="2:9" x14ac:dyDescent="0.25">
      <c r="B86" s="79"/>
      <c r="C86" s="74" t="s">
        <v>34</v>
      </c>
      <c r="D86" s="221">
        <v>27.5</v>
      </c>
      <c r="E86" s="221">
        <v>37.4</v>
      </c>
      <c r="F86" s="221">
        <v>25.75</v>
      </c>
      <c r="G86" s="75">
        <v>-0.21090387374461983</v>
      </c>
      <c r="H86" s="125">
        <v>19250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-0.17441860465116277</v>
      </c>
      <c r="H88" s="120">
        <v>19250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-0.1926612391978913</v>
      </c>
      <c r="H89" s="120">
        <v>10653.873236849999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-0.21090387374461983</v>
      </c>
      <c r="H90" s="120">
        <v>2057.7464737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4.95</v>
      </c>
      <c r="E92" s="221">
        <v>6.2</v>
      </c>
      <c r="F92" s="221">
        <v>4.2</v>
      </c>
      <c r="G92" s="75">
        <v>0.1785714285714286</v>
      </c>
      <c r="H92" s="125">
        <v>2918.0067345000002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0.1785714285714286</v>
      </c>
      <c r="H94" s="120">
        <v>2918.0067345000002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0.1785714285714286</v>
      </c>
      <c r="H95" s="120">
        <v>2918.0067345000002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0.1785714285714286</v>
      </c>
      <c r="H96" s="120">
        <v>2918.0067345000002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</v>
      </c>
      <c r="E98" s="221">
        <v>0.46</v>
      </c>
      <c r="F98" s="221">
        <v>0.24</v>
      </c>
      <c r="G98" s="75">
        <v>0.11111111111111094</v>
      </c>
      <c r="H98" s="125">
        <v>794.18709149999995</v>
      </c>
    </row>
    <row r="99" spans="2:8" x14ac:dyDescent="0.25">
      <c r="B99" s="79"/>
      <c r="C99" s="74" t="s">
        <v>61</v>
      </c>
      <c r="D99" s="221">
        <v>6.9</v>
      </c>
      <c r="E99" s="221">
        <v>19</v>
      </c>
      <c r="F99" s="221">
        <v>6.75</v>
      </c>
      <c r="G99" s="75">
        <v>-0.42975206611570238</v>
      </c>
      <c r="H99" s="125">
        <v>27396.2916105</v>
      </c>
    </row>
    <row r="100" spans="2:8" x14ac:dyDescent="0.25">
      <c r="B100" s="79"/>
      <c r="C100" s="74" t="s">
        <v>67</v>
      </c>
      <c r="D100" s="221">
        <v>6.2</v>
      </c>
      <c r="E100" s="221">
        <v>14</v>
      </c>
      <c r="F100" s="221">
        <v>6</v>
      </c>
      <c r="G100" s="75">
        <v>-0.36410256410256403</v>
      </c>
      <c r="H100" s="125">
        <v>17864.038796000001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1.0900000000000001</v>
      </c>
      <c r="E102" s="221">
        <v>1.71</v>
      </c>
      <c r="F102" s="221">
        <v>1.02</v>
      </c>
      <c r="G102" s="75">
        <v>-0.1742424242424242</v>
      </c>
      <c r="H102" s="125">
        <v>44306.309419370002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0.11111111111111094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-0.24961884961884956</v>
      </c>
      <c r="H105" s="120">
        <v>22630.165203249999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-0.42975206611570238</v>
      </c>
      <c r="H106" s="120">
        <v>794.18709149999995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19.95</v>
      </c>
      <c r="E108" s="221">
        <v>30</v>
      </c>
      <c r="F108" s="221">
        <v>19.5</v>
      </c>
      <c r="G108" s="75">
        <v>-7.4626865671643117E-3</v>
      </c>
      <c r="H108" s="125">
        <v>26334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-7.4626865671643117E-3</v>
      </c>
      <c r="H110" s="120">
        <v>26334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-7.4626865671643117E-3</v>
      </c>
      <c r="H111" s="120">
        <v>26334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-7.4626865671643117E-3</v>
      </c>
      <c r="H112" s="120">
        <v>26334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</v>
      </c>
      <c r="E114" s="221">
        <v>12.3</v>
      </c>
      <c r="F114" s="221">
        <v>9</v>
      </c>
      <c r="G114" s="75">
        <v>0.10000000000000009</v>
      </c>
      <c r="H114" s="125">
        <v>20660.222440000001</v>
      </c>
    </row>
    <row r="115" spans="2:8" x14ac:dyDescent="0.25">
      <c r="B115" s="79"/>
      <c r="C115" s="74" t="s">
        <v>40</v>
      </c>
      <c r="D115" s="221">
        <v>17.2</v>
      </c>
      <c r="E115" s="221">
        <v>18.95</v>
      </c>
      <c r="F115" s="221">
        <v>5.5</v>
      </c>
      <c r="G115" s="75">
        <v>1.5109489051094891</v>
      </c>
      <c r="H115" s="125">
        <v>86000</v>
      </c>
    </row>
    <row r="116" spans="2:8" x14ac:dyDescent="0.25">
      <c r="B116" s="79"/>
      <c r="C116" s="74" t="s">
        <v>41</v>
      </c>
      <c r="D116" s="221">
        <v>11.5</v>
      </c>
      <c r="E116" s="221">
        <v>19.5</v>
      </c>
      <c r="F116" s="221">
        <v>10.6</v>
      </c>
      <c r="G116" s="75">
        <v>-0.24590163934426235</v>
      </c>
      <c r="H116" s="125">
        <v>138000</v>
      </c>
    </row>
    <row r="117" spans="2:8" x14ac:dyDescent="0.25">
      <c r="C117" s="74" t="s">
        <v>45</v>
      </c>
      <c r="D117" s="221">
        <v>15</v>
      </c>
      <c r="E117" s="221">
        <v>31.5</v>
      </c>
      <c r="F117" s="221">
        <v>13.35</v>
      </c>
      <c r="G117" s="75">
        <v>-0.35064935064935066</v>
      </c>
      <c r="H117" s="125">
        <v>39363.557804999997</v>
      </c>
    </row>
    <row r="118" spans="2:8" x14ac:dyDescent="0.25">
      <c r="B118" s="82"/>
      <c r="C118" s="74" t="s">
        <v>49</v>
      </c>
      <c r="D118" s="221">
        <v>1.03</v>
      </c>
      <c r="E118" s="221">
        <v>2.0699999999999998</v>
      </c>
      <c r="F118" s="221">
        <v>1</v>
      </c>
      <c r="G118" s="75">
        <v>-0.1953125</v>
      </c>
      <c r="H118" s="125">
        <v>8168.1056477399998</v>
      </c>
    </row>
    <row r="119" spans="2:8" x14ac:dyDescent="0.25">
      <c r="B119" s="82"/>
      <c r="C119" s="74" t="s">
        <v>57</v>
      </c>
      <c r="D119" s="221">
        <v>1345</v>
      </c>
      <c r="E119" s="221">
        <v>1617.1</v>
      </c>
      <c r="F119" s="221">
        <v>1320</v>
      </c>
      <c r="G119" s="75">
        <v>-9.4276094276094291E-2</v>
      </c>
      <c r="H119" s="125">
        <v>1066122.65894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1.5109489051094891</v>
      </c>
      <c r="H122" s="224">
        <v>1066122.65894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39363.557804999997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-0.35064935064935066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4.55</v>
      </c>
      <c r="E126" s="225">
        <v>6.15</v>
      </c>
      <c r="F126" s="225">
        <v>4.05</v>
      </c>
      <c r="G126" s="220">
        <v>-8.0808080808080884E-2</v>
      </c>
      <c r="H126" s="225">
        <v>6825</v>
      </c>
    </row>
    <row r="127" spans="2:8" x14ac:dyDescent="0.25">
      <c r="B127" s="79"/>
      <c r="C127" s="74" t="s">
        <v>46</v>
      </c>
      <c r="D127" s="221">
        <v>10.199999999999999</v>
      </c>
      <c r="E127" s="221">
        <v>19</v>
      </c>
      <c r="F127" s="221">
        <v>7.65</v>
      </c>
      <c r="G127" s="75">
        <v>-0.29655172413793107</v>
      </c>
      <c r="H127" s="125">
        <v>12197.940177599998</v>
      </c>
    </row>
    <row r="128" spans="2:8" x14ac:dyDescent="0.25">
      <c r="B128" s="79"/>
      <c r="C128" s="74" t="s">
        <v>52</v>
      </c>
      <c r="D128" s="221">
        <v>2.2999999999999998</v>
      </c>
      <c r="E128" s="221">
        <v>2.85</v>
      </c>
      <c r="F128" s="221">
        <v>2.0499999999999998</v>
      </c>
      <c r="G128" s="75">
        <v>-6.1224489795918546E-2</v>
      </c>
      <c r="H128" s="125">
        <v>2254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-6.1224489795918546E-2</v>
      </c>
      <c r="H130" s="125">
        <v>12197.940177599998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-8.0808080808080884E-2</v>
      </c>
      <c r="H131" s="224">
        <v>6825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-0.29655172413793107</v>
      </c>
      <c r="H132" s="120">
        <v>2254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3.84</v>
      </c>
      <c r="E134" s="119">
        <v>4.99</v>
      </c>
      <c r="F134" s="119">
        <v>3.1</v>
      </c>
      <c r="G134" s="81">
        <v>-0.12727272727272743</v>
      </c>
      <c r="H134" s="120">
        <v>4002.7010035200001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-0.12727272727272743</v>
      </c>
      <c r="H136" s="125">
        <v>4002.7010035200001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-0.12727272727272743</v>
      </c>
      <c r="H137" s="125">
        <v>4002.7010035200001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-0.12727272727272743</v>
      </c>
      <c r="H138" s="224">
        <v>4002.7010035200001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90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27</v>
      </c>
      <c r="E146" s="119">
        <v>35.299999999999997</v>
      </c>
      <c r="F146" s="119">
        <v>17.3</v>
      </c>
      <c r="G146" s="81">
        <v>-5.9233449477351874E-2</v>
      </c>
      <c r="H146" s="120">
        <v>35166.989780999997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23.8</v>
      </c>
      <c r="E148" s="225">
        <v>27.5</v>
      </c>
      <c r="F148" s="225">
        <v>20.100000000000001</v>
      </c>
      <c r="G148" s="220">
        <v>2.3655913978494647E-2</v>
      </c>
      <c r="H148" s="225">
        <v>16516.060384600001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4</v>
      </c>
      <c r="E150" s="221">
        <v>7.25</v>
      </c>
      <c r="F150" s="221">
        <v>3.65</v>
      </c>
      <c r="G150" s="75">
        <v>-0.19999999999999996</v>
      </c>
      <c r="H150" s="125">
        <v>49725.649923999998</v>
      </c>
    </row>
    <row r="151" spans="2:8" x14ac:dyDescent="0.25">
      <c r="B151" s="79"/>
      <c r="C151" s="74" t="s">
        <v>66</v>
      </c>
      <c r="D151" s="221">
        <v>148</v>
      </c>
      <c r="E151" s="221">
        <v>223.3</v>
      </c>
      <c r="F151" s="221">
        <v>148</v>
      </c>
      <c r="G151" s="75">
        <v>-0.27093596059113301</v>
      </c>
      <c r="H151" s="125">
        <v>50249.231875999998</v>
      </c>
    </row>
    <row r="152" spans="2:8" x14ac:dyDescent="0.25">
      <c r="C152" s="74" t="s">
        <v>152</v>
      </c>
      <c r="D152" s="221">
        <v>530</v>
      </c>
      <c r="E152" s="221">
        <v>710</v>
      </c>
      <c r="F152" s="221">
        <v>495</v>
      </c>
      <c r="G152" s="75">
        <v>-0.171875</v>
      </c>
      <c r="H152" s="125">
        <v>311875.61732999998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2.3655913978494647E-2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-0.1684819658720253</v>
      </c>
      <c r="H155" s="125">
        <v>42446.319852499997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-0.27093596059113301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1.32</v>
      </c>
      <c r="E158" s="119">
        <v>1.55</v>
      </c>
      <c r="F158" s="119">
        <v>1.01</v>
      </c>
      <c r="G158" s="81">
        <v>-2.9411764705882359E-2</v>
      </c>
      <c r="H158" s="120">
        <v>1018.314</v>
      </c>
    </row>
    <row r="159" spans="2:8" x14ac:dyDescent="0.25">
      <c r="B159" s="74"/>
      <c r="C159" s="80" t="s">
        <v>71</v>
      </c>
      <c r="D159" s="115">
        <v>1.85</v>
      </c>
      <c r="E159" s="119">
        <v>2.5499999999999998</v>
      </c>
      <c r="F159" s="119">
        <v>1.67</v>
      </c>
      <c r="G159" s="81">
        <v>-0.15137614678899081</v>
      </c>
      <c r="H159" s="120">
        <v>798.10758240000007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-2.9411764705882359E-2</v>
      </c>
      <c r="H161" s="125">
        <v>1018.314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-9.0393955747436583E-2</v>
      </c>
      <c r="H162" s="125">
        <v>908.21079120000002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-0.15137614678899081</v>
      </c>
      <c r="H163" s="125">
        <v>798.10758240000007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1.4</v>
      </c>
      <c r="E165" s="119">
        <v>1.95</v>
      </c>
      <c r="F165" s="119">
        <v>1.4</v>
      </c>
      <c r="G165" s="81">
        <v>-0.26701570680628273</v>
      </c>
      <c r="H165" s="120">
        <v>3637.7541073999996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2019-07-05T16:25:37Z</dcterms:modified>
</cp:coreProperties>
</file>