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88" documentId="13_ncr:1_{A6B1BADB-913A-464F-90D3-AB91AD2C5DDD}" xr6:coauthVersionLast="47" xr6:coauthVersionMax="47" xr10:uidLastSave="{DF83BFBD-69FE-48C6-AF26-45D43A500F9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<sst xmlns="http://schemas.openxmlformats.org/spreadsheetml/2006/main" count="2362" uniqueCount="259">
  <si>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</si>
  <si>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</si>
  <si>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</si>
  <si>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</si>
  <si>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</si>
  <si>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</si>
  <si>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</si>
  <si>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</si>
  <si>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</si>
  <si>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</si>
  <si>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</si>
  <si>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</si>
  <si>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</si>
  <si>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</si>
  <si>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</si>
  <si>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</si>
  <si>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</si>
  <si>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</si>
  <si>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</si>
  <si>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</si>
  <si>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</si>
  <si>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</si>
  <si>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</si>
  <si>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</si>
  <si>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</si>
  <si>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</si>
  <si>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</si>
  <si>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</si>
  <si>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</si>
  <si>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</si>
  <si>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</si>
  <si>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</si>
  <si>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</si>
  <si>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</si>
  <si>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</si>
  <si>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</si>
  <si>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</si>
  <si>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</si>
  <si>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</si>
  <si>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</si>
  <si>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</si>
  <si>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</si>
  <si>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</si>
  <si>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</si>
  <si>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</si>
  <si>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</si>
  <si>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</si>
  <si>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</si>
  <si>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</si>
  <si>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</si>
  <si>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</si>
  <si>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</si>
  <si>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</si>
  <si>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</si>
  <si>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</si>
  <si>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</si>
  <si>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</si>
  <si>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</si>
  <si>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</si>
  <si>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</si>
  <si>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</si>
  <si>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</si>
  <si>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</si>
  <si>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</si>
  <si>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</si>
  <si>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</si>
  <si>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</si>
  <si>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</si>
  <si>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</si>
  <si>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</si>
  <si>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</si>
  <si>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</si>
  <si>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</si>
  <si>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</si>
  <si>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</si>
  <si>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</si>
  <si>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</si>
  <si>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</si>
  <si>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</si>
  <si>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</si>
  <si>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</si>
  <si>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</si>
  <si>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</si>
  <si>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</si>
  <si>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</si>
  <si>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</si>
  <si>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</si>
  <si>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</si>
  <si>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</si>
  <si>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</si>
  <si>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</si>
  <si>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</si>
  <si>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</si>
  <si>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</si>
  <si>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</si>
  <si>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</si>
  <si>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</si>
  <si>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</si>
  <si>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</si>
  <si>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</si>
  <si>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</si>
  <si>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</si>
  <si>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</si>
  <si>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</si>
  <si>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</si>
  <si>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</si>
  <si>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</si>
  <si>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</si>
  <si>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</si>
  <si>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</si>
  <si>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</si>
  <si>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</si>
  <si>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</si>
  <si>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</si>
  <si>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</si>
  <si>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</si>
  <si>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</si>
  <si>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</si>
  <si>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</si>
  <si>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</si>
  <si>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</si>
  <si>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</si>
  <si>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</si>
  <si>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</si>
  <si>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</si>
  <si>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</si>
  <si>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</si>
  <si>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</si>
  <si>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</si>
  <si>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</si>
  <si>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</si>
  <si>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</si>
  <si>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</si>
  <si>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</si>
  <si>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</si>
  <si>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</si>
  <si>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</si>
  <si>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</si>
  <si>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</si>
  <si>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</si>
  <si>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</si>
  <si>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</si>
  <si>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</si>
  <si>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</si>
  <si>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</si>
  <si>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</si>
  <si>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</si>
  <si>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</si>
  <si>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</si>
  <si>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</si>
  <si>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</si>
  <si>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</si>
  <si>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</si>
  <si>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</si>
  <si>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</si>
  <si>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</si>
  <si>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</si>
  <si>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</si>
  <si>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</si>
  <si>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</si>
  <si>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</si>
  <si>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</si>
  <si>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</si>
  <si>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</si>
  <si>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</si>
  <si>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</si>
  <si>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</si>
  <si>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</si>
  <si>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</si>
  <si>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</si>
  <si>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</si>
  <si>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</si>
  <si>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</si>
  <si>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</si>
  <si>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</si>
  <si>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</si>
  <si>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</si>
  <si>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</si>
  <si>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</si>
  <si>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</si>
  <si>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</si>
  <si>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</si>
  <si>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</si>
  <si>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</si>
  <si>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</si>
  <si>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</si>
  <si>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</si>
  <si>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</si>
  <si>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</si>
  <si>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</si>
  <si>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</si>
  <si>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</si>
  <si>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</si>
  <si>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</si>
  <si>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</si>
  <si>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</si>
  <si>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</si>
  <si>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</si>
  <si>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</si>
  <si>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</si>
  <si>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</si>
  <si>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</si>
  <si>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</si>
  <si>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</si>
  <si>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</si>
  <si>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</si>
  <si>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</si>
  <si>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</si>
  <si>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</si>
  <si>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</si>
  <si>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</si>
  <si>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</si>
  <si>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</si>
  <si>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</si>
  <si>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</si>
  <si>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</si>
  <si>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</si>
  <si>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</si>
  <si>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</si>
  <si>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</si>
  <si>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</si>
  <si>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</si>
  <si>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</si>
  <si>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</si>
  <si>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</si>
  <si>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</si>
  <si>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</si>
  <si>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</si>
  <si>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</si>
  <si>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</si>
  <si>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</si>
  <si>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</si>
  <si>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</si>
  <si>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</si>
  <si>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</si>
  <si>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</si>
  <si>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</si>
  <si>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</si>
  <si>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</si>
  <si>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</si>
  <si>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</si>
  <si>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</si>
  <si>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WEMABANK</t>
  </si>
  <si>
    <t>HMCALL</t>
  </si>
  <si>
    <t>WAPIC</t>
  </si>
  <si>
    <t>NCR</t>
  </si>
  <si>
    <t>GOLDBREW</t>
  </si>
  <si>
    <t>ALEX</t>
  </si>
  <si>
    <t>MORISON</t>
  </si>
  <si>
    <t>INFINITY</t>
  </si>
  <si>
    <t>LIVINGTRUST</t>
  </si>
  <si>
    <t>MEYER</t>
  </si>
  <si>
    <t>The All-Share Index Lost .06%</t>
  </si>
  <si>
    <t>Total Market Cap. Declined by .06%</t>
  </si>
  <si>
    <t>Total Volume Traded Increased by 38.53%</t>
  </si>
  <si>
    <t>Total Value Traded Declined by 35.58%</t>
  </si>
  <si>
    <t>Total Number of Deals Declined by 9.82%</t>
  </si>
  <si>
    <t>ENAMELWA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</si>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</sst>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</c:v>
                </c:pt>
                <c:pt idx="1">
                  <c:v>1.1299999999999999</c:v>
                </c:pt>
                <c:pt idx="2">
                  <c:v>2.2799999999999998</c:v>
                </c:pt>
                <c:pt idx="3">
                  <c:v>3.22</c:v>
                </c:pt>
                <c:pt idx="4">
                  <c:v>4.3899999999999997</c:v>
                </c:pt>
                <c:pt idx="5">
                  <c:v>5.63</c:v>
                </c:pt>
                <c:pt idx="6">
                  <c:v>9.61</c:v>
                </c:pt>
                <c:pt idx="7">
                  <c:v>10.31</c:v>
                </c:pt>
                <c:pt idx="8">
                  <c:v>11.28</c:v>
                </c:pt>
                <c:pt idx="9">
                  <c:v>12.37</c:v>
                </c:pt>
                <c:pt idx="10">
                  <c:v>20.63</c:v>
                </c:pt>
                <c:pt idx="11">
                  <c:v>24.39</c:v>
                </c:pt>
                <c:pt idx="12">
                  <c:v>25.31</c:v>
                </c:pt>
                <c:pt idx="13">
                  <c:v>28.54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0.20180000000000001</c:v>
                </c:pt>
                <c:pt idx="2">
                  <c:v>0.20010000000000003</c:v>
                </c:pt>
                <c:pt idx="3">
                  <c:v>0.20129999999999998</c:v>
                </c:pt>
                <c:pt idx="4">
                  <c:v>0.19800000000000001</c:v>
                </c:pt>
                <c:pt idx="5">
                  <c:v>0.21179999999999999</c:v>
                </c:pt>
                <c:pt idx="6">
                  <c:v>0.1807</c:v>
                </c:pt>
                <c:pt idx="7">
                  <c:v>0.18230000000000002</c:v>
                </c:pt>
                <c:pt idx="8">
                  <c:v>0.18460000000000001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Normal="100" workbookViewId="0">
      <selection activeCell="F6" sqref="F6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45631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252</v>
      </c>
      <c r="F10" s="212"/>
      <c r="G10" s="186" t="s">
        <v>6</v>
      </c>
      <c r="H10" s="194">
        <v>98114.11</v>
      </c>
      <c r="I10" s="194">
        <v>98174.99</v>
      </c>
      <c r="J10" s="203">
        <v>-6.2011720092869371E-4</v>
      </c>
      <c r="K10" s="66"/>
      <c r="L10" s="97"/>
    </row>
    <row r="11" spans="1:200" x14ac:dyDescent="0.35">
      <c r="E11" s="186" t="s">
        <v>253</v>
      </c>
      <c r="F11" s="212"/>
      <c r="G11" s="186" t="s">
        <v>7</v>
      </c>
      <c r="H11" s="194">
        <v>59.4755333913402</v>
      </c>
      <c r="I11" s="194">
        <v>59.512437297761899</v>
      </c>
      <c r="J11" s="203">
        <v>-6.2010410087987022E-4</v>
      </c>
      <c r="K11" s="76"/>
      <c r="L11" s="97"/>
    </row>
    <row r="12" spans="1:200" x14ac:dyDescent="0.35">
      <c r="E12" s="186" t="s">
        <v>254</v>
      </c>
      <c r="F12" s="212"/>
      <c r="G12" s="186" t="s">
        <v>8</v>
      </c>
      <c r="H12" s="194">
        <v>722.998242</v>
      </c>
      <c r="I12" s="194">
        <v>521.918004</v>
      </c>
      <c r="J12" s="203">
        <v>0.38527170256422116</v>
      </c>
    </row>
    <row r="13" spans="1:200" x14ac:dyDescent="0.35">
      <c r="E13" s="186" t="s">
        <v>255</v>
      </c>
      <c r="F13" s="212"/>
      <c r="G13" s="186" t="s">
        <v>9</v>
      </c>
      <c r="H13" s="194">
        <v>12840.112437040001</v>
      </c>
      <c r="I13" s="194">
        <v>19932.502351080002</v>
      </c>
      <c r="J13" s="203">
        <v>-0.35582034754686553</v>
      </c>
      <c r="K13" s="88"/>
    </row>
    <row r="14" spans="1:200" x14ac:dyDescent="0.35">
      <c r="E14" s="186" t="s">
        <v>256</v>
      </c>
      <c r="F14" s="212"/>
      <c r="G14" s="186" t="s">
        <v>10</v>
      </c>
      <c r="H14" s="202">
        <v>8495</v>
      </c>
      <c r="I14" s="202">
        <v>9420</v>
      </c>
      <c r="J14" s="203">
        <v>-9.8195329087048866E-2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232</v>
      </c>
      <c r="J18" s="197" t="s">
        <v>233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48</v>
      </c>
      <c r="F20" s="189"/>
      <c r="G20" s="195">
        <v>9.9999999999999867E-2</v>
      </c>
      <c r="H20" s="205"/>
      <c r="I20" s="194">
        <v>3.3</v>
      </c>
      <c r="J20" s="196">
        <v>9.9999999999999867E-2</v>
      </c>
    </row>
    <row r="21" spans="1:200" x14ac:dyDescent="0.35">
      <c r="E21" s="186" t="s">
        <v>95</v>
      </c>
      <c r="F21" s="189"/>
      <c r="G21" s="195">
        <v>9.9999999999999867E-2</v>
      </c>
      <c r="H21" s="205"/>
      <c r="I21" s="194">
        <v>3.96</v>
      </c>
      <c r="J21" s="196">
        <v>9.9999999999999867E-2</v>
      </c>
    </row>
    <row r="22" spans="1:200" x14ac:dyDescent="0.35">
      <c r="E22" s="186" t="s">
        <v>17</v>
      </c>
      <c r="F22" s="189"/>
      <c r="G22" s="195">
        <v>9.977324263038545E-2</v>
      </c>
      <c r="H22" s="205"/>
      <c r="I22" s="194">
        <v>4.8499999999999996</v>
      </c>
      <c r="J22" s="196">
        <v>9.977324263038545E-2</v>
      </c>
    </row>
    <row r="23" spans="1:200" x14ac:dyDescent="0.35">
      <c r="E23" s="186" t="s">
        <v>198</v>
      </c>
      <c r="F23" s="189"/>
      <c r="G23" s="195">
        <v>9.9762470308788487E-2</v>
      </c>
      <c r="H23" s="205"/>
      <c r="I23" s="194">
        <v>4.63</v>
      </c>
      <c r="J23" s="196">
        <v>9.9762470308788487E-2</v>
      </c>
    </row>
    <row r="24" spans="1:200" x14ac:dyDescent="0.35">
      <c r="E24" s="186" t="s">
        <v>246</v>
      </c>
      <c r="F24" s="189"/>
      <c r="G24" s="195">
        <v>9.8434004474273085E-2</v>
      </c>
      <c r="H24" s="205"/>
      <c r="I24" s="194">
        <v>4.91</v>
      </c>
      <c r="J24" s="196">
        <v>9.8434004474273085E-2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232</v>
      </c>
      <c r="J28" s="197" t="s">
        <v>234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13</v>
      </c>
      <c r="F30" s="189"/>
      <c r="G30" s="204">
        <v>0.10000000000000009</v>
      </c>
      <c r="H30" s="204"/>
      <c r="I30" s="194">
        <v>4.41</v>
      </c>
      <c r="J30" s="203">
        <v>-0.10000000000000009</v>
      </c>
    </row>
    <row r="31" spans="1:200" x14ac:dyDescent="0.35">
      <c r="E31" s="186" t="s">
        <v>58</v>
      </c>
      <c r="F31" s="189"/>
      <c r="G31" s="204">
        <v>5.6122448979591733E-2</v>
      </c>
      <c r="H31" s="204"/>
      <c r="I31" s="194">
        <v>1.85</v>
      </c>
      <c r="J31" s="203">
        <v>-5.6122448979591733E-2</v>
      </c>
    </row>
    <row r="32" spans="1:200" x14ac:dyDescent="0.35">
      <c r="E32" s="186" t="s">
        <v>220</v>
      </c>
      <c r="F32" s="189"/>
      <c r="G32" s="204">
        <v>3.2258064516129115E-2</v>
      </c>
      <c r="H32" s="204"/>
      <c r="I32" s="194">
        <v>1.5</v>
      </c>
      <c r="J32" s="203">
        <v>-3.2258064516129115E-2</v>
      </c>
    </row>
    <row r="33" spans="1:200" x14ac:dyDescent="0.35">
      <c r="E33" s="186" t="s">
        <v>74</v>
      </c>
      <c r="F33" s="189"/>
      <c r="G33" s="204">
        <v>2.777777777777779E-2</v>
      </c>
      <c r="H33" s="204"/>
      <c r="I33" s="194">
        <v>2.1</v>
      </c>
      <c r="J33" s="203">
        <v>-2.777777777777779E-2</v>
      </c>
    </row>
    <row r="34" spans="1:200" x14ac:dyDescent="0.35">
      <c r="E34" s="186" t="s">
        <v>83</v>
      </c>
      <c r="F34" s="189"/>
      <c r="G34" s="204">
        <v>2.5000000000000022E-2</v>
      </c>
      <c r="H34" s="204"/>
      <c r="I34" s="194">
        <v>0.78</v>
      </c>
      <c r="J34" s="203">
        <v>-2.5000000000000022E-2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235</v>
      </c>
      <c r="J38" s="197" t="s">
        <v>236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44</v>
      </c>
      <c r="F40" s="189"/>
      <c r="G40" s="193">
        <v>0.41622993462271796</v>
      </c>
      <c r="H40" s="193"/>
      <c r="I40" s="202">
        <v>300933511</v>
      </c>
      <c r="J40" s="201">
        <v>0.41622993462271796</v>
      </c>
    </row>
    <row r="41" spans="1:200" x14ac:dyDescent="0.35">
      <c r="E41" s="186" t="s">
        <v>55</v>
      </c>
      <c r="F41" s="189"/>
      <c r="G41" s="193">
        <v>6.7217076303762294E-2</v>
      </c>
      <c r="H41" s="193"/>
      <c r="I41" s="202">
        <v>48597828</v>
      </c>
      <c r="J41" s="201">
        <v>6.7217076303762294E-2</v>
      </c>
    </row>
    <row r="42" spans="1:200" x14ac:dyDescent="0.35">
      <c r="E42" s="186" t="s">
        <v>25</v>
      </c>
      <c r="F42" s="189"/>
      <c r="G42" s="193">
        <v>5.5580339848184585E-2</v>
      </c>
      <c r="H42" s="193"/>
      <c r="I42" s="202">
        <v>40184488</v>
      </c>
      <c r="J42" s="201">
        <v>5.5580339848184585E-2</v>
      </c>
    </row>
    <row r="43" spans="1:200" x14ac:dyDescent="0.35">
      <c r="E43" s="186" t="s">
        <v>207</v>
      </c>
      <c r="F43" s="189"/>
      <c r="G43" s="193">
        <v>4.9267580376772202E-2</v>
      </c>
      <c r="H43" s="193"/>
      <c r="I43" s="202">
        <v>35620374</v>
      </c>
      <c r="J43" s="201">
        <v>4.9267580376772202E-2</v>
      </c>
    </row>
    <row r="44" spans="1:200" x14ac:dyDescent="0.35">
      <c r="E44" s="186" t="s">
        <v>98</v>
      </c>
      <c r="F44" s="189"/>
      <c r="G44" s="193">
        <v>4.0244030081611183E-2</v>
      </c>
      <c r="H44" s="193"/>
      <c r="I44" s="202">
        <v>29096363</v>
      </c>
      <c r="J44" s="201">
        <v>4.0244030081611183E-2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237</v>
      </c>
      <c r="J48" s="197" t="s">
        <v>238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25</v>
      </c>
      <c r="F50" s="189"/>
      <c r="G50" s="193">
        <v>0.16504154581130154</v>
      </c>
      <c r="H50" s="193"/>
      <c r="I50" s="194">
        <v>2119152005</v>
      </c>
      <c r="J50" s="201">
        <v>0.16504154581130154</v>
      </c>
    </row>
    <row r="51" spans="1:200" x14ac:dyDescent="0.35">
      <c r="E51" s="186" t="s">
        <v>98</v>
      </c>
      <c r="F51" s="189"/>
      <c r="G51" s="193">
        <v>0.16254057791421644</v>
      </c>
      <c r="H51" s="193"/>
      <c r="I51" s="194">
        <v>2087039296</v>
      </c>
      <c r="J51" s="201">
        <v>0.16254057791421644</v>
      </c>
    </row>
    <row r="52" spans="1:200" x14ac:dyDescent="0.35">
      <c r="E52" s="186" t="s">
        <v>71</v>
      </c>
      <c r="F52" s="189"/>
      <c r="G52" s="193">
        <v>0.15430140613758769</v>
      </c>
      <c r="H52" s="193"/>
      <c r="I52" s="194">
        <v>1981247404</v>
      </c>
      <c r="J52" s="201">
        <v>0.15430140613758769</v>
      </c>
    </row>
    <row r="53" spans="1:200" x14ac:dyDescent="0.35">
      <c r="E53" s="186" t="s">
        <v>44</v>
      </c>
      <c r="F53" s="189"/>
      <c r="G53" s="193">
        <v>9.3747311006997069E-2</v>
      </c>
      <c r="H53" s="193"/>
      <c r="I53" s="194">
        <v>1203726014</v>
      </c>
      <c r="J53" s="201">
        <v>9.3747311006997069E-2</v>
      </c>
    </row>
    <row r="54" spans="1:200" x14ac:dyDescent="0.35">
      <c r="E54" s="186" t="s">
        <v>207</v>
      </c>
      <c r="F54" s="189"/>
      <c r="G54" s="193">
        <v>6.6889712867498341E-2</v>
      </c>
      <c r="H54" s="193"/>
      <c r="I54" s="194">
        <v>858871434.10000002</v>
      </c>
      <c r="J54" s="201">
        <v>6.6889712867498341E-2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9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9"/>
  <sheetViews>
    <sheetView zoomScaleNormal="100" workbookViewId="0">
      <selection activeCell="G168" sqref="G16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205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420633</v>
      </c>
      <c r="M9" s="183">
        <v>1096030.3</v>
      </c>
      <c r="GA9" s="3"/>
      <c r="GC9"/>
    </row>
    <row r="10" spans="5:185" x14ac:dyDescent="0.35">
      <c r="E10" s="180" t="s">
        <v>206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213013</v>
      </c>
      <c r="M10" s="183">
        <v>233211.88</v>
      </c>
      <c r="GA10" s="3"/>
      <c r="GC10"/>
    </row>
    <row r="11" spans="5:185" x14ac:dyDescent="0.35">
      <c r="E11" s="180" t="s">
        <v>199</v>
      </c>
      <c r="F11" s="181">
        <v>2.79</v>
      </c>
      <c r="G11" s="181">
        <v>2.79</v>
      </c>
      <c r="H11" s="181">
        <v>2.79</v>
      </c>
      <c r="I11" s="181">
        <v>2.79</v>
      </c>
      <c r="J11" s="181">
        <v>2.79</v>
      </c>
      <c r="K11" s="182">
        <v>0</v>
      </c>
      <c r="L11" s="182">
        <v>100</v>
      </c>
      <c r="M11" s="183">
        <v>303</v>
      </c>
      <c r="GA11" s="3"/>
      <c r="GC11"/>
    </row>
    <row r="12" spans="5:185" x14ac:dyDescent="0.35">
      <c r="E12" s="180" t="s">
        <v>207</v>
      </c>
      <c r="F12" s="181">
        <v>24.5</v>
      </c>
      <c r="G12" s="181">
        <v>24.5</v>
      </c>
      <c r="H12" s="181">
        <v>24.4</v>
      </c>
      <c r="I12" s="181">
        <v>24.05</v>
      </c>
      <c r="J12" s="181">
        <v>24.05</v>
      </c>
      <c r="K12" s="182">
        <v>-1.8367346938775508E-2</v>
      </c>
      <c r="L12" s="182">
        <v>35620374</v>
      </c>
      <c r="M12" s="183">
        <v>858871434.10000002</v>
      </c>
      <c r="GA12" s="3"/>
      <c r="GC12"/>
    </row>
    <row r="13" spans="5:185" x14ac:dyDescent="0.35">
      <c r="E13" s="180" t="s">
        <v>36</v>
      </c>
      <c r="F13" s="181">
        <v>10.1</v>
      </c>
      <c r="G13" s="181">
        <v>10.1</v>
      </c>
      <c r="H13" s="181">
        <v>10.199999999999999</v>
      </c>
      <c r="I13" s="181">
        <v>10.199999999999999</v>
      </c>
      <c r="J13" s="181">
        <v>10.199999999999999</v>
      </c>
      <c r="K13" s="182">
        <v>9.9009900990099098E-3</v>
      </c>
      <c r="L13" s="182">
        <v>1901445</v>
      </c>
      <c r="M13" s="183">
        <v>19458715.75</v>
      </c>
      <c r="GA13" s="3"/>
      <c r="GC13"/>
    </row>
    <row r="14" spans="5:185" x14ac:dyDescent="0.35">
      <c r="E14" s="180" t="s">
        <v>37</v>
      </c>
      <c r="F14" s="181">
        <v>1.23</v>
      </c>
      <c r="G14" s="181">
        <v>1.23</v>
      </c>
      <c r="H14" s="181">
        <v>1.23</v>
      </c>
      <c r="I14" s="181">
        <v>1.22</v>
      </c>
      <c r="J14" s="181">
        <v>1.23</v>
      </c>
      <c r="K14" s="182">
        <v>0</v>
      </c>
      <c r="L14" s="182">
        <v>8384941</v>
      </c>
      <c r="M14" s="183">
        <v>10281103.51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44</v>
      </c>
      <c r="M15" s="183">
        <v>99100</v>
      </c>
      <c r="GA15" s="3"/>
      <c r="GC15"/>
    </row>
    <row r="16" spans="5:185" x14ac:dyDescent="0.3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67</v>
      </c>
      <c r="M16" s="183">
        <v>525.95000000000005</v>
      </c>
      <c r="GA16" s="3"/>
      <c r="GC16"/>
    </row>
    <row r="17" spans="5:185" x14ac:dyDescent="0.35">
      <c r="E17" s="180" t="s">
        <v>224</v>
      </c>
      <c r="F17" s="181">
        <v>472</v>
      </c>
      <c r="G17" s="181">
        <v>472</v>
      </c>
      <c r="H17" s="181">
        <v>465</v>
      </c>
      <c r="I17" s="181">
        <v>465</v>
      </c>
      <c r="J17" s="181">
        <v>465</v>
      </c>
      <c r="K17" s="182">
        <v>-1.4830508474576232E-2</v>
      </c>
      <c r="L17" s="182">
        <v>521535</v>
      </c>
      <c r="M17" s="183">
        <v>242976884.5</v>
      </c>
      <c r="GA17" s="3"/>
      <c r="GC17"/>
    </row>
    <row r="18" spans="5:185" x14ac:dyDescent="0.35">
      <c r="E18" s="180" t="s">
        <v>241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102900</v>
      </c>
      <c r="M18" s="183">
        <v>185220</v>
      </c>
      <c r="GA18" s="3"/>
      <c r="GC18"/>
    </row>
    <row r="19" spans="5:185" x14ac:dyDescent="0.3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62738</v>
      </c>
      <c r="M19" s="183">
        <v>1194829.8999999999</v>
      </c>
      <c r="GA19" s="3"/>
      <c r="GC19"/>
    </row>
    <row r="20" spans="5:185" x14ac:dyDescent="0.35">
      <c r="E20" s="180" t="s">
        <v>40</v>
      </c>
      <c r="F20" s="181">
        <v>53.9</v>
      </c>
      <c r="G20" s="181">
        <v>53.9</v>
      </c>
      <c r="H20" s="181">
        <v>53.9</v>
      </c>
      <c r="I20" s="181">
        <v>53.9</v>
      </c>
      <c r="J20" s="181">
        <v>53.9</v>
      </c>
      <c r="K20" s="182">
        <v>0</v>
      </c>
      <c r="L20" s="182">
        <v>438712</v>
      </c>
      <c r="M20" s="183">
        <v>23682021.100000001</v>
      </c>
      <c r="GA20" s="3"/>
      <c r="GC20"/>
    </row>
    <row r="21" spans="5:185" x14ac:dyDescent="0.35">
      <c r="E21" s="180" t="s">
        <v>41</v>
      </c>
      <c r="F21" s="181">
        <v>95</v>
      </c>
      <c r="G21" s="181">
        <v>95</v>
      </c>
      <c r="H21" s="181">
        <v>95</v>
      </c>
      <c r="I21" s="181">
        <v>93</v>
      </c>
      <c r="J21" s="181">
        <v>95</v>
      </c>
      <c r="K21" s="182">
        <v>0</v>
      </c>
      <c r="L21" s="182">
        <v>5109036</v>
      </c>
      <c r="M21" s="183">
        <v>484447056.60000002</v>
      </c>
      <c r="GA21" s="3"/>
      <c r="GC21"/>
    </row>
    <row r="22" spans="5:185" x14ac:dyDescent="0.35">
      <c r="E22" s="180" t="s">
        <v>208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1523</v>
      </c>
      <c r="M22" s="183">
        <v>541426.5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943929</v>
      </c>
      <c r="M23" s="183">
        <v>19395027.199999999</v>
      </c>
      <c r="GA23" s="3"/>
      <c r="GC23"/>
    </row>
    <row r="24" spans="5:185" x14ac:dyDescent="0.35">
      <c r="E24" s="180" t="s">
        <v>43</v>
      </c>
      <c r="F24" s="181">
        <v>37.5</v>
      </c>
      <c r="G24" s="181">
        <v>37.5</v>
      </c>
      <c r="H24" s="181">
        <v>37.5</v>
      </c>
      <c r="I24" s="181">
        <v>37.5</v>
      </c>
      <c r="J24" s="181">
        <v>37.5</v>
      </c>
      <c r="K24" s="182">
        <v>0</v>
      </c>
      <c r="L24" s="182">
        <v>44373</v>
      </c>
      <c r="M24" s="183">
        <v>1623476.15</v>
      </c>
      <c r="GA24" s="3"/>
      <c r="GC24"/>
    </row>
    <row r="25" spans="5:185" x14ac:dyDescent="0.35">
      <c r="E25" s="180" t="s">
        <v>209</v>
      </c>
      <c r="F25" s="181">
        <v>1.9</v>
      </c>
      <c r="G25" s="181">
        <v>1.9</v>
      </c>
      <c r="H25" s="181">
        <v>1.9</v>
      </c>
      <c r="I25" s="181">
        <v>1.9</v>
      </c>
      <c r="J25" s="181">
        <v>1.9</v>
      </c>
      <c r="K25" s="182">
        <v>0</v>
      </c>
      <c r="L25" s="182">
        <v>1016341</v>
      </c>
      <c r="M25" s="183">
        <v>1893817.72</v>
      </c>
      <c r="GA25" s="3"/>
      <c r="GC25"/>
    </row>
    <row r="26" spans="5:185" x14ac:dyDescent="0.35">
      <c r="E26" s="180" t="s">
        <v>44</v>
      </c>
      <c r="F26" s="181">
        <v>3.95</v>
      </c>
      <c r="G26" s="181">
        <v>3.95</v>
      </c>
      <c r="H26" s="181">
        <v>4</v>
      </c>
      <c r="I26" s="181">
        <v>3.95</v>
      </c>
      <c r="J26" s="181">
        <v>4</v>
      </c>
      <c r="K26" s="182">
        <v>1.2658227848101111E-2</v>
      </c>
      <c r="L26" s="182">
        <v>300933511</v>
      </c>
      <c r="M26" s="183">
        <v>1203726014</v>
      </c>
      <c r="GA26" s="3"/>
      <c r="GC26"/>
    </row>
    <row r="27" spans="5:185" x14ac:dyDescent="0.35">
      <c r="E27" s="180" t="s">
        <v>45</v>
      </c>
      <c r="F27" s="181">
        <v>1.99</v>
      </c>
      <c r="G27" s="181">
        <v>1.99</v>
      </c>
      <c r="H27" s="181">
        <v>2</v>
      </c>
      <c r="I27" s="181">
        <v>1.98</v>
      </c>
      <c r="J27" s="181">
        <v>2</v>
      </c>
      <c r="K27" s="182">
        <v>5.0251256281406143E-3</v>
      </c>
      <c r="L27" s="182">
        <v>4291825</v>
      </c>
      <c r="M27" s="183">
        <v>8538783.5</v>
      </c>
      <c r="GA27" s="3"/>
      <c r="GC27"/>
    </row>
    <row r="28" spans="5:185" x14ac:dyDescent="0.35">
      <c r="E28" s="180" t="s">
        <v>46</v>
      </c>
      <c r="F28" s="181">
        <v>3.91</v>
      </c>
      <c r="G28" s="181">
        <v>3.91</v>
      </c>
      <c r="H28" s="181">
        <v>4.2</v>
      </c>
      <c r="I28" s="181">
        <v>4.12</v>
      </c>
      <c r="J28" s="181">
        <v>4.2</v>
      </c>
      <c r="K28" s="182">
        <v>7.4168797953964249E-2</v>
      </c>
      <c r="L28" s="182">
        <v>2320895</v>
      </c>
      <c r="M28" s="183">
        <v>9669173.3499999996</v>
      </c>
      <c r="GA28" s="3"/>
      <c r="GC28"/>
    </row>
    <row r="29" spans="5:185" x14ac:dyDescent="0.35">
      <c r="E29" s="180" t="s">
        <v>210</v>
      </c>
      <c r="F29" s="181">
        <v>2.46</v>
      </c>
      <c r="G29" s="181">
        <v>2.46</v>
      </c>
      <c r="H29" s="181">
        <v>2.7</v>
      </c>
      <c r="I29" s="181">
        <v>2.2999999999999998</v>
      </c>
      <c r="J29" s="181">
        <v>2.6</v>
      </c>
      <c r="K29" s="182">
        <v>5.6910569105691033E-2</v>
      </c>
      <c r="L29" s="182">
        <v>5602045</v>
      </c>
      <c r="M29" s="183">
        <v>14231519.57</v>
      </c>
      <c r="GA29" s="3"/>
      <c r="GC29"/>
    </row>
    <row r="30" spans="5:185" x14ac:dyDescent="0.35">
      <c r="E30" s="180" t="s">
        <v>47</v>
      </c>
      <c r="F30" s="181">
        <v>276</v>
      </c>
      <c r="G30" s="181">
        <v>276</v>
      </c>
      <c r="H30" s="181">
        <v>290</v>
      </c>
      <c r="I30" s="181">
        <v>290</v>
      </c>
      <c r="J30" s="181">
        <v>290</v>
      </c>
      <c r="K30" s="182">
        <v>5.0724637681159424E-2</v>
      </c>
      <c r="L30" s="182">
        <v>197088</v>
      </c>
      <c r="M30" s="183">
        <v>55423077.549999997</v>
      </c>
      <c r="GA30" s="3"/>
      <c r="GC30"/>
    </row>
    <row r="31" spans="5:185" x14ac:dyDescent="0.35">
      <c r="E31" s="180" t="s">
        <v>48</v>
      </c>
      <c r="F31" s="181">
        <v>3</v>
      </c>
      <c r="G31" s="181">
        <v>3</v>
      </c>
      <c r="H31" s="181">
        <v>3.3</v>
      </c>
      <c r="I31" s="181">
        <v>3.06</v>
      </c>
      <c r="J31" s="181">
        <v>3.3</v>
      </c>
      <c r="K31" s="182">
        <v>9.9999999999999867E-2</v>
      </c>
      <c r="L31" s="182">
        <v>3654033</v>
      </c>
      <c r="M31" s="183">
        <v>11891704.390000001</v>
      </c>
      <c r="GA31" s="3"/>
      <c r="GC31"/>
    </row>
    <row r="32" spans="5:185" x14ac:dyDescent="0.35">
      <c r="E32" s="180" t="s">
        <v>49</v>
      </c>
      <c r="F32" s="181">
        <v>12.6</v>
      </c>
      <c r="G32" s="181">
        <v>12.6</v>
      </c>
      <c r="H32" s="181">
        <v>12.6</v>
      </c>
      <c r="I32" s="181">
        <v>12.6</v>
      </c>
      <c r="J32" s="181">
        <v>12.6</v>
      </c>
      <c r="K32" s="182">
        <v>0</v>
      </c>
      <c r="L32" s="182">
        <v>533447</v>
      </c>
      <c r="M32" s="183">
        <v>6743771.2999999998</v>
      </c>
      <c r="GA32" s="3"/>
      <c r="GC32"/>
    </row>
    <row r="33" spans="5:185" x14ac:dyDescent="0.35">
      <c r="E33" s="180" t="s">
        <v>211</v>
      </c>
      <c r="F33" s="181">
        <v>2.29</v>
      </c>
      <c r="G33" s="181">
        <v>2.29</v>
      </c>
      <c r="H33" s="181">
        <v>2.29</v>
      </c>
      <c r="I33" s="181">
        <v>2.25</v>
      </c>
      <c r="J33" s="181">
        <v>2.25</v>
      </c>
      <c r="K33" s="182">
        <v>-1.7467248908296984E-2</v>
      </c>
      <c r="L33" s="182">
        <v>3801001</v>
      </c>
      <c r="M33" s="183">
        <v>8581690.6099999994</v>
      </c>
      <c r="GA33" s="3"/>
      <c r="GC33"/>
    </row>
    <row r="34" spans="5:185" x14ac:dyDescent="0.35">
      <c r="E34" s="180" t="s">
        <v>50</v>
      </c>
      <c r="F34" s="181">
        <v>6.25</v>
      </c>
      <c r="G34" s="181">
        <v>6.25</v>
      </c>
      <c r="H34" s="181">
        <v>6.25</v>
      </c>
      <c r="I34" s="181">
        <v>6.2</v>
      </c>
      <c r="J34" s="181">
        <v>6.2</v>
      </c>
      <c r="K34" s="182">
        <v>-8.0000000000000071E-3</v>
      </c>
      <c r="L34" s="182">
        <v>1331409</v>
      </c>
      <c r="M34" s="183">
        <v>8273575</v>
      </c>
      <c r="GA34" s="3"/>
      <c r="GC34"/>
    </row>
    <row r="35" spans="5:185" x14ac:dyDescent="0.35">
      <c r="E35" s="180" t="s">
        <v>204</v>
      </c>
      <c r="F35" s="181">
        <v>0.56999999999999995</v>
      </c>
      <c r="G35" s="181">
        <v>0.56999999999999995</v>
      </c>
      <c r="H35" s="181">
        <v>0.56999999999999995</v>
      </c>
      <c r="I35" s="181">
        <v>0.56000000000000005</v>
      </c>
      <c r="J35" s="181">
        <v>0.56999999999999995</v>
      </c>
      <c r="K35" s="182">
        <v>0</v>
      </c>
      <c r="L35" s="182">
        <v>837970</v>
      </c>
      <c r="M35" s="183">
        <v>467612.9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4034</v>
      </c>
      <c r="M36" s="183">
        <v>1738654</v>
      </c>
      <c r="GA36" s="3"/>
      <c r="GC36"/>
    </row>
    <row r="37" spans="5:185" x14ac:dyDescent="0.35">
      <c r="E37" s="180" t="s">
        <v>26</v>
      </c>
      <c r="F37" s="181">
        <v>35</v>
      </c>
      <c r="G37" s="181">
        <v>35</v>
      </c>
      <c r="H37" s="181">
        <v>35</v>
      </c>
      <c r="I37" s="181">
        <v>35</v>
      </c>
      <c r="J37" s="181">
        <v>35</v>
      </c>
      <c r="K37" s="182">
        <v>0</v>
      </c>
      <c r="L37" s="182">
        <v>2079182</v>
      </c>
      <c r="M37" s="183">
        <v>73158049.849999994</v>
      </c>
      <c r="GA37" s="3"/>
      <c r="GC37"/>
    </row>
    <row r="38" spans="5:185" x14ac:dyDescent="0.35">
      <c r="E38" s="180" t="s">
        <v>203</v>
      </c>
      <c r="F38" s="181">
        <v>1.1599999999999999</v>
      </c>
      <c r="G38" s="181">
        <v>1.1599999999999999</v>
      </c>
      <c r="H38" s="181">
        <v>1.2</v>
      </c>
      <c r="I38" s="181">
        <v>1.05</v>
      </c>
      <c r="J38" s="181">
        <v>1.2</v>
      </c>
      <c r="K38" s="182">
        <v>3.4482758620689724E-2</v>
      </c>
      <c r="L38" s="182">
        <v>1456068</v>
      </c>
      <c r="M38" s="183">
        <v>1684454.42</v>
      </c>
      <c r="GA38" s="3"/>
      <c r="GC38"/>
    </row>
    <row r="39" spans="5:185" x14ac:dyDescent="0.35">
      <c r="E39" s="180" t="s">
        <v>212</v>
      </c>
      <c r="F39" s="181">
        <v>3.01</v>
      </c>
      <c r="G39" s="181">
        <v>3.01</v>
      </c>
      <c r="H39" s="181">
        <v>3.2</v>
      </c>
      <c r="I39" s="181">
        <v>3.01</v>
      </c>
      <c r="J39" s="181">
        <v>3.06</v>
      </c>
      <c r="K39" s="182">
        <v>1.6611295681063121E-2</v>
      </c>
      <c r="L39" s="182">
        <v>4701334</v>
      </c>
      <c r="M39" s="183">
        <v>14476002.050000001</v>
      </c>
      <c r="GA39" s="3"/>
      <c r="GC39"/>
    </row>
    <row r="40" spans="5:185" x14ac:dyDescent="0.35">
      <c r="E40" s="180" t="s">
        <v>257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9000</v>
      </c>
      <c r="M40" s="183">
        <v>172800</v>
      </c>
      <c r="GA40" s="3"/>
      <c r="GC40"/>
    </row>
    <row r="41" spans="5:185" x14ac:dyDescent="0.35">
      <c r="E41" s="180" t="s">
        <v>18</v>
      </c>
      <c r="F41" s="181">
        <v>23.45</v>
      </c>
      <c r="G41" s="181">
        <v>23.45</v>
      </c>
      <c r="H41" s="181">
        <v>23.8</v>
      </c>
      <c r="I41" s="181">
        <v>23.8</v>
      </c>
      <c r="J41" s="181">
        <v>23.8</v>
      </c>
      <c r="K41" s="182">
        <v>1.4925373134328401E-2</v>
      </c>
      <c r="L41" s="182">
        <v>471450</v>
      </c>
      <c r="M41" s="183">
        <v>11033378.6</v>
      </c>
      <c r="GA41" s="3"/>
      <c r="GC41"/>
    </row>
    <row r="42" spans="5:185" x14ac:dyDescent="0.35">
      <c r="E42" s="180" t="s">
        <v>52</v>
      </c>
      <c r="F42" s="181">
        <v>25.5</v>
      </c>
      <c r="G42" s="181">
        <v>25.5</v>
      </c>
      <c r="H42" s="181">
        <v>25.5</v>
      </c>
      <c r="I42" s="181">
        <v>25.5</v>
      </c>
      <c r="J42" s="181">
        <v>25.5</v>
      </c>
      <c r="K42" s="182">
        <v>0</v>
      </c>
      <c r="L42" s="182">
        <v>87055</v>
      </c>
      <c r="M42" s="183">
        <v>2304049.2000000002</v>
      </c>
      <c r="GA42" s="3"/>
      <c r="GC42"/>
    </row>
    <row r="43" spans="5:185" x14ac:dyDescent="0.35">
      <c r="E43" s="180" t="s">
        <v>230</v>
      </c>
      <c r="F43" s="181">
        <v>6.75</v>
      </c>
      <c r="G43" s="181">
        <v>6.75</v>
      </c>
      <c r="H43" s="181">
        <v>6.75</v>
      </c>
      <c r="I43" s="181">
        <v>6.75</v>
      </c>
      <c r="J43" s="181">
        <v>6.75</v>
      </c>
      <c r="K43" s="182">
        <v>0</v>
      </c>
      <c r="L43" s="182">
        <v>200</v>
      </c>
      <c r="M43" s="183">
        <v>1350</v>
      </c>
      <c r="GA43" s="3"/>
      <c r="GC43"/>
    </row>
    <row r="44" spans="5:185" x14ac:dyDescent="0.35">
      <c r="E44" s="180" t="s">
        <v>229</v>
      </c>
      <c r="F44" s="181">
        <v>19.27</v>
      </c>
      <c r="G44" s="181">
        <v>19.27</v>
      </c>
      <c r="H44" s="181">
        <v>19.27</v>
      </c>
      <c r="I44" s="181">
        <v>19.27</v>
      </c>
      <c r="J44" s="181">
        <v>19.27</v>
      </c>
      <c r="K44" s="182">
        <v>0</v>
      </c>
      <c r="L44" s="182">
        <v>21206</v>
      </c>
      <c r="M44" s="183">
        <v>367924.1</v>
      </c>
      <c r="GA44" s="3"/>
      <c r="GC44"/>
    </row>
    <row r="45" spans="5:185" x14ac:dyDescent="0.35">
      <c r="E45" s="180" t="s">
        <v>53</v>
      </c>
      <c r="F45" s="181">
        <v>26.05</v>
      </c>
      <c r="G45" s="181">
        <v>26.05</v>
      </c>
      <c r="H45" s="181">
        <v>26.1</v>
      </c>
      <c r="I45" s="181">
        <v>25.95</v>
      </c>
      <c r="J45" s="181">
        <v>25.95</v>
      </c>
      <c r="K45" s="182">
        <v>-3.8387715930903177E-3</v>
      </c>
      <c r="L45" s="182">
        <v>12698197</v>
      </c>
      <c r="M45" s="183">
        <v>330397833.39999998</v>
      </c>
      <c r="GA45" s="3"/>
      <c r="GC45"/>
    </row>
    <row r="46" spans="5:185" x14ac:dyDescent="0.35">
      <c r="E46" s="180" t="s">
        <v>54</v>
      </c>
      <c r="F46" s="181">
        <v>8.9</v>
      </c>
      <c r="G46" s="181">
        <v>8.9</v>
      </c>
      <c r="H46" s="181">
        <v>9</v>
      </c>
      <c r="I46" s="181">
        <v>8.6999999999999993</v>
      </c>
      <c r="J46" s="181">
        <v>9</v>
      </c>
      <c r="K46" s="182">
        <v>1.1235955056179803E-2</v>
      </c>
      <c r="L46" s="182">
        <v>6171877</v>
      </c>
      <c r="M46" s="183">
        <v>54616640.799999997</v>
      </c>
      <c r="GA46" s="3"/>
      <c r="GC46"/>
    </row>
    <row r="47" spans="5:185" x14ac:dyDescent="0.35">
      <c r="E47" s="180" t="s">
        <v>55</v>
      </c>
      <c r="F47" s="181">
        <v>16</v>
      </c>
      <c r="G47" s="181">
        <v>16</v>
      </c>
      <c r="H47" s="181">
        <v>16.350000000000001</v>
      </c>
      <c r="I47" s="181">
        <v>16</v>
      </c>
      <c r="J47" s="181">
        <v>16.100000000000001</v>
      </c>
      <c r="K47" s="182">
        <v>6.2500000000000888E-3</v>
      </c>
      <c r="L47" s="182">
        <v>48597828</v>
      </c>
      <c r="M47" s="183">
        <v>782995812.89999998</v>
      </c>
      <c r="GA47" s="3"/>
      <c r="GC47"/>
    </row>
    <row r="48" spans="5:185" x14ac:dyDescent="0.35">
      <c r="E48" s="180" t="s">
        <v>56</v>
      </c>
      <c r="F48" s="181">
        <v>15.4</v>
      </c>
      <c r="G48" s="181">
        <v>15.4</v>
      </c>
      <c r="H48" s="181">
        <v>15.4</v>
      </c>
      <c r="I48" s="181">
        <v>15.4</v>
      </c>
      <c r="J48" s="181">
        <v>15.4</v>
      </c>
      <c r="K48" s="182">
        <v>0</v>
      </c>
      <c r="L48" s="182">
        <v>82287</v>
      </c>
      <c r="M48" s="183">
        <v>1174047.2</v>
      </c>
      <c r="GA48" s="3"/>
      <c r="GC48"/>
    </row>
    <row r="49" spans="5:185" x14ac:dyDescent="0.35">
      <c r="E49" s="180" t="s">
        <v>57</v>
      </c>
      <c r="F49" s="181">
        <v>81.5</v>
      </c>
      <c r="G49" s="181">
        <v>81.5</v>
      </c>
      <c r="H49" s="181">
        <v>81.5</v>
      </c>
      <c r="I49" s="181">
        <v>81.5</v>
      </c>
      <c r="J49" s="181">
        <v>81.5</v>
      </c>
      <c r="K49" s="182">
        <v>0</v>
      </c>
      <c r="L49" s="182">
        <v>183124</v>
      </c>
      <c r="M49" s="183">
        <v>14763296.300000001</v>
      </c>
      <c r="GA49" s="3"/>
      <c r="GC49"/>
    </row>
    <row r="50" spans="5:185" x14ac:dyDescent="0.35">
      <c r="E50" s="180" t="s">
        <v>58</v>
      </c>
      <c r="F50" s="181">
        <v>1.96</v>
      </c>
      <c r="G50" s="181">
        <v>1.96</v>
      </c>
      <c r="H50" s="181">
        <v>2.15</v>
      </c>
      <c r="I50" s="181">
        <v>1.77</v>
      </c>
      <c r="J50" s="181">
        <v>1.85</v>
      </c>
      <c r="K50" s="182">
        <v>-5.6122448979591733E-2</v>
      </c>
      <c r="L50" s="182">
        <v>8564486</v>
      </c>
      <c r="M50" s="183">
        <v>16376354.09</v>
      </c>
      <c r="GA50" s="3"/>
      <c r="GC50"/>
    </row>
    <row r="51" spans="5:185" x14ac:dyDescent="0.35">
      <c r="E51" s="180" t="s">
        <v>213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262</v>
      </c>
      <c r="M51" s="183">
        <v>271170</v>
      </c>
      <c r="GA51" s="3"/>
      <c r="GC51"/>
    </row>
    <row r="52" spans="5:185" x14ac:dyDescent="0.35">
      <c r="E52" s="180" t="s">
        <v>246</v>
      </c>
      <c r="F52" s="181">
        <v>4.47</v>
      </c>
      <c r="G52" s="181">
        <v>4.47</v>
      </c>
      <c r="H52" s="181">
        <v>4.91</v>
      </c>
      <c r="I52" s="181">
        <v>4.91</v>
      </c>
      <c r="J52" s="181">
        <v>4.91</v>
      </c>
      <c r="K52" s="182">
        <v>9.8434004474273085E-2</v>
      </c>
      <c r="L52" s="182">
        <v>123050</v>
      </c>
      <c r="M52" s="183">
        <v>604175.5</v>
      </c>
      <c r="GA52" s="3"/>
      <c r="GC52"/>
    </row>
    <row r="53" spans="5:185" x14ac:dyDescent="0.35">
      <c r="E53" s="180" t="s">
        <v>25</v>
      </c>
      <c r="F53" s="181">
        <v>52.65</v>
      </c>
      <c r="G53" s="181">
        <v>52.65</v>
      </c>
      <c r="H53" s="181">
        <v>52.9</v>
      </c>
      <c r="I53" s="181">
        <v>52.65</v>
      </c>
      <c r="J53" s="181">
        <v>52.75</v>
      </c>
      <c r="K53" s="182">
        <v>1.8993352326686086E-3</v>
      </c>
      <c r="L53" s="182">
        <v>40184488</v>
      </c>
      <c r="M53" s="183">
        <v>2119152005</v>
      </c>
      <c r="GA53" s="3"/>
      <c r="GC53"/>
    </row>
    <row r="54" spans="5:185" x14ac:dyDescent="0.35">
      <c r="E54" s="180" t="s">
        <v>216</v>
      </c>
      <c r="F54" s="181">
        <v>0.52</v>
      </c>
      <c r="G54" s="181">
        <v>0.52</v>
      </c>
      <c r="H54" s="181">
        <v>0.56999999999999995</v>
      </c>
      <c r="I54" s="181">
        <v>0.52</v>
      </c>
      <c r="J54" s="181">
        <v>0.56999999999999995</v>
      </c>
      <c r="K54" s="182">
        <v>9.6153846153846034E-2</v>
      </c>
      <c r="L54" s="182">
        <v>10697632</v>
      </c>
      <c r="M54" s="183">
        <v>5978138.2400000002</v>
      </c>
      <c r="GA54" s="3"/>
      <c r="GC54"/>
    </row>
    <row r="55" spans="5:185" x14ac:dyDescent="0.35">
      <c r="E55" s="180" t="s">
        <v>59</v>
      </c>
      <c r="F55" s="181">
        <v>62</v>
      </c>
      <c r="G55" s="181">
        <v>62</v>
      </c>
      <c r="H55" s="181">
        <v>62</v>
      </c>
      <c r="I55" s="181">
        <v>62</v>
      </c>
      <c r="J55" s="181">
        <v>62</v>
      </c>
      <c r="K55" s="182">
        <v>0</v>
      </c>
      <c r="L55" s="182">
        <v>158777</v>
      </c>
      <c r="M55" s="183">
        <v>9888403.9499999993</v>
      </c>
      <c r="GA55" s="3"/>
      <c r="GC55"/>
    </row>
    <row r="56" spans="5:185" x14ac:dyDescent="0.35">
      <c r="E56" s="180" t="s">
        <v>243</v>
      </c>
      <c r="F56" s="181">
        <v>5.86</v>
      </c>
      <c r="G56" s="181">
        <v>5.86</v>
      </c>
      <c r="H56" s="181">
        <v>5.85</v>
      </c>
      <c r="I56" s="181">
        <v>5.85</v>
      </c>
      <c r="J56" s="181">
        <v>5.85</v>
      </c>
      <c r="K56" s="182">
        <v>-1.7064846416383617E-3</v>
      </c>
      <c r="L56" s="182">
        <v>751301</v>
      </c>
      <c r="M56" s="183">
        <v>4393469.3499999996</v>
      </c>
      <c r="GA56" s="3"/>
      <c r="GC56"/>
    </row>
    <row r="57" spans="5:185" x14ac:dyDescent="0.35">
      <c r="E57" s="180" t="s">
        <v>60</v>
      </c>
      <c r="F57" s="181">
        <v>4.95</v>
      </c>
      <c r="G57" s="181">
        <v>4.95</v>
      </c>
      <c r="H57" s="181">
        <v>5.0999999999999996</v>
      </c>
      <c r="I57" s="181">
        <v>5</v>
      </c>
      <c r="J57" s="181">
        <v>5</v>
      </c>
      <c r="K57" s="182">
        <v>1.0101010101010166E-2</v>
      </c>
      <c r="L57" s="182">
        <v>3294565</v>
      </c>
      <c r="M57" s="183">
        <v>16542847.23</v>
      </c>
      <c r="GA57" s="3"/>
      <c r="GC57"/>
    </row>
    <row r="58" spans="5:185" x14ac:dyDescent="0.35">
      <c r="E58" s="180" t="s">
        <v>188</v>
      </c>
      <c r="F58" s="181">
        <v>8</v>
      </c>
      <c r="G58" s="181">
        <v>8</v>
      </c>
      <c r="H58" s="181">
        <v>8</v>
      </c>
      <c r="I58" s="181">
        <v>8</v>
      </c>
      <c r="J58" s="181">
        <v>8</v>
      </c>
      <c r="K58" s="182">
        <v>0</v>
      </c>
      <c r="L58" s="182">
        <v>190598</v>
      </c>
      <c r="M58" s="183">
        <v>1514582.5</v>
      </c>
      <c r="GA58" s="3"/>
      <c r="GC58"/>
    </row>
    <row r="59" spans="5:185" x14ac:dyDescent="0.35">
      <c r="E59" s="180" t="s">
        <v>222</v>
      </c>
      <c r="F59" s="181">
        <v>37.950000000000003</v>
      </c>
      <c r="G59" s="181">
        <v>37.950000000000003</v>
      </c>
      <c r="H59" s="181">
        <v>37.950000000000003</v>
      </c>
      <c r="I59" s="181">
        <v>37.950000000000003</v>
      </c>
      <c r="J59" s="181">
        <v>37.950000000000003</v>
      </c>
      <c r="K59" s="182">
        <v>0</v>
      </c>
      <c r="L59" s="182">
        <v>20045</v>
      </c>
      <c r="M59" s="183">
        <v>685539</v>
      </c>
      <c r="GA59" s="3"/>
      <c r="GC59"/>
    </row>
    <row r="60" spans="5:185" x14ac:dyDescent="0.35">
      <c r="E60" s="180" t="s">
        <v>249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47</v>
      </c>
      <c r="M60" s="183">
        <v>324.3</v>
      </c>
      <c r="GA60" s="3"/>
      <c r="GC60"/>
    </row>
    <row r="61" spans="5:185" x14ac:dyDescent="0.35">
      <c r="E61" s="180" t="s">
        <v>61</v>
      </c>
      <c r="F61" s="181">
        <v>4</v>
      </c>
      <c r="G61" s="181">
        <v>4</v>
      </c>
      <c r="H61" s="181">
        <v>4.05</v>
      </c>
      <c r="I61" s="181">
        <v>4</v>
      </c>
      <c r="J61" s="181">
        <v>4</v>
      </c>
      <c r="K61" s="182">
        <v>0</v>
      </c>
      <c r="L61" s="182">
        <v>1422330</v>
      </c>
      <c r="M61" s="183">
        <v>5700790.5999999996</v>
      </c>
      <c r="GA61" s="3"/>
      <c r="GC61"/>
    </row>
    <row r="62" spans="5:185" x14ac:dyDescent="0.35">
      <c r="E62" s="180" t="s">
        <v>240</v>
      </c>
      <c r="F62" s="181">
        <v>1.36</v>
      </c>
      <c r="G62" s="181">
        <v>1.36</v>
      </c>
      <c r="H62" s="181">
        <v>1.36</v>
      </c>
      <c r="I62" s="181">
        <v>1.36</v>
      </c>
      <c r="J62" s="181">
        <v>1.36</v>
      </c>
      <c r="K62" s="182">
        <v>0</v>
      </c>
      <c r="L62" s="182">
        <v>19598</v>
      </c>
      <c r="M62" s="183">
        <v>26653.279999999999</v>
      </c>
      <c r="GA62" s="3"/>
      <c r="GC62"/>
    </row>
    <row r="63" spans="5:185" x14ac:dyDescent="0.35">
      <c r="E63" s="180" t="s">
        <v>62</v>
      </c>
      <c r="F63" s="181">
        <v>2.38</v>
      </c>
      <c r="G63" s="181">
        <v>2.38</v>
      </c>
      <c r="H63" s="181">
        <v>2.4</v>
      </c>
      <c r="I63" s="181">
        <v>2.38</v>
      </c>
      <c r="J63" s="181">
        <v>2.4</v>
      </c>
      <c r="K63" s="182">
        <v>8.4033613445377853E-3</v>
      </c>
      <c r="L63" s="182">
        <v>2849845</v>
      </c>
      <c r="M63" s="183">
        <v>6807299.6299999999</v>
      </c>
      <c r="GA63" s="3"/>
      <c r="GC63"/>
    </row>
    <row r="64" spans="5:185" x14ac:dyDescent="0.35">
      <c r="E64" s="180" t="s">
        <v>63</v>
      </c>
      <c r="F64" s="181">
        <v>2.2000000000000002</v>
      </c>
      <c r="G64" s="181">
        <v>2.2000000000000002</v>
      </c>
      <c r="H64" s="181">
        <v>2.21</v>
      </c>
      <c r="I64" s="181">
        <v>2.14</v>
      </c>
      <c r="J64" s="181">
        <v>2.15</v>
      </c>
      <c r="K64" s="182">
        <v>-2.2727272727272818E-2</v>
      </c>
      <c r="L64" s="182">
        <v>11137166</v>
      </c>
      <c r="M64" s="183">
        <v>24190193.379999999</v>
      </c>
      <c r="GA64" s="3"/>
      <c r="GC64"/>
    </row>
    <row r="65" spans="5:185" x14ac:dyDescent="0.35">
      <c r="E65" s="180" t="s">
        <v>64</v>
      </c>
      <c r="F65" s="181">
        <v>172.5</v>
      </c>
      <c r="G65" s="181">
        <v>172.5</v>
      </c>
      <c r="H65" s="181">
        <v>172.5</v>
      </c>
      <c r="I65" s="181">
        <v>172.5</v>
      </c>
      <c r="J65" s="181">
        <v>172.5</v>
      </c>
      <c r="K65" s="182">
        <v>0</v>
      </c>
      <c r="L65" s="182">
        <v>4945</v>
      </c>
      <c r="M65" s="183">
        <v>767711.25</v>
      </c>
      <c r="GA65" s="3"/>
      <c r="GC65"/>
    </row>
    <row r="66" spans="5:185" x14ac:dyDescent="0.35">
      <c r="E66" s="180" t="s">
        <v>226</v>
      </c>
      <c r="F66" s="181">
        <v>8.0299999999999994</v>
      </c>
      <c r="G66" s="181">
        <v>8.0299999999999994</v>
      </c>
      <c r="H66" s="181">
        <v>8.0299999999999994</v>
      </c>
      <c r="I66" s="181">
        <v>8.0299999999999994</v>
      </c>
      <c r="J66" s="181">
        <v>8.0299999999999994</v>
      </c>
      <c r="K66" s="182">
        <v>0</v>
      </c>
      <c r="L66" s="182">
        <v>46595</v>
      </c>
      <c r="M66" s="183">
        <v>336881.85</v>
      </c>
      <c r="GA66" s="3"/>
      <c r="GC66"/>
    </row>
    <row r="67" spans="5:185" x14ac:dyDescent="0.35">
      <c r="E67" s="180" t="s">
        <v>214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1530</v>
      </c>
      <c r="M67" s="183">
        <v>14683.15</v>
      </c>
      <c r="GA67" s="3"/>
      <c r="GC67"/>
    </row>
    <row r="68" spans="5:185" x14ac:dyDescent="0.35">
      <c r="E68" s="180" t="s">
        <v>14</v>
      </c>
      <c r="F68" s="181">
        <v>2.4</v>
      </c>
      <c r="G68" s="181">
        <v>2.4</v>
      </c>
      <c r="H68" s="181">
        <v>2.4300000000000002</v>
      </c>
      <c r="I68" s="181">
        <v>2.4</v>
      </c>
      <c r="J68" s="181">
        <v>2.4</v>
      </c>
      <c r="K68" s="182">
        <v>0</v>
      </c>
      <c r="L68" s="182">
        <v>1396471</v>
      </c>
      <c r="M68" s="183">
        <v>3367355.22</v>
      </c>
      <c r="GA68" s="3"/>
      <c r="GC68"/>
    </row>
    <row r="69" spans="5:185" x14ac:dyDescent="0.35">
      <c r="E69" s="180" t="s">
        <v>65</v>
      </c>
      <c r="F69" s="181">
        <v>2.93</v>
      </c>
      <c r="G69" s="181">
        <v>2.93</v>
      </c>
      <c r="H69" s="181">
        <v>2.93</v>
      </c>
      <c r="I69" s="181">
        <v>2.93</v>
      </c>
      <c r="J69" s="181">
        <v>2.93</v>
      </c>
      <c r="K69" s="182">
        <v>0</v>
      </c>
      <c r="L69" s="182">
        <v>28499</v>
      </c>
      <c r="M69" s="183">
        <v>89055.29</v>
      </c>
      <c r="GA69" s="3"/>
      <c r="GC69"/>
    </row>
    <row r="70" spans="5:185" x14ac:dyDescent="0.35">
      <c r="E70" s="180" t="s">
        <v>195</v>
      </c>
      <c r="F70" s="181">
        <v>0.9</v>
      </c>
      <c r="G70" s="181">
        <v>0.9</v>
      </c>
      <c r="H70" s="181">
        <v>0.95</v>
      </c>
      <c r="I70" s="181">
        <v>0.9</v>
      </c>
      <c r="J70" s="181">
        <v>0.95</v>
      </c>
      <c r="K70" s="182">
        <v>5.555555555555558E-2</v>
      </c>
      <c r="L70" s="182">
        <v>842154</v>
      </c>
      <c r="M70" s="183">
        <v>774866.22</v>
      </c>
      <c r="GA70" s="3"/>
      <c r="GC70"/>
    </row>
    <row r="71" spans="5:185" x14ac:dyDescent="0.35">
      <c r="E71" s="180" t="s">
        <v>66</v>
      </c>
      <c r="F71" s="181">
        <v>3.49</v>
      </c>
      <c r="G71" s="181">
        <v>3.49</v>
      </c>
      <c r="H71" s="181">
        <v>3.42</v>
      </c>
      <c r="I71" s="181">
        <v>3.41</v>
      </c>
      <c r="J71" s="181">
        <v>3.41</v>
      </c>
      <c r="K71" s="182">
        <v>-2.2922636103151928E-2</v>
      </c>
      <c r="L71" s="182">
        <v>673800</v>
      </c>
      <c r="M71" s="183">
        <v>2318197</v>
      </c>
      <c r="GA71" s="3"/>
      <c r="GC71"/>
    </row>
    <row r="72" spans="5:185" x14ac:dyDescent="0.35">
      <c r="E72" s="180" t="s">
        <v>250</v>
      </c>
      <c r="F72" s="181">
        <v>3</v>
      </c>
      <c r="G72" s="181">
        <v>3</v>
      </c>
      <c r="H72" s="181">
        <v>3</v>
      </c>
      <c r="I72" s="181">
        <v>3</v>
      </c>
      <c r="J72" s="181">
        <v>3</v>
      </c>
      <c r="K72" s="182">
        <v>0</v>
      </c>
      <c r="L72" s="182">
        <v>400</v>
      </c>
      <c r="M72" s="183">
        <v>1192</v>
      </c>
      <c r="GA72" s="3"/>
      <c r="GC72"/>
    </row>
    <row r="73" spans="5:185" x14ac:dyDescent="0.35">
      <c r="E73" s="180" t="s">
        <v>67</v>
      </c>
      <c r="F73" s="181">
        <v>7.25</v>
      </c>
      <c r="G73" s="181">
        <v>7.25</v>
      </c>
      <c r="H73" s="181">
        <v>7.5</v>
      </c>
      <c r="I73" s="181">
        <v>7.26</v>
      </c>
      <c r="J73" s="181">
        <v>7.27</v>
      </c>
      <c r="K73" s="182">
        <v>2.7586206896550447E-3</v>
      </c>
      <c r="L73" s="182">
        <v>3544845</v>
      </c>
      <c r="M73" s="183">
        <v>25830463.100000001</v>
      </c>
      <c r="GA73" s="3"/>
      <c r="GC73"/>
    </row>
    <row r="74" spans="5:185" x14ac:dyDescent="0.35">
      <c r="E74" s="180" t="s">
        <v>68</v>
      </c>
      <c r="F74" s="181">
        <v>7.65</v>
      </c>
      <c r="G74" s="181">
        <v>7.65</v>
      </c>
      <c r="H74" s="181">
        <v>7.75</v>
      </c>
      <c r="I74" s="181">
        <v>7.75</v>
      </c>
      <c r="J74" s="181">
        <v>7.75</v>
      </c>
      <c r="K74" s="182">
        <v>1.3071895424836555E-2</v>
      </c>
      <c r="L74" s="182">
        <v>324685</v>
      </c>
      <c r="M74" s="183">
        <v>2514430.9500000002</v>
      </c>
      <c r="GA74" s="3"/>
      <c r="GC74"/>
    </row>
    <row r="75" spans="5:185" x14ac:dyDescent="0.35">
      <c r="E75" s="180" t="s">
        <v>217</v>
      </c>
      <c r="F75" s="181">
        <v>1.4</v>
      </c>
      <c r="G75" s="181">
        <v>1.4</v>
      </c>
      <c r="H75" s="181">
        <v>1.4</v>
      </c>
      <c r="I75" s="181">
        <v>1.39</v>
      </c>
      <c r="J75" s="181">
        <v>1.4</v>
      </c>
      <c r="K75" s="182">
        <v>0</v>
      </c>
      <c r="L75" s="182">
        <v>1152531</v>
      </c>
      <c r="M75" s="183">
        <v>1607519.26</v>
      </c>
      <c r="GA75" s="3"/>
      <c r="GC75"/>
    </row>
    <row r="76" spans="5:185" x14ac:dyDescent="0.35">
      <c r="E76" s="180" t="s">
        <v>218</v>
      </c>
      <c r="F76" s="181">
        <v>11.45</v>
      </c>
      <c r="G76" s="181">
        <v>11.45</v>
      </c>
      <c r="H76" s="181">
        <v>11.45</v>
      </c>
      <c r="I76" s="181">
        <v>11.45</v>
      </c>
      <c r="J76" s="181">
        <v>11.45</v>
      </c>
      <c r="K76" s="182">
        <v>0</v>
      </c>
      <c r="L76" s="182">
        <v>12100</v>
      </c>
      <c r="M76" s="183">
        <v>125235</v>
      </c>
      <c r="GA76" s="3"/>
      <c r="GC76"/>
    </row>
    <row r="77" spans="5:185" x14ac:dyDescent="0.35">
      <c r="E77" s="180" t="s">
        <v>251</v>
      </c>
      <c r="F77" s="181">
        <v>7.67</v>
      </c>
      <c r="G77" s="181">
        <v>7.67</v>
      </c>
      <c r="H77" s="181">
        <v>7.67</v>
      </c>
      <c r="I77" s="181">
        <v>7.67</v>
      </c>
      <c r="J77" s="181">
        <v>7.67</v>
      </c>
      <c r="K77" s="182">
        <v>0</v>
      </c>
      <c r="L77" s="182">
        <v>20</v>
      </c>
      <c r="M77" s="183">
        <v>138.19999999999999</v>
      </c>
      <c r="GA77" s="3"/>
      <c r="GC77"/>
    </row>
    <row r="78" spans="5:185" x14ac:dyDescent="0.35">
      <c r="E78" s="180" t="s">
        <v>248</v>
      </c>
      <c r="F78" s="181">
        <v>4.45</v>
      </c>
      <c r="G78" s="181">
        <v>4.45</v>
      </c>
      <c r="H78" s="181">
        <v>4.45</v>
      </c>
      <c r="I78" s="181">
        <v>4.45</v>
      </c>
      <c r="J78" s="181">
        <v>4.45</v>
      </c>
      <c r="K78" s="182">
        <v>0</v>
      </c>
      <c r="L78" s="182">
        <v>1000</v>
      </c>
      <c r="M78" s="183">
        <v>4010</v>
      </c>
      <c r="GA78" s="3"/>
      <c r="GC78"/>
    </row>
    <row r="79" spans="5:185" x14ac:dyDescent="0.35">
      <c r="E79" s="180" t="s">
        <v>70</v>
      </c>
      <c r="F79" s="181">
        <v>132</v>
      </c>
      <c r="G79" s="181">
        <v>132</v>
      </c>
      <c r="H79" s="181">
        <v>132</v>
      </c>
      <c r="I79" s="181">
        <v>132</v>
      </c>
      <c r="J79" s="181">
        <v>132</v>
      </c>
      <c r="K79" s="182">
        <v>0</v>
      </c>
      <c r="L79" s="182">
        <v>12071</v>
      </c>
      <c r="M79" s="183">
        <v>1445242.5</v>
      </c>
      <c r="GA79" s="3"/>
      <c r="GC79"/>
    </row>
    <row r="80" spans="5:185" x14ac:dyDescent="0.35">
      <c r="E80" s="180" t="s">
        <v>71</v>
      </c>
      <c r="F80" s="181">
        <v>170</v>
      </c>
      <c r="G80" s="181">
        <v>170</v>
      </c>
      <c r="H80" s="181">
        <v>170</v>
      </c>
      <c r="I80" s="181">
        <v>170</v>
      </c>
      <c r="J80" s="181">
        <v>170</v>
      </c>
      <c r="K80" s="182">
        <v>0</v>
      </c>
      <c r="L80" s="182">
        <v>11652913</v>
      </c>
      <c r="M80" s="183">
        <v>1981247404</v>
      </c>
      <c r="GA80" s="3"/>
      <c r="GC80"/>
    </row>
    <row r="81" spans="5:185" x14ac:dyDescent="0.35">
      <c r="E81" s="180" t="s">
        <v>197</v>
      </c>
      <c r="F81" s="181">
        <v>5.9</v>
      </c>
      <c r="G81" s="181">
        <v>5.9</v>
      </c>
      <c r="H81" s="181">
        <v>5.9</v>
      </c>
      <c r="I81" s="181">
        <v>5.9</v>
      </c>
      <c r="J81" s="181">
        <v>5.9</v>
      </c>
      <c r="K81" s="182">
        <v>0</v>
      </c>
      <c r="L81" s="182">
        <v>188529</v>
      </c>
      <c r="M81" s="183">
        <v>1038668.75</v>
      </c>
      <c r="GA81" s="3"/>
      <c r="GC81"/>
    </row>
    <row r="82" spans="5:185" x14ac:dyDescent="0.35">
      <c r="E82" s="180" t="s">
        <v>72</v>
      </c>
      <c r="F82" s="181">
        <v>37.5</v>
      </c>
      <c r="G82" s="181">
        <v>37.5</v>
      </c>
      <c r="H82" s="181">
        <v>38.5</v>
      </c>
      <c r="I82" s="181">
        <v>38.5</v>
      </c>
      <c r="J82" s="181">
        <v>38.5</v>
      </c>
      <c r="K82" s="182">
        <v>2.6666666666666616E-2</v>
      </c>
      <c r="L82" s="182">
        <v>2297554</v>
      </c>
      <c r="M82" s="183">
        <v>88203539.700000003</v>
      </c>
      <c r="GA82" s="3"/>
      <c r="GC82"/>
    </row>
    <row r="83" spans="5:185" x14ac:dyDescent="0.35">
      <c r="E83" s="180" t="s">
        <v>16</v>
      </c>
      <c r="F83" s="181">
        <v>32.4</v>
      </c>
      <c r="G83" s="181">
        <v>32.4</v>
      </c>
      <c r="H83" s="181">
        <v>32.4</v>
      </c>
      <c r="I83" s="181">
        <v>32.4</v>
      </c>
      <c r="J83" s="181">
        <v>32.4</v>
      </c>
      <c r="K83" s="182">
        <v>0</v>
      </c>
      <c r="L83" s="182">
        <v>615888</v>
      </c>
      <c r="M83" s="183">
        <v>18639003.600000001</v>
      </c>
      <c r="GA83" s="3"/>
      <c r="GC83"/>
    </row>
    <row r="84" spans="5:185" x14ac:dyDescent="0.35">
      <c r="E84" s="180" t="s">
        <v>73</v>
      </c>
      <c r="F84" s="181">
        <v>28.1</v>
      </c>
      <c r="G84" s="181">
        <v>28.1</v>
      </c>
      <c r="H84" s="181">
        <v>28.1</v>
      </c>
      <c r="I84" s="181">
        <v>28.1</v>
      </c>
      <c r="J84" s="181">
        <v>28.1</v>
      </c>
      <c r="K84" s="182">
        <v>0</v>
      </c>
      <c r="L84" s="182">
        <v>367348</v>
      </c>
      <c r="M84" s="183">
        <v>10233451.6</v>
      </c>
      <c r="GA84" s="3"/>
      <c r="GC84"/>
    </row>
    <row r="85" spans="5:185" x14ac:dyDescent="0.35">
      <c r="E85" s="180" t="s">
        <v>245</v>
      </c>
      <c r="F85" s="181">
        <v>4.5</v>
      </c>
      <c r="G85" s="181">
        <v>4.5</v>
      </c>
      <c r="H85" s="181">
        <v>4.9000000000000004</v>
      </c>
      <c r="I85" s="181">
        <v>4.9000000000000004</v>
      </c>
      <c r="J85" s="181">
        <v>4.9000000000000004</v>
      </c>
      <c r="K85" s="182">
        <v>8.8888888888889017E-2</v>
      </c>
      <c r="L85" s="182">
        <v>109803</v>
      </c>
      <c r="M85" s="183">
        <v>537925.5</v>
      </c>
      <c r="GA85" s="3"/>
      <c r="GC85"/>
    </row>
    <row r="86" spans="5:185" x14ac:dyDescent="0.35">
      <c r="E86" s="180" t="s">
        <v>74</v>
      </c>
      <c r="F86" s="181">
        <v>2.16</v>
      </c>
      <c r="G86" s="181">
        <v>2.16</v>
      </c>
      <c r="H86" s="181">
        <v>2.1</v>
      </c>
      <c r="I86" s="181">
        <v>2.1</v>
      </c>
      <c r="J86" s="181">
        <v>2.1</v>
      </c>
      <c r="K86" s="182">
        <v>-2.777777777777779E-2</v>
      </c>
      <c r="L86" s="182">
        <v>1042180</v>
      </c>
      <c r="M86" s="183">
        <v>2190395.2400000002</v>
      </c>
      <c r="GA86" s="3"/>
      <c r="GC86"/>
    </row>
    <row r="87" spans="5:185" x14ac:dyDescent="0.35">
      <c r="E87" s="180" t="s">
        <v>75</v>
      </c>
      <c r="F87" s="181">
        <v>9.4</v>
      </c>
      <c r="G87" s="181">
        <v>9.4</v>
      </c>
      <c r="H87" s="181">
        <v>9.1999999999999993</v>
      </c>
      <c r="I87" s="181">
        <v>9.1999999999999993</v>
      </c>
      <c r="J87" s="181">
        <v>9.1999999999999993</v>
      </c>
      <c r="K87" s="182">
        <v>-2.1276595744680993E-2</v>
      </c>
      <c r="L87" s="182">
        <v>1226684</v>
      </c>
      <c r="M87" s="183">
        <v>11295021.25</v>
      </c>
      <c r="GA87" s="3"/>
      <c r="GC87"/>
    </row>
    <row r="88" spans="5:185" x14ac:dyDescent="0.35">
      <c r="E88" s="180" t="s">
        <v>76</v>
      </c>
      <c r="F88" s="181">
        <v>850</v>
      </c>
      <c r="G88" s="181">
        <v>850</v>
      </c>
      <c r="H88" s="181">
        <v>850</v>
      </c>
      <c r="I88" s="181">
        <v>850</v>
      </c>
      <c r="J88" s="181">
        <v>850</v>
      </c>
      <c r="K88" s="182">
        <v>0</v>
      </c>
      <c r="L88" s="182">
        <v>29589</v>
      </c>
      <c r="M88" s="183">
        <v>25091597.199999999</v>
      </c>
      <c r="GA88" s="3"/>
      <c r="GC88"/>
    </row>
    <row r="89" spans="5:185" x14ac:dyDescent="0.35">
      <c r="E89" s="180" t="s">
        <v>77</v>
      </c>
      <c r="F89" s="181">
        <v>25</v>
      </c>
      <c r="G89" s="181">
        <v>25</v>
      </c>
      <c r="H89" s="181">
        <v>25</v>
      </c>
      <c r="I89" s="181">
        <v>25</v>
      </c>
      <c r="J89" s="181">
        <v>25</v>
      </c>
      <c r="K89" s="182">
        <v>0</v>
      </c>
      <c r="L89" s="182">
        <v>13603</v>
      </c>
      <c r="M89" s="183">
        <v>340188</v>
      </c>
      <c r="GA89" s="3"/>
      <c r="GC89"/>
    </row>
    <row r="90" spans="5:185" x14ac:dyDescent="0.3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5700</v>
      </c>
      <c r="M90" s="183">
        <v>644726.1</v>
      </c>
      <c r="GA90" s="3"/>
      <c r="GC90"/>
    </row>
    <row r="91" spans="5:185" x14ac:dyDescent="0.35">
      <c r="E91" s="180" t="s">
        <v>78</v>
      </c>
      <c r="F91" s="181">
        <v>34.5</v>
      </c>
      <c r="G91" s="181">
        <v>34.5</v>
      </c>
      <c r="H91" s="181">
        <v>34.75</v>
      </c>
      <c r="I91" s="181">
        <v>34.75</v>
      </c>
      <c r="J91" s="181">
        <v>34.75</v>
      </c>
      <c r="K91" s="182">
        <v>7.2463768115942351E-3</v>
      </c>
      <c r="L91" s="182">
        <v>137908</v>
      </c>
      <c r="M91" s="183">
        <v>4863521.05</v>
      </c>
      <c r="GA91" s="3"/>
      <c r="GC91"/>
    </row>
    <row r="92" spans="5:185" x14ac:dyDescent="0.35">
      <c r="E92" s="180" t="s">
        <v>258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2048</v>
      </c>
      <c r="M92" s="183">
        <v>133157.5</v>
      </c>
      <c r="GA92" s="3"/>
      <c r="GC92"/>
    </row>
    <row r="93" spans="5:185" x14ac:dyDescent="0.35">
      <c r="E93" s="180" t="s">
        <v>220</v>
      </c>
      <c r="F93" s="181">
        <v>1.55</v>
      </c>
      <c r="G93" s="181">
        <v>1.55</v>
      </c>
      <c r="H93" s="181">
        <v>1.56</v>
      </c>
      <c r="I93" s="181">
        <v>1.5</v>
      </c>
      <c r="J93" s="181">
        <v>1.5</v>
      </c>
      <c r="K93" s="182">
        <v>-3.2258064516129115E-2</v>
      </c>
      <c r="L93" s="182">
        <v>1895901</v>
      </c>
      <c r="M93" s="183">
        <v>2874412</v>
      </c>
      <c r="GA93" s="3"/>
      <c r="GC93"/>
    </row>
    <row r="94" spans="5:185" x14ac:dyDescent="0.35">
      <c r="E94" s="180" t="s">
        <v>215</v>
      </c>
      <c r="F94" s="181">
        <v>0.6</v>
      </c>
      <c r="G94" s="181">
        <v>0.6</v>
      </c>
      <c r="H94" s="181">
        <v>0.65</v>
      </c>
      <c r="I94" s="181">
        <v>0.65</v>
      </c>
      <c r="J94" s="181">
        <v>0.65</v>
      </c>
      <c r="K94" s="182">
        <v>8.3333333333333481E-2</v>
      </c>
      <c r="L94" s="182">
        <v>576820</v>
      </c>
      <c r="M94" s="183">
        <v>373725.8</v>
      </c>
      <c r="GA94" s="3"/>
      <c r="GC94"/>
    </row>
    <row r="95" spans="5:185" x14ac:dyDescent="0.35">
      <c r="E95" s="180" t="s">
        <v>79</v>
      </c>
      <c r="F95" s="181">
        <v>63</v>
      </c>
      <c r="G95" s="181">
        <v>63</v>
      </c>
      <c r="H95" s="181">
        <v>63</v>
      </c>
      <c r="I95" s="181">
        <v>63</v>
      </c>
      <c r="J95" s="181">
        <v>63</v>
      </c>
      <c r="K95" s="182">
        <v>0</v>
      </c>
      <c r="L95" s="182">
        <v>3047450</v>
      </c>
      <c r="M95" s="183">
        <v>191443714.40000001</v>
      </c>
      <c r="GA95" s="3"/>
      <c r="GC95"/>
    </row>
    <row r="96" spans="5:185" x14ac:dyDescent="0.35">
      <c r="E96" s="180" t="s">
        <v>80</v>
      </c>
      <c r="F96" s="181">
        <v>336.1</v>
      </c>
      <c r="G96" s="181">
        <v>336.1</v>
      </c>
      <c r="H96" s="181">
        <v>336.1</v>
      </c>
      <c r="I96" s="181">
        <v>336.1</v>
      </c>
      <c r="J96" s="181">
        <v>336.1</v>
      </c>
      <c r="K96" s="182">
        <v>0</v>
      </c>
      <c r="L96" s="182">
        <v>12462</v>
      </c>
      <c r="M96" s="183">
        <v>4218914.9000000004</v>
      </c>
      <c r="GA96" s="3"/>
      <c r="GC96"/>
    </row>
    <row r="97" spans="5:185" x14ac:dyDescent="0.35">
      <c r="E97" s="180" t="s">
        <v>81</v>
      </c>
      <c r="F97" s="181">
        <v>0.64</v>
      </c>
      <c r="G97" s="181">
        <v>0.64</v>
      </c>
      <c r="H97" s="181">
        <v>0.64</v>
      </c>
      <c r="I97" s="181">
        <v>0.64</v>
      </c>
      <c r="J97" s="181">
        <v>0.64</v>
      </c>
      <c r="K97" s="182">
        <v>0</v>
      </c>
      <c r="L97" s="182">
        <v>619555</v>
      </c>
      <c r="M97" s="183">
        <v>398082.4</v>
      </c>
      <c r="GA97" s="3"/>
      <c r="GC97"/>
    </row>
    <row r="98" spans="5:185" x14ac:dyDescent="0.35">
      <c r="E98" s="180" t="s">
        <v>82</v>
      </c>
      <c r="F98" s="181">
        <v>450</v>
      </c>
      <c r="G98" s="181">
        <v>450</v>
      </c>
      <c r="H98" s="181">
        <v>450</v>
      </c>
      <c r="I98" s="181">
        <v>450</v>
      </c>
      <c r="J98" s="181">
        <v>450</v>
      </c>
      <c r="K98" s="182">
        <v>0</v>
      </c>
      <c r="L98" s="182">
        <v>22723</v>
      </c>
      <c r="M98" s="183">
        <v>10048696.9</v>
      </c>
      <c r="GA98" s="3"/>
      <c r="GC98"/>
    </row>
    <row r="99" spans="5:185" x14ac:dyDescent="0.35">
      <c r="E99" s="180" t="s">
        <v>83</v>
      </c>
      <c r="F99" s="181">
        <v>0.8</v>
      </c>
      <c r="G99" s="181">
        <v>0.8</v>
      </c>
      <c r="H99" s="181">
        <v>0.78</v>
      </c>
      <c r="I99" s="181">
        <v>0.78</v>
      </c>
      <c r="J99" s="181">
        <v>0.78</v>
      </c>
      <c r="K99" s="182">
        <v>-2.5000000000000022E-2</v>
      </c>
      <c r="L99" s="182">
        <v>528232</v>
      </c>
      <c r="M99" s="183">
        <v>416416.6</v>
      </c>
      <c r="GA99" s="3"/>
      <c r="GC99"/>
    </row>
    <row r="100" spans="5:185" x14ac:dyDescent="0.35">
      <c r="E100" s="180" t="s">
        <v>84</v>
      </c>
      <c r="F100" s="181">
        <v>22</v>
      </c>
      <c r="G100" s="181">
        <v>22</v>
      </c>
      <c r="H100" s="181">
        <v>22</v>
      </c>
      <c r="I100" s="181">
        <v>22</v>
      </c>
      <c r="J100" s="181">
        <v>22</v>
      </c>
      <c r="K100" s="182">
        <v>0</v>
      </c>
      <c r="L100" s="182">
        <v>788348</v>
      </c>
      <c r="M100" s="183">
        <v>17270405.100000001</v>
      </c>
      <c r="GA100" s="3"/>
      <c r="GC100"/>
    </row>
    <row r="101" spans="5:185" x14ac:dyDescent="0.35">
      <c r="E101" s="180" t="s">
        <v>13</v>
      </c>
      <c r="F101" s="181">
        <v>4.9000000000000004</v>
      </c>
      <c r="G101" s="181">
        <v>4.9000000000000004</v>
      </c>
      <c r="H101" s="181">
        <v>4.41</v>
      </c>
      <c r="I101" s="181">
        <v>4.41</v>
      </c>
      <c r="J101" s="181">
        <v>4.41</v>
      </c>
      <c r="K101" s="182">
        <v>-0.10000000000000009</v>
      </c>
      <c r="L101" s="182">
        <v>305468</v>
      </c>
      <c r="M101" s="183">
        <v>1362715.66</v>
      </c>
      <c r="GA101" s="3"/>
      <c r="GC101"/>
    </row>
    <row r="102" spans="5:185" x14ac:dyDescent="0.35">
      <c r="E102" s="180" t="s">
        <v>221</v>
      </c>
      <c r="F102" s="181">
        <v>0.48</v>
      </c>
      <c r="G102" s="181">
        <v>0.48</v>
      </c>
      <c r="H102" s="181">
        <v>0.5</v>
      </c>
      <c r="I102" s="181">
        <v>0.47</v>
      </c>
      <c r="J102" s="181">
        <v>0.48</v>
      </c>
      <c r="K102" s="182">
        <v>0</v>
      </c>
      <c r="L102" s="182">
        <v>3609262</v>
      </c>
      <c r="M102" s="183">
        <v>1763931.14</v>
      </c>
      <c r="GA102" s="3"/>
      <c r="GC102"/>
    </row>
    <row r="103" spans="5:185" x14ac:dyDescent="0.35">
      <c r="E103" s="180" t="s">
        <v>85</v>
      </c>
      <c r="F103" s="181">
        <v>0.59</v>
      </c>
      <c r="G103" s="181">
        <v>0.59</v>
      </c>
      <c r="H103" s="181">
        <v>0.64</v>
      </c>
      <c r="I103" s="181">
        <v>0.6</v>
      </c>
      <c r="J103" s="181">
        <v>0.64</v>
      </c>
      <c r="K103" s="182">
        <v>8.4745762711864403E-2</v>
      </c>
      <c r="L103" s="182">
        <v>5893182</v>
      </c>
      <c r="M103" s="183">
        <v>3685744.52</v>
      </c>
      <c r="GA103" s="3"/>
      <c r="GC103"/>
    </row>
    <row r="104" spans="5:185" x14ac:dyDescent="0.35">
      <c r="E104" s="180" t="s">
        <v>86</v>
      </c>
      <c r="F104" s="181">
        <v>2.4500000000000002</v>
      </c>
      <c r="G104" s="181">
        <v>2.4500000000000002</v>
      </c>
      <c r="H104" s="181">
        <v>2.4500000000000002</v>
      </c>
      <c r="I104" s="181">
        <v>2.4500000000000002</v>
      </c>
      <c r="J104" s="181">
        <v>2.4500000000000002</v>
      </c>
      <c r="K104" s="182">
        <v>0</v>
      </c>
      <c r="L104" s="182">
        <v>88138</v>
      </c>
      <c r="M104" s="183">
        <v>211999.2</v>
      </c>
      <c r="GA104" s="3"/>
      <c r="GC104"/>
    </row>
    <row r="105" spans="5:185" x14ac:dyDescent="0.35">
      <c r="E105" s="180" t="s">
        <v>231</v>
      </c>
      <c r="F105" s="181">
        <v>2.06</v>
      </c>
      <c r="G105" s="181">
        <v>2.06</v>
      </c>
      <c r="H105" s="181">
        <v>2.06</v>
      </c>
      <c r="I105" s="181">
        <v>2.06</v>
      </c>
      <c r="J105" s="181">
        <v>2.06</v>
      </c>
      <c r="K105" s="182">
        <v>0</v>
      </c>
      <c r="L105" s="182">
        <v>5332</v>
      </c>
      <c r="M105" s="183">
        <v>12050.32</v>
      </c>
      <c r="GA105" s="3"/>
      <c r="GC105"/>
    </row>
    <row r="106" spans="5:185" x14ac:dyDescent="0.3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19195</v>
      </c>
      <c r="M106" s="183">
        <v>98470350</v>
      </c>
      <c r="GA106" s="3"/>
      <c r="GC106"/>
    </row>
    <row r="107" spans="5:185" x14ac:dyDescent="0.35">
      <c r="E107" s="180" t="s">
        <v>225</v>
      </c>
      <c r="F107" s="181">
        <v>26</v>
      </c>
      <c r="G107" s="181">
        <v>26</v>
      </c>
      <c r="H107" s="181">
        <v>26</v>
      </c>
      <c r="I107" s="181">
        <v>26</v>
      </c>
      <c r="J107" s="181">
        <v>26</v>
      </c>
      <c r="K107" s="182">
        <v>0</v>
      </c>
      <c r="L107" s="182">
        <v>55220</v>
      </c>
      <c r="M107" s="183">
        <v>1359470</v>
      </c>
      <c r="GA107" s="3"/>
      <c r="GC107"/>
    </row>
    <row r="108" spans="5:185" x14ac:dyDescent="0.35">
      <c r="E108" s="180" t="s">
        <v>194</v>
      </c>
      <c r="F108" s="181">
        <v>0.72</v>
      </c>
      <c r="G108" s="181">
        <v>0.72</v>
      </c>
      <c r="H108" s="181">
        <v>0.79</v>
      </c>
      <c r="I108" s="181">
        <v>0.78</v>
      </c>
      <c r="J108" s="181">
        <v>0.78</v>
      </c>
      <c r="K108" s="182">
        <v>8.3333333333333481E-2</v>
      </c>
      <c r="L108" s="182">
        <v>1024541</v>
      </c>
      <c r="M108" s="183">
        <v>788556.99</v>
      </c>
      <c r="GA108" s="3"/>
      <c r="GC108"/>
    </row>
    <row r="109" spans="5:185" x14ac:dyDescent="0.35">
      <c r="E109" s="180" t="s">
        <v>88</v>
      </c>
      <c r="F109" s="181">
        <v>54</v>
      </c>
      <c r="G109" s="181">
        <v>54</v>
      </c>
      <c r="H109" s="181">
        <v>54</v>
      </c>
      <c r="I109" s="181">
        <v>54</v>
      </c>
      <c r="J109" s="181">
        <v>54</v>
      </c>
      <c r="K109" s="182">
        <v>0</v>
      </c>
      <c r="L109" s="182">
        <v>52788</v>
      </c>
      <c r="M109" s="183">
        <v>2834995.2000000002</v>
      </c>
      <c r="GA109" s="3"/>
      <c r="GC109"/>
    </row>
    <row r="110" spans="5:185" x14ac:dyDescent="0.35">
      <c r="E110" s="180" t="s">
        <v>17</v>
      </c>
      <c r="F110" s="181">
        <v>4.41</v>
      </c>
      <c r="G110" s="181">
        <v>4.41</v>
      </c>
      <c r="H110" s="181">
        <v>4.8499999999999996</v>
      </c>
      <c r="I110" s="181">
        <v>4.5</v>
      </c>
      <c r="J110" s="181">
        <v>4.8499999999999996</v>
      </c>
      <c r="K110" s="182">
        <v>9.977324263038545E-2</v>
      </c>
      <c r="L110" s="182">
        <v>8422725</v>
      </c>
      <c r="M110" s="183">
        <v>39283690.390000001</v>
      </c>
      <c r="GA110" s="3"/>
      <c r="GC110"/>
    </row>
    <row r="111" spans="5:185" x14ac:dyDescent="0.35">
      <c r="E111" s="180" t="s">
        <v>198</v>
      </c>
      <c r="F111" s="181">
        <v>4.21</v>
      </c>
      <c r="G111" s="181">
        <v>4.21</v>
      </c>
      <c r="H111" s="181">
        <v>4.63</v>
      </c>
      <c r="I111" s="181">
        <v>4.0999999999999996</v>
      </c>
      <c r="J111" s="181">
        <v>4.63</v>
      </c>
      <c r="K111" s="182">
        <v>9.9762470308788487E-2</v>
      </c>
      <c r="L111" s="182">
        <v>4184968</v>
      </c>
      <c r="M111" s="183">
        <v>18936002.109999999</v>
      </c>
      <c r="GA111" s="3"/>
      <c r="GC111"/>
    </row>
    <row r="112" spans="5:185" x14ac:dyDescent="0.35">
      <c r="E112" s="180" t="s">
        <v>12</v>
      </c>
      <c r="F112" s="181">
        <v>1.25</v>
      </c>
      <c r="G112" s="181">
        <v>1.25</v>
      </c>
      <c r="H112" s="181">
        <v>1.25</v>
      </c>
      <c r="I112" s="181">
        <v>1.1599999999999999</v>
      </c>
      <c r="J112" s="181">
        <v>1.25</v>
      </c>
      <c r="K112" s="182">
        <v>0</v>
      </c>
      <c r="L112" s="182">
        <v>21318514</v>
      </c>
      <c r="M112" s="183">
        <v>25428102.199999999</v>
      </c>
      <c r="GA112" s="3"/>
      <c r="GC112"/>
    </row>
    <row r="113" spans="5:185" x14ac:dyDescent="0.35">
      <c r="E113" s="180" t="s">
        <v>239</v>
      </c>
      <c r="F113" s="181">
        <v>1.9</v>
      </c>
      <c r="G113" s="181">
        <v>1.9</v>
      </c>
      <c r="H113" s="181">
        <v>1.9</v>
      </c>
      <c r="I113" s="181">
        <v>1.9</v>
      </c>
      <c r="J113" s="181">
        <v>1.9</v>
      </c>
      <c r="K113" s="182">
        <v>0</v>
      </c>
      <c r="L113" s="182">
        <v>1023025</v>
      </c>
      <c r="M113" s="183">
        <v>1937435.08</v>
      </c>
      <c r="GA113" s="3"/>
      <c r="GC113"/>
    </row>
    <row r="114" spans="5:185" x14ac:dyDescent="0.35">
      <c r="E114" s="180" t="s">
        <v>219</v>
      </c>
      <c r="F114" s="181">
        <v>2.2000000000000002</v>
      </c>
      <c r="G114" s="181">
        <v>2.2000000000000002</v>
      </c>
      <c r="H114" s="181">
        <v>2.2000000000000002</v>
      </c>
      <c r="I114" s="181">
        <v>2.2000000000000002</v>
      </c>
      <c r="J114" s="181">
        <v>2.2000000000000002</v>
      </c>
      <c r="K114" s="182">
        <v>0</v>
      </c>
      <c r="L114" s="182">
        <v>276928</v>
      </c>
      <c r="M114" s="183">
        <v>649952.18000000005</v>
      </c>
      <c r="GA114" s="3"/>
      <c r="GC114"/>
    </row>
    <row r="115" spans="5:185" x14ac:dyDescent="0.35">
      <c r="E115" s="180" t="s">
        <v>89</v>
      </c>
      <c r="F115" s="181">
        <v>673.9</v>
      </c>
      <c r="G115" s="181">
        <v>673.9</v>
      </c>
      <c r="H115" s="181">
        <v>673.9</v>
      </c>
      <c r="I115" s="181">
        <v>673.9</v>
      </c>
      <c r="J115" s="181">
        <v>673.9</v>
      </c>
      <c r="K115" s="182">
        <v>0</v>
      </c>
      <c r="L115" s="182">
        <v>26944</v>
      </c>
      <c r="M115" s="183">
        <v>16436660.6</v>
      </c>
      <c r="GA115" s="3"/>
      <c r="GC115"/>
    </row>
    <row r="116" spans="5:185" x14ac:dyDescent="0.35">
      <c r="E116" s="180" t="s">
        <v>90</v>
      </c>
      <c r="F116" s="181">
        <v>106</v>
      </c>
      <c r="G116" s="181">
        <v>106</v>
      </c>
      <c r="H116" s="181">
        <v>106</v>
      </c>
      <c r="I116" s="181">
        <v>106</v>
      </c>
      <c r="J116" s="181">
        <v>106</v>
      </c>
      <c r="K116" s="182">
        <v>0</v>
      </c>
      <c r="L116" s="182">
        <v>5685</v>
      </c>
      <c r="M116" s="183">
        <v>562136</v>
      </c>
      <c r="GA116" s="3"/>
      <c r="GC116"/>
    </row>
    <row r="117" spans="5:185" x14ac:dyDescent="0.35">
      <c r="E117" s="180" t="s">
        <v>21</v>
      </c>
      <c r="F117" s="181">
        <v>44</v>
      </c>
      <c r="G117" s="181">
        <v>44</v>
      </c>
      <c r="H117" s="181">
        <v>44</v>
      </c>
      <c r="I117" s="181">
        <v>44</v>
      </c>
      <c r="J117" s="181">
        <v>44</v>
      </c>
      <c r="K117" s="182">
        <v>0</v>
      </c>
      <c r="L117" s="182">
        <v>2924636</v>
      </c>
      <c r="M117" s="183">
        <v>128673419.09999999</v>
      </c>
      <c r="GA117" s="3"/>
      <c r="GC117"/>
    </row>
    <row r="118" spans="5:185" x14ac:dyDescent="0.35">
      <c r="E118" s="180" t="s">
        <v>187</v>
      </c>
      <c r="F118" s="181">
        <v>359.9</v>
      </c>
      <c r="G118" s="181">
        <v>359.9</v>
      </c>
      <c r="H118" s="181">
        <v>359.9</v>
      </c>
      <c r="I118" s="181">
        <v>359.9</v>
      </c>
      <c r="J118" s="181">
        <v>359.9</v>
      </c>
      <c r="K118" s="182">
        <v>0</v>
      </c>
      <c r="L118" s="182">
        <v>2706</v>
      </c>
      <c r="M118" s="183">
        <v>876744</v>
      </c>
      <c r="GA118" s="3"/>
      <c r="GC118"/>
    </row>
    <row r="119" spans="5:185" x14ac:dyDescent="0.35">
      <c r="E119" s="180" t="s">
        <v>223</v>
      </c>
      <c r="F119" s="181">
        <v>1.88</v>
      </c>
      <c r="G119" s="181">
        <v>1.88</v>
      </c>
      <c r="H119" s="181">
        <v>1.88</v>
      </c>
      <c r="I119" s="181">
        <v>1.88</v>
      </c>
      <c r="J119" s="181">
        <v>1.88</v>
      </c>
      <c r="K119" s="182">
        <v>0</v>
      </c>
      <c r="L119" s="182">
        <v>3500</v>
      </c>
      <c r="M119" s="183">
        <v>6125</v>
      </c>
      <c r="GA119" s="3"/>
      <c r="GC119"/>
    </row>
    <row r="120" spans="5:185" x14ac:dyDescent="0.35">
      <c r="E120" s="180" t="s">
        <v>91</v>
      </c>
      <c r="F120" s="181">
        <v>22</v>
      </c>
      <c r="G120" s="181">
        <v>22</v>
      </c>
      <c r="H120" s="181">
        <v>22</v>
      </c>
      <c r="I120" s="181">
        <v>22</v>
      </c>
      <c r="J120" s="181">
        <v>22</v>
      </c>
      <c r="K120" s="182">
        <v>0</v>
      </c>
      <c r="L120" s="182">
        <v>1778972</v>
      </c>
      <c r="M120" s="183">
        <v>39174038.799999997</v>
      </c>
      <c r="GA120" s="3"/>
      <c r="GC120"/>
    </row>
    <row r="121" spans="5:185" x14ac:dyDescent="0.35">
      <c r="E121" s="180" t="s">
        <v>23</v>
      </c>
      <c r="F121" s="181">
        <v>33.450000000000003</v>
      </c>
      <c r="G121" s="181">
        <v>33.450000000000003</v>
      </c>
      <c r="H121" s="181">
        <v>33.75</v>
      </c>
      <c r="I121" s="181">
        <v>33.450000000000003</v>
      </c>
      <c r="J121" s="181">
        <v>33.5</v>
      </c>
      <c r="K121" s="182">
        <v>1.494768310911665E-3</v>
      </c>
      <c r="L121" s="182">
        <v>12428654</v>
      </c>
      <c r="M121" s="183">
        <v>417057227.89999998</v>
      </c>
      <c r="GA121" s="3"/>
      <c r="GC121"/>
    </row>
    <row r="122" spans="5:185" x14ac:dyDescent="0.35">
      <c r="E122" s="180" t="s">
        <v>92</v>
      </c>
      <c r="F122" s="181">
        <v>17.7</v>
      </c>
      <c r="G122" s="181">
        <v>17.7</v>
      </c>
      <c r="H122" s="181">
        <v>18</v>
      </c>
      <c r="I122" s="181">
        <v>17.7</v>
      </c>
      <c r="J122" s="181">
        <v>18</v>
      </c>
      <c r="K122" s="182">
        <v>1.6949152542372836E-2</v>
      </c>
      <c r="L122" s="182">
        <v>10780690</v>
      </c>
      <c r="M122" s="183">
        <v>193390823.80000001</v>
      </c>
      <c r="GA122" s="3"/>
      <c r="GC122"/>
    </row>
    <row r="123" spans="5:185" x14ac:dyDescent="0.35">
      <c r="E123" s="180" t="s">
        <v>93</v>
      </c>
      <c r="F123" s="181">
        <v>26.65</v>
      </c>
      <c r="G123" s="181">
        <v>26.65</v>
      </c>
      <c r="H123" s="181">
        <v>26.65</v>
      </c>
      <c r="I123" s="181">
        <v>26.65</v>
      </c>
      <c r="J123" s="181">
        <v>26.65</v>
      </c>
      <c r="K123" s="182">
        <v>0</v>
      </c>
      <c r="L123" s="182">
        <v>355296</v>
      </c>
      <c r="M123" s="183">
        <v>8670268.75</v>
      </c>
      <c r="GA123" s="3"/>
      <c r="GC123"/>
    </row>
    <row r="124" spans="5:185" x14ac:dyDescent="0.35">
      <c r="E124" s="180" t="s">
        <v>20</v>
      </c>
      <c r="F124" s="181">
        <v>0.33</v>
      </c>
      <c r="G124" s="181">
        <v>0.33</v>
      </c>
      <c r="H124" s="181">
        <v>0.35</v>
      </c>
      <c r="I124" s="181">
        <v>0.33</v>
      </c>
      <c r="J124" s="181">
        <v>0.34</v>
      </c>
      <c r="K124" s="182">
        <v>3.0303030303030276E-2</v>
      </c>
      <c r="L124" s="182">
        <v>9001390</v>
      </c>
      <c r="M124" s="183">
        <v>3045751.9</v>
      </c>
      <c r="GA124" s="3"/>
      <c r="GC124"/>
    </row>
    <row r="125" spans="5:185" x14ac:dyDescent="0.35">
      <c r="E125" s="180" t="s">
        <v>94</v>
      </c>
      <c r="F125" s="181">
        <v>1.5</v>
      </c>
      <c r="G125" s="181">
        <v>1.54</v>
      </c>
      <c r="H125" s="181">
        <v>1.6</v>
      </c>
      <c r="I125" s="181">
        <v>1.5</v>
      </c>
      <c r="J125" s="181">
        <v>1.5</v>
      </c>
      <c r="K125" s="182">
        <v>0</v>
      </c>
      <c r="L125" s="182">
        <v>8245599</v>
      </c>
      <c r="M125" s="183">
        <v>12553603.630000001</v>
      </c>
      <c r="GA125" s="3"/>
      <c r="GC125"/>
    </row>
    <row r="126" spans="5:185" x14ac:dyDescent="0.35">
      <c r="E126" s="180" t="s">
        <v>95</v>
      </c>
      <c r="F126" s="181">
        <v>3.6</v>
      </c>
      <c r="G126" s="181">
        <v>3.6</v>
      </c>
      <c r="H126" s="181">
        <v>3.96</v>
      </c>
      <c r="I126" s="181">
        <v>3.96</v>
      </c>
      <c r="J126" s="181">
        <v>3.96</v>
      </c>
      <c r="K126" s="182">
        <v>9.9999999999999867E-2</v>
      </c>
      <c r="L126" s="183">
        <v>1671488</v>
      </c>
      <c r="M126" s="183">
        <v>6617532.4800000004</v>
      </c>
      <c r="GA126" s="3"/>
      <c r="GC126"/>
    </row>
    <row r="127" spans="5:185" x14ac:dyDescent="0.35">
      <c r="E127" s="180" t="s">
        <v>96</v>
      </c>
      <c r="F127" s="181">
        <v>1.23</v>
      </c>
      <c r="G127" s="181">
        <v>1.23</v>
      </c>
      <c r="H127" s="181">
        <v>1.28</v>
      </c>
      <c r="I127" s="181">
        <v>1.23</v>
      </c>
      <c r="J127" s="181">
        <v>1.26</v>
      </c>
      <c r="K127" s="182">
        <v>2.4390243902439046E-2</v>
      </c>
      <c r="L127" s="183">
        <v>6641962</v>
      </c>
      <c r="M127" s="183">
        <v>8284424.3499999996</v>
      </c>
      <c r="GA127" s="3"/>
      <c r="GC127"/>
    </row>
    <row r="128" spans="5:185" x14ac:dyDescent="0.35">
      <c r="E128" s="180" t="s">
        <v>196</v>
      </c>
      <c r="F128" s="181">
        <v>44.5</v>
      </c>
      <c r="G128" s="181">
        <v>44.5</v>
      </c>
      <c r="H128" s="181">
        <v>44.5</v>
      </c>
      <c r="I128" s="181">
        <v>44.5</v>
      </c>
      <c r="J128" s="181">
        <v>44.5</v>
      </c>
      <c r="K128" s="182">
        <v>0</v>
      </c>
      <c r="L128" s="183">
        <v>11510</v>
      </c>
      <c r="M128" s="183">
        <v>464770</v>
      </c>
      <c r="GA128" s="3"/>
      <c r="GC128"/>
    </row>
    <row r="129" spans="5:185" x14ac:dyDescent="0.35">
      <c r="E129" s="180" t="s">
        <v>98</v>
      </c>
      <c r="F129" s="181">
        <v>75.45</v>
      </c>
      <c r="G129" s="181">
        <v>75.45</v>
      </c>
      <c r="H129" s="181">
        <v>75</v>
      </c>
      <c r="I129" s="181">
        <v>71</v>
      </c>
      <c r="J129" s="181">
        <v>73.900000000000006</v>
      </c>
      <c r="K129" s="182">
        <v>-2.054340622929085E-2</v>
      </c>
      <c r="L129" s="183">
        <v>29096363</v>
      </c>
      <c r="M129" s="183">
        <v>2087039296</v>
      </c>
      <c r="GA129" s="3"/>
      <c r="GC129"/>
    </row>
    <row r="130" spans="5:185" x14ac:dyDescent="0.35">
      <c r="E130" s="180" t="s">
        <v>244</v>
      </c>
      <c r="F130" s="181">
        <v>1.02</v>
      </c>
      <c r="G130" s="181">
        <v>1.02</v>
      </c>
      <c r="H130" s="181">
        <v>1.1200000000000001</v>
      </c>
      <c r="I130" s="181">
        <v>1.06</v>
      </c>
      <c r="J130" s="181">
        <v>1.06</v>
      </c>
      <c r="K130" s="182">
        <v>3.9215686274509887E-2</v>
      </c>
      <c r="L130" s="183">
        <v>3792435</v>
      </c>
      <c r="M130" s="183">
        <v>4087831.97</v>
      </c>
      <c r="GA130" s="3"/>
      <c r="GC130"/>
    </row>
    <row r="131" spans="5:185" x14ac:dyDescent="0.35">
      <c r="E131" s="180" t="s">
        <v>242</v>
      </c>
      <c r="F131" s="181">
        <v>8.3000000000000007</v>
      </c>
      <c r="G131" s="181">
        <v>8.3000000000000007</v>
      </c>
      <c r="H131" s="181">
        <v>8.6999999999999993</v>
      </c>
      <c r="I131" s="181">
        <v>8.4499999999999993</v>
      </c>
      <c r="J131" s="181">
        <v>8.6999999999999993</v>
      </c>
      <c r="K131" s="182">
        <v>4.8192771084337283E-2</v>
      </c>
      <c r="L131" s="183">
        <v>4335058</v>
      </c>
      <c r="M131" s="183">
        <v>36956803.549999997</v>
      </c>
      <c r="GA131" s="3"/>
      <c r="GC131"/>
    </row>
    <row r="132" spans="5:185" x14ac:dyDescent="0.35">
      <c r="E132" s="180" t="s">
        <v>22</v>
      </c>
      <c r="F132" s="181">
        <v>44.75</v>
      </c>
      <c r="G132" s="181">
        <v>44.75</v>
      </c>
      <c r="H132" s="181">
        <v>44.8</v>
      </c>
      <c r="I132" s="181">
        <v>44</v>
      </c>
      <c r="J132" s="181">
        <v>44</v>
      </c>
      <c r="K132" s="182">
        <v>-1.6759776536312887E-2</v>
      </c>
      <c r="L132" s="183">
        <v>17265344</v>
      </c>
      <c r="M132" s="183">
        <v>767725811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  <c r="N138" s="22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8" t="s">
        <v>1</v>
      </c>
      <c r="F251" s="139" t="s">
        <v>1</v>
      </c>
      <c r="G251" s="139" t="s">
        <v>1</v>
      </c>
      <c r="H251" s="139" t="s">
        <v>1</v>
      </c>
      <c r="I251" s="139" t="s">
        <v>1</v>
      </c>
      <c r="J251" s="139" t="s">
        <v>1</v>
      </c>
      <c r="K251" s="140" t="s">
        <v>1</v>
      </c>
      <c r="L251" s="140" t="s">
        <v>1</v>
      </c>
      <c r="M251" s="142" t="s">
        <v>1</v>
      </c>
      <c r="N251" s="22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61" sqref="H6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48</v>
      </c>
      <c r="G10" s="28">
        <v>3</v>
      </c>
      <c r="H10" s="28">
        <v>3.3</v>
      </c>
      <c r="I10" s="118">
        <v>9.9999999999999867E-2</v>
      </c>
      <c r="J10" s="90"/>
      <c r="K10" s="27" t="s">
        <v>13</v>
      </c>
      <c r="L10" s="28">
        <v>4.9000000000000004</v>
      </c>
      <c r="M10" s="28">
        <v>4.41</v>
      </c>
      <c r="N10" s="117">
        <v>-0.10000000000000009</v>
      </c>
    </row>
    <row r="11" spans="6:14" x14ac:dyDescent="0.35">
      <c r="F11" s="27" t="s">
        <v>95</v>
      </c>
      <c r="G11" s="28">
        <v>3.6</v>
      </c>
      <c r="H11" s="28">
        <v>3.96</v>
      </c>
      <c r="I11" s="118">
        <v>9.9999999999999867E-2</v>
      </c>
      <c r="J11" s="90"/>
      <c r="K11" s="27" t="s">
        <v>58</v>
      </c>
      <c r="L11" s="28">
        <v>1.96</v>
      </c>
      <c r="M11" s="28">
        <v>1.85</v>
      </c>
      <c r="N11" s="117">
        <v>-5.6122448979591733E-2</v>
      </c>
    </row>
    <row r="12" spans="6:14" x14ac:dyDescent="0.35">
      <c r="F12" s="27" t="s">
        <v>17</v>
      </c>
      <c r="G12" s="28">
        <v>4.41</v>
      </c>
      <c r="H12" s="28">
        <v>4.8499999999999996</v>
      </c>
      <c r="I12" s="118">
        <v>9.977324263038545E-2</v>
      </c>
      <c r="J12" s="90"/>
      <c r="K12" s="27" t="s">
        <v>220</v>
      </c>
      <c r="L12" s="28">
        <v>1.55</v>
      </c>
      <c r="M12" s="28">
        <v>1.5</v>
      </c>
      <c r="N12" s="117">
        <v>-3.2258064516129115E-2</v>
      </c>
    </row>
    <row r="13" spans="6:14" x14ac:dyDescent="0.35">
      <c r="F13" s="27" t="s">
        <v>198</v>
      </c>
      <c r="G13" s="28">
        <v>4.21</v>
      </c>
      <c r="H13" s="28">
        <v>4.63</v>
      </c>
      <c r="I13" s="118">
        <v>9.9762470308788487E-2</v>
      </c>
      <c r="J13" s="90"/>
      <c r="K13" s="27" t="s">
        <v>74</v>
      </c>
      <c r="L13" s="28">
        <v>2.16</v>
      </c>
      <c r="M13" s="28">
        <v>2.1</v>
      </c>
      <c r="N13" s="117">
        <v>-2.777777777777779E-2</v>
      </c>
    </row>
    <row r="14" spans="6:14" x14ac:dyDescent="0.35">
      <c r="F14" s="27" t="s">
        <v>246</v>
      </c>
      <c r="G14" s="28">
        <v>4.47</v>
      </c>
      <c r="H14" s="28">
        <v>4.91</v>
      </c>
      <c r="I14" s="118">
        <v>9.8434004474273085E-2</v>
      </c>
      <c r="J14" s="90"/>
      <c r="K14" s="27" t="s">
        <v>83</v>
      </c>
      <c r="L14" s="28">
        <v>0.8</v>
      </c>
      <c r="M14" s="28">
        <v>0.78</v>
      </c>
      <c r="N14" s="117">
        <v>-2.5000000000000022E-2</v>
      </c>
    </row>
    <row r="15" spans="6:14" x14ac:dyDescent="0.35">
      <c r="F15" s="27" t="s">
        <v>216</v>
      </c>
      <c r="G15" s="28">
        <v>0.52</v>
      </c>
      <c r="H15" s="28">
        <v>0.56999999999999995</v>
      </c>
      <c r="I15" s="118">
        <v>9.6153846153846034E-2</v>
      </c>
      <c r="J15" s="90"/>
      <c r="K15" s="27" t="s">
        <v>66</v>
      </c>
      <c r="L15" s="28">
        <v>3.49</v>
      </c>
      <c r="M15" s="28">
        <v>3.41</v>
      </c>
      <c r="N15" s="117">
        <v>-2.2922636103151928E-2</v>
      </c>
    </row>
    <row r="16" spans="6:14" x14ac:dyDescent="0.35">
      <c r="F16" s="27" t="s">
        <v>245</v>
      </c>
      <c r="G16" s="28">
        <v>4.5</v>
      </c>
      <c r="H16" s="28">
        <v>4.9000000000000004</v>
      </c>
      <c r="I16" s="118">
        <v>8.8888888888889017E-2</v>
      </c>
      <c r="J16" s="90"/>
      <c r="K16" s="27" t="s">
        <v>63</v>
      </c>
      <c r="L16" s="28">
        <v>2.2000000000000002</v>
      </c>
      <c r="M16" s="28">
        <v>2.15</v>
      </c>
      <c r="N16" s="117">
        <v>-2.2727272727272818E-2</v>
      </c>
    </row>
    <row r="17" spans="6:14" x14ac:dyDescent="0.35">
      <c r="F17" s="27" t="s">
        <v>85</v>
      </c>
      <c r="G17" s="28">
        <v>0.59</v>
      </c>
      <c r="H17" s="28">
        <v>0.64</v>
      </c>
      <c r="I17" s="118">
        <v>8.4745762711864403E-2</v>
      </c>
      <c r="J17" s="90"/>
      <c r="K17" s="27" t="s">
        <v>75</v>
      </c>
      <c r="L17" s="28">
        <v>9.4</v>
      </c>
      <c r="M17" s="28">
        <v>9.1999999999999993</v>
      </c>
      <c r="N17" s="117">
        <v>-2.1276595744680993E-2</v>
      </c>
    </row>
    <row r="18" spans="6:14" x14ac:dyDescent="0.35">
      <c r="F18" s="27" t="s">
        <v>215</v>
      </c>
      <c r="G18" s="28">
        <v>0.6</v>
      </c>
      <c r="H18" s="28">
        <v>0.65</v>
      </c>
      <c r="I18" s="118">
        <v>8.3333333333333481E-2</v>
      </c>
      <c r="J18" s="90"/>
      <c r="K18" s="27" t="s">
        <v>98</v>
      </c>
      <c r="L18" s="28">
        <v>75.45</v>
      </c>
      <c r="M18" s="28">
        <v>73.900000000000006</v>
      </c>
      <c r="N18" s="117">
        <v>-2.054340622929085E-2</v>
      </c>
    </row>
    <row r="19" spans="6:14" x14ac:dyDescent="0.35">
      <c r="F19" s="27" t="s">
        <v>194</v>
      </c>
      <c r="G19" s="28">
        <v>0.72</v>
      </c>
      <c r="H19" s="28">
        <v>0.78</v>
      </c>
      <c r="I19" s="118">
        <v>8.3333333333333481E-2</v>
      </c>
      <c r="J19" s="90"/>
      <c r="K19" s="27" t="s">
        <v>207</v>
      </c>
      <c r="L19" s="28">
        <v>24.5</v>
      </c>
      <c r="M19" s="28">
        <v>24.05</v>
      </c>
      <c r="N19" s="117">
        <v>-1.8367346938775508E-2</v>
      </c>
    </row>
    <row r="20" spans="6:14" x14ac:dyDescent="0.35">
      <c r="F20" s="27" t="s">
        <v>46</v>
      </c>
      <c r="G20" s="28">
        <v>3.91</v>
      </c>
      <c r="H20" s="28">
        <v>4.2</v>
      </c>
      <c r="I20" s="118">
        <v>7.4168797953964249E-2</v>
      </c>
      <c r="J20" s="90"/>
      <c r="K20" s="27" t="s">
        <v>211</v>
      </c>
      <c r="L20" s="28">
        <v>2.29</v>
      </c>
      <c r="M20" s="28">
        <v>2.25</v>
      </c>
      <c r="N20" s="117">
        <v>-1.7467248908296984E-2</v>
      </c>
    </row>
    <row r="21" spans="6:14" x14ac:dyDescent="0.35">
      <c r="F21" s="27" t="s">
        <v>210</v>
      </c>
      <c r="G21" s="28">
        <v>2.46</v>
      </c>
      <c r="H21" s="28">
        <v>2.6</v>
      </c>
      <c r="I21" s="118">
        <v>5.6910569105691033E-2</v>
      </c>
      <c r="J21" s="90"/>
      <c r="K21" s="27" t="s">
        <v>22</v>
      </c>
      <c r="L21" s="28">
        <v>44.75</v>
      </c>
      <c r="M21" s="28">
        <v>44</v>
      </c>
      <c r="N21" s="117">
        <v>-1.6759776536312887E-2</v>
      </c>
    </row>
    <row r="22" spans="6:14" x14ac:dyDescent="0.35">
      <c r="F22" s="27" t="s">
        <v>195</v>
      </c>
      <c r="G22" s="28">
        <v>0.9</v>
      </c>
      <c r="H22" s="28">
        <v>0.95</v>
      </c>
      <c r="I22" s="118">
        <v>5.555555555555558E-2</v>
      </c>
      <c r="J22" s="90"/>
      <c r="K22" s="27" t="s">
        <v>224</v>
      </c>
      <c r="L22" s="28">
        <v>472</v>
      </c>
      <c r="M22" s="28">
        <v>465</v>
      </c>
      <c r="N22" s="117">
        <v>-1.4830508474576232E-2</v>
      </c>
    </row>
    <row r="23" spans="6:14" x14ac:dyDescent="0.35">
      <c r="F23" s="27" t="s">
        <v>47</v>
      </c>
      <c r="G23" s="28">
        <v>276</v>
      </c>
      <c r="H23" s="28">
        <v>290</v>
      </c>
      <c r="I23" s="118">
        <v>5.0724637681159424E-2</v>
      </c>
      <c r="J23" s="90"/>
      <c r="K23" s="27" t="s">
        <v>50</v>
      </c>
      <c r="L23" s="28">
        <v>6.25</v>
      </c>
      <c r="M23" s="28">
        <v>6.2</v>
      </c>
      <c r="N23" s="117">
        <v>-8.0000000000000071E-3</v>
      </c>
    </row>
    <row r="24" spans="6:14" x14ac:dyDescent="0.35">
      <c r="F24" s="27" t="s">
        <v>242</v>
      </c>
      <c r="G24" s="28">
        <v>8.3000000000000007</v>
      </c>
      <c r="H24" s="28">
        <v>8.6999999999999993</v>
      </c>
      <c r="I24" s="118">
        <v>4.8192771084337283E-2</v>
      </c>
      <c r="J24" s="90"/>
      <c r="K24" s="27" t="s">
        <v>53</v>
      </c>
      <c r="L24" s="28">
        <v>26.05</v>
      </c>
      <c r="M24" s="28">
        <v>25.95</v>
      </c>
      <c r="N24" s="117">
        <v>-3.8387715930903177E-3</v>
      </c>
    </row>
    <row r="25" spans="6:14" x14ac:dyDescent="0.35">
      <c r="F25" s="27" t="s">
        <v>244</v>
      </c>
      <c r="G25" s="28">
        <v>1.02</v>
      </c>
      <c r="H25" s="28">
        <v>1.06</v>
      </c>
      <c r="I25" s="118">
        <v>3.9215686274509887E-2</v>
      </c>
      <c r="J25" s="90"/>
      <c r="K25" s="27" t="s">
        <v>243</v>
      </c>
      <c r="L25" s="28">
        <v>5.86</v>
      </c>
      <c r="M25" s="28">
        <v>5.85</v>
      </c>
      <c r="N25" s="117">
        <v>-1.7064846416383617E-3</v>
      </c>
    </row>
    <row r="26" spans="6:14" x14ac:dyDescent="0.35">
      <c r="F26" s="27" t="s">
        <v>203</v>
      </c>
      <c r="G26" s="28">
        <v>1.1599999999999999</v>
      </c>
      <c r="H26" s="28">
        <v>1.2</v>
      </c>
      <c r="I26" s="118">
        <v>3.4482758620689724E-2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 x14ac:dyDescent="0.35">
      <c r="F27" s="27" t="s">
        <v>20</v>
      </c>
      <c r="G27" s="28">
        <v>0.33</v>
      </c>
      <c r="H27" s="28">
        <v>0.34</v>
      </c>
      <c r="I27" s="118">
        <v>3.0303030303030276E-2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 x14ac:dyDescent="0.35">
      <c r="F28" s="27" t="s">
        <v>72</v>
      </c>
      <c r="G28" s="28">
        <v>37.5</v>
      </c>
      <c r="H28" s="28">
        <v>38.5</v>
      </c>
      <c r="I28" s="118">
        <v>2.6666666666666616E-2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 x14ac:dyDescent="0.35">
      <c r="F29" s="27" t="s">
        <v>96</v>
      </c>
      <c r="G29" s="28">
        <v>1.23</v>
      </c>
      <c r="H29" s="28">
        <v>1.26</v>
      </c>
      <c r="I29" s="118">
        <v>2.4390243902439046E-2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92</v>
      </c>
      <c r="G30" s="28">
        <v>17.7</v>
      </c>
      <c r="H30" s="28">
        <v>18</v>
      </c>
      <c r="I30" s="118">
        <v>1.6949152542372836E-2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212</v>
      </c>
      <c r="G31" s="28">
        <v>3.01</v>
      </c>
      <c r="H31" s="28">
        <v>3.06</v>
      </c>
      <c r="I31" s="118">
        <v>1.6611295681063121E-2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18</v>
      </c>
      <c r="G32" s="28">
        <v>23.45</v>
      </c>
      <c r="H32" s="28">
        <v>23.8</v>
      </c>
      <c r="I32" s="118">
        <v>1.4925373134328401E-2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68</v>
      </c>
      <c r="G33" s="28">
        <v>7.65</v>
      </c>
      <c r="H33" s="28">
        <v>7.75</v>
      </c>
      <c r="I33" s="118">
        <v>1.3071895424836555E-2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44</v>
      </c>
      <c r="G34" s="28">
        <v>3.95</v>
      </c>
      <c r="H34" s="28">
        <v>4</v>
      </c>
      <c r="I34" s="118">
        <v>1.2658227848101111E-2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54</v>
      </c>
      <c r="G35" s="28">
        <v>8.9</v>
      </c>
      <c r="H35" s="28">
        <v>9</v>
      </c>
      <c r="I35" s="118">
        <v>1.1235955056179803E-2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/>
      <c r="L36" s="28"/>
      <c r="M36" s="28"/>
      <c r="N36" s="29"/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/>
      <c r="L37" s="28"/>
      <c r="M37" s="28"/>
      <c r="N37" s="29"/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/>
      <c r="L38" s="28"/>
      <c r="M38" s="28"/>
      <c r="N38" s="29"/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/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8" priority="1" operator="equal">
      <formula>0</formula>
    </cfRule>
    <cfRule type="cellIs" dxfId="7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4" sqref="E34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44</v>
      </c>
      <c r="F13" s="175">
        <v>300933511</v>
      </c>
      <c r="G13" s="208">
        <v>300933511</v>
      </c>
      <c r="H13" s="210">
        <v>0.41622993462271796</v>
      </c>
      <c r="I13" s="177"/>
      <c r="J13" s="7" t="s">
        <v>25</v>
      </c>
      <c r="K13" s="175">
        <v>2119152005</v>
      </c>
      <c r="L13" s="208">
        <v>2119152005</v>
      </c>
      <c r="M13" s="210">
        <v>0.16504154581130154</v>
      </c>
    </row>
    <row r="14" spans="1:246" x14ac:dyDescent="0.35">
      <c r="E14" s="7" t="s">
        <v>55</v>
      </c>
      <c r="F14" s="175">
        <v>48597828</v>
      </c>
      <c r="G14" s="208">
        <v>48597828</v>
      </c>
      <c r="H14" s="176">
        <v>6.7217076303762294E-2</v>
      </c>
      <c r="I14" s="177"/>
      <c r="J14" s="7" t="s">
        <v>98</v>
      </c>
      <c r="K14" s="175">
        <v>2087039296</v>
      </c>
      <c r="L14" s="208">
        <v>2087039296</v>
      </c>
      <c r="M14" s="176">
        <v>0.16254057791421644</v>
      </c>
    </row>
    <row r="15" spans="1:246" x14ac:dyDescent="0.35">
      <c r="E15" s="7" t="s">
        <v>25</v>
      </c>
      <c r="F15" s="175">
        <v>40184488</v>
      </c>
      <c r="G15" s="208">
        <v>40184488</v>
      </c>
      <c r="H15" s="176">
        <v>5.5580339848184585E-2</v>
      </c>
      <c r="I15" s="177"/>
      <c r="J15" s="7" t="s">
        <v>71</v>
      </c>
      <c r="K15" s="175">
        <v>1981247404</v>
      </c>
      <c r="L15" s="208">
        <v>1981247404</v>
      </c>
      <c r="M15" s="176">
        <v>0.15430140613758769</v>
      </c>
    </row>
    <row r="16" spans="1:246" x14ac:dyDescent="0.35">
      <c r="E16" s="7" t="s">
        <v>207</v>
      </c>
      <c r="F16" s="175">
        <v>35620374</v>
      </c>
      <c r="G16" s="208">
        <v>35620374</v>
      </c>
      <c r="H16" s="176">
        <v>4.9267580376772202E-2</v>
      </c>
      <c r="I16" s="177"/>
      <c r="J16" s="7" t="s">
        <v>44</v>
      </c>
      <c r="K16" s="175">
        <v>1203726014</v>
      </c>
      <c r="L16" s="208">
        <v>1203726014</v>
      </c>
      <c r="M16" s="176">
        <v>9.3747311006997069E-2</v>
      </c>
    </row>
    <row r="17" spans="5:13" x14ac:dyDescent="0.35">
      <c r="E17" s="7" t="s">
        <v>98</v>
      </c>
      <c r="F17" s="175">
        <v>29096363</v>
      </c>
      <c r="G17" s="208">
        <v>29096363</v>
      </c>
      <c r="H17" s="176">
        <v>4.0244030081611183E-2</v>
      </c>
      <c r="I17" s="177"/>
      <c r="J17" s="7" t="s">
        <v>207</v>
      </c>
      <c r="K17" s="175">
        <v>858871434.10000002</v>
      </c>
      <c r="L17" s="208">
        <v>858871434.10000002</v>
      </c>
      <c r="M17" s="176">
        <v>6.6889712867498341E-2</v>
      </c>
    </row>
    <row r="18" spans="5:13" x14ac:dyDescent="0.35">
      <c r="E18" s="7" t="s">
        <v>12</v>
      </c>
      <c r="F18" s="175">
        <v>21318514</v>
      </c>
      <c r="G18" s="208">
        <v>21318514</v>
      </c>
      <c r="H18" s="176">
        <v>2.9486259801998246E-2</v>
      </c>
      <c r="I18" s="177"/>
      <c r="J18" s="7" t="s">
        <v>55</v>
      </c>
      <c r="K18" s="175">
        <v>782995812.89999998</v>
      </c>
      <c r="L18" s="208">
        <v>782995812.89999998</v>
      </c>
      <c r="M18" s="176">
        <v>6.098044832078605E-2</v>
      </c>
    </row>
    <row r="19" spans="5:13" x14ac:dyDescent="0.35">
      <c r="E19" s="7" t="s">
        <v>22</v>
      </c>
      <c r="F19" s="175">
        <v>17265344</v>
      </c>
      <c r="G19" s="208">
        <v>17265344</v>
      </c>
      <c r="H19" s="176">
        <v>2.3880201910643096E-2</v>
      </c>
      <c r="I19" s="177"/>
      <c r="J19" s="7" t="s">
        <v>22</v>
      </c>
      <c r="K19" s="175">
        <v>767725811</v>
      </c>
      <c r="L19" s="208">
        <v>767725811</v>
      </c>
      <c r="M19" s="176">
        <v>5.9791206250292148E-2</v>
      </c>
    </row>
    <row r="20" spans="5:13" x14ac:dyDescent="0.35">
      <c r="E20" s="7" t="s">
        <v>53</v>
      </c>
      <c r="F20" s="175">
        <v>12698197</v>
      </c>
      <c r="G20" s="208">
        <v>12698197</v>
      </c>
      <c r="H20" s="176">
        <v>1.7563247408283463E-2</v>
      </c>
      <c r="I20" s="177"/>
      <c r="J20" s="7" t="s">
        <v>41</v>
      </c>
      <c r="K20" s="175">
        <v>484447056.60000002</v>
      </c>
      <c r="L20" s="208">
        <v>484447056.60000002</v>
      </c>
      <c r="M20" s="176">
        <v>3.7729191155874205E-2</v>
      </c>
    </row>
    <row r="21" spans="5:13" x14ac:dyDescent="0.35">
      <c r="E21" s="7" t="s">
        <v>23</v>
      </c>
      <c r="F21" s="175">
        <v>12428654</v>
      </c>
      <c r="G21" s="208">
        <v>12428654</v>
      </c>
      <c r="H21" s="176">
        <v>1.7190434606893554E-2</v>
      </c>
      <c r="I21" s="177"/>
      <c r="J21" s="7" t="s">
        <v>23</v>
      </c>
      <c r="K21" s="175">
        <v>417057227.89999998</v>
      </c>
      <c r="L21" s="208">
        <v>417057227.89999998</v>
      </c>
      <c r="M21" s="176">
        <v>3.2480808088324119E-2</v>
      </c>
    </row>
    <row r="22" spans="5:13" x14ac:dyDescent="0.35">
      <c r="E22" s="7" t="s">
        <v>71</v>
      </c>
      <c r="F22" s="175">
        <v>11652913</v>
      </c>
      <c r="G22" s="208">
        <v>11652913</v>
      </c>
      <c r="H22" s="176">
        <v>1.6117484556760514E-2</v>
      </c>
      <c r="I22" s="177"/>
      <c r="J22" s="7" t="s">
        <v>53</v>
      </c>
      <c r="K22" s="175">
        <v>330397833.39999998</v>
      </c>
      <c r="L22" s="208">
        <v>330397833.39999998</v>
      </c>
      <c r="M22" s="176">
        <v>2.573169316235098E-2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6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5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4" priority="207" operator="lessThan">
      <formula>0</formula>
    </cfRule>
  </conditionalFormatting>
  <conditionalFormatting sqref="M33:M140">
    <cfRule type="cellIs" dxfId="3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K100" sqref="K100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200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0.3</v>
      </c>
      <c r="L11" s="75">
        <v>97.04</v>
      </c>
      <c r="M11" s="50">
        <v>0.2349</v>
      </c>
      <c r="N11" s="207">
        <v>1.8662780481534469E-2</v>
      </c>
      <c r="O11" s="130">
        <v>4.163336342344337E-16</v>
      </c>
      <c r="P11" s="132"/>
      <c r="Q11" s="132"/>
      <c r="T11" s="132"/>
    </row>
    <row r="12" spans="1:20" x14ac:dyDescent="0.25">
      <c r="E12" s="47" t="s">
        <v>201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1.1299999999999999</v>
      </c>
      <c r="L12" s="75">
        <v>92.51</v>
      </c>
      <c r="M12" s="50">
        <v>0.20180000000000001</v>
      </c>
      <c r="N12" s="207">
        <v>0</v>
      </c>
      <c r="O12" s="130">
        <v>2.0885005223642006E-4</v>
      </c>
      <c r="P12" s="132"/>
      <c r="Q12" s="132"/>
      <c r="T12" s="132"/>
    </row>
    <row r="13" spans="1:20" x14ac:dyDescent="0.25">
      <c r="E13" s="47" t="s">
        <v>202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2.2799999999999998</v>
      </c>
      <c r="L13" s="75">
        <v>93.34</v>
      </c>
      <c r="M13" s="50">
        <v>0.20010000000000003</v>
      </c>
      <c r="N13" s="207">
        <v>0</v>
      </c>
      <c r="O13" s="130">
        <v>2.1679530002483016E-5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3.22</v>
      </c>
      <c r="L14" s="75">
        <v>85.84</v>
      </c>
      <c r="M14" s="50">
        <v>0.20129999999999998</v>
      </c>
      <c r="N14" s="207">
        <v>0</v>
      </c>
      <c r="O14" s="130">
        <v>3.4992127512234461E-7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4.3899999999999997</v>
      </c>
      <c r="L15" s="75">
        <v>85.01</v>
      </c>
      <c r="M15" s="50">
        <v>0.19800000000000001</v>
      </c>
      <c r="N15" s="207">
        <v>0</v>
      </c>
      <c r="O15" s="130">
        <v>5.2102681305260523E-5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5.63</v>
      </c>
      <c r="L16" s="75">
        <v>64.150000000000006</v>
      </c>
      <c r="M16" s="50">
        <v>0.21179999999999999</v>
      </c>
      <c r="N16" s="207">
        <v>5.5012266447960201E-3</v>
      </c>
      <c r="O16" s="130">
        <v>3.0181888230979004E-5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9.61</v>
      </c>
      <c r="L17" s="75">
        <v>73.39</v>
      </c>
      <c r="M17" s="50">
        <v>0.1807</v>
      </c>
      <c r="N17" s="207">
        <v>0</v>
      </c>
      <c r="O17" s="130">
        <v>8.5774152109030499E-6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10.31</v>
      </c>
      <c r="L18" s="75">
        <v>73.72</v>
      </c>
      <c r="M18" s="50">
        <v>0.18230000000000002</v>
      </c>
      <c r="N18" s="207">
        <v>3.8566500000030146E-3</v>
      </c>
      <c r="O18" s="130">
        <v>3.0985797266847026E-5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11.28</v>
      </c>
      <c r="L19" s="75">
        <v>71.569999999999993</v>
      </c>
      <c r="M19" s="50">
        <v>0.18460000000000001</v>
      </c>
      <c r="N19" s="207">
        <v>-9.2430000000831569E-4</v>
      </c>
      <c r="O19" s="130">
        <v>-2.3592756386719982E-5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12.37</v>
      </c>
      <c r="L20" s="75">
        <v>88.21</v>
      </c>
      <c r="M20" s="50">
        <v>0.18710000000000002</v>
      </c>
      <c r="N20" s="207">
        <v>-2.3114900000109628E-3</v>
      </c>
      <c r="O20" s="130">
        <v>-2.0073606190856852E-5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20.63</v>
      </c>
      <c r="L21" s="75">
        <v>57.8</v>
      </c>
      <c r="M21" s="50">
        <v>0.1736</v>
      </c>
      <c r="N21" s="207">
        <v>-4.1402501505274358E-3</v>
      </c>
      <c r="O21" s="130">
        <v>-2.5157203245113058E-5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24.39</v>
      </c>
      <c r="L22" s="75">
        <v>87.29</v>
      </c>
      <c r="M22" s="50">
        <v>0.1699</v>
      </c>
      <c r="N22" s="207">
        <v>0</v>
      </c>
      <c r="O22" s="130">
        <v>-2.1788861332472376E-5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25.31</v>
      </c>
      <c r="L23" s="75">
        <v>76.7</v>
      </c>
      <c r="M23" s="50">
        <v>0.1699</v>
      </c>
      <c r="N23" s="207">
        <v>0</v>
      </c>
      <c r="O23" s="130">
        <v>-3.6642714011131394E-5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28.54</v>
      </c>
      <c r="L24" s="75">
        <v>92.5</v>
      </c>
      <c r="M24" s="50">
        <v>0.16980000000000001</v>
      </c>
      <c r="N24" s="207">
        <v>4.9999999999954525E-3</v>
      </c>
      <c r="O24" s="130">
        <v>-2.1019259055093942E-5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2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6" sqref="E76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1613.69</v>
      </c>
      <c r="G11" s="219">
        <v>1643.15</v>
      </c>
      <c r="H11" s="221">
        <v>29.460000000000036</v>
      </c>
      <c r="I11" s="220">
        <v>-0.82951619614276617</v>
      </c>
    </row>
    <row r="12" spans="5:18" ht="11.25" customHeight="1" x14ac:dyDescent="0.35">
      <c r="E12" s="216" t="s">
        <v>193</v>
      </c>
      <c r="F12" s="219">
        <v>1672.69</v>
      </c>
      <c r="G12" s="219">
        <v>1672.69</v>
      </c>
      <c r="H12" s="221">
        <v>0</v>
      </c>
      <c r="I12" s="220">
        <v>-0.84397621845294668</v>
      </c>
    </row>
    <row r="13" spans="5:18" ht="11.25" customHeight="1" x14ac:dyDescent="0.35">
      <c r="E13" s="216" t="s">
        <v>179</v>
      </c>
      <c r="F13" s="219">
        <v>1715</v>
      </c>
      <c r="G13" s="219">
        <v>1700</v>
      </c>
      <c r="H13" s="221">
        <v>-15</v>
      </c>
      <c r="I13" s="220">
        <v>-0.41152263374485587</v>
      </c>
    </row>
    <row r="14" spans="5:18" ht="11.25" customHeight="1" x14ac:dyDescent="0.35">
      <c r="E14" s="216" t="s">
        <v>180</v>
      </c>
      <c r="F14" s="222">
        <v>0.27500000000000002</v>
      </c>
      <c r="G14" s="222">
        <v>0.27500000000000002</v>
      </c>
      <c r="H14" s="221">
        <v>0</v>
      </c>
      <c r="I14" s="218">
        <v>0</v>
      </c>
      <c r="Q14" s="88"/>
      <c r="R14" s="97"/>
    </row>
    <row r="15" spans="5:18" ht="11.25" customHeight="1" x14ac:dyDescent="0.35">
      <c r="E15" s="216" t="s">
        <v>181</v>
      </c>
      <c r="F15" s="219">
        <v>72.59</v>
      </c>
      <c r="G15" s="219">
        <v>73.510000000000005</v>
      </c>
      <c r="H15" s="221">
        <v>-0.92000000000000171</v>
      </c>
      <c r="I15" s="217">
        <v>-6.1902300336004079E-2</v>
      </c>
      <c r="R15" s="97"/>
    </row>
    <row r="16" spans="5:18" ht="11.25" customHeight="1" x14ac:dyDescent="0.35">
      <c r="E16" s="216" t="s">
        <v>227</v>
      </c>
      <c r="F16" s="223">
        <v>40.301117835120003</v>
      </c>
      <c r="G16" s="219">
        <v>40.292275574800001</v>
      </c>
      <c r="H16" s="221">
        <v>8.8422603200015715E-3</v>
      </c>
      <c r="I16" s="217">
        <v>0.2260573161340238</v>
      </c>
    </row>
    <row r="17" spans="5:9" ht="11.25" customHeight="1" x14ac:dyDescent="0.35">
      <c r="E17" s="216" t="s">
        <v>228</v>
      </c>
      <c r="F17" s="217">
        <v>0.33879999999999999</v>
      </c>
      <c r="G17" s="217">
        <v>0.33879999999999999</v>
      </c>
      <c r="H17" s="221">
        <v>0</v>
      </c>
      <c r="I17" s="220">
        <v>5.6800000000000017E-2</v>
      </c>
    </row>
    <row r="18" spans="5:9" ht="11.25" customHeight="1" x14ac:dyDescent="0.35">
      <c r="E18" s="65"/>
      <c r="F18" s="47" t="s">
        <v>1</v>
      </c>
      <c r="G18" s="47" t="s">
        <v>1</v>
      </c>
      <c r="H18" s="47" t="s">
        <v>1</v>
      </c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65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47"/>
      <c r="F75" s="47"/>
      <c r="G75" s="47"/>
      <c r="H75" s="47"/>
      <c r="I75" s="47"/>
    </row>
    <row r="76" spans="5:9" ht="11.25" customHeight="1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/>
      <c r="G81" s="64"/>
      <c r="H81" s="64"/>
      <c r="I81" s="64"/>
    </row>
    <row r="82" spans="5:9" x14ac:dyDescent="0.35">
      <c r="E82" s="64"/>
      <c r="F82" s="64" t="s">
        <v>191</v>
      </c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  <row r="755" spans="5:9" x14ac:dyDescent="0.35">
      <c r="E755" s="64"/>
      <c r="F755" s="64"/>
      <c r="G755" s="64"/>
      <c r="H755" s="64"/>
      <c r="I755" s="64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2024-12-05T16:19:15Z</dcterms:modified>
  <cp:category/>
  <cp:contentStatus/>
</cp:coreProperties>
</file>