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99EBBBBD-9D5A-4978-92E6-DB14DD446CB1}" xr6:coauthVersionLast="40" xr6:coauthVersionMax="40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<sst xmlns="http://schemas.openxmlformats.org/spreadsheetml/2006/main" count="2430" uniqueCount="243">
  <si>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</si>
  <si>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</si>
  <si>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</si>
  <si>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</si>
  <si>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</si>
  <si>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</si>
  <si>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</si>
  <si>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</si>
  <si>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</si>
  <si>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</si>
  <si>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</si>
  <si>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</si>
  <si>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</si>
  <si>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</si>
  <si>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</si>
  <si>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</si>
  <si>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</si>
  <si>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</si>
  <si>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</si>
  <si>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</si>
  <si>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</si>
  <si>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</si>
  <si>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</si>
  <si>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</si>
  <si>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</si>
  <si>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</si>
  <si>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</si>
  <si>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</si>
  <si>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</si>
  <si>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</si>
  <si>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</si>
  <si>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</si>
  <si>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</si>
  <si>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</si>
  <si>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</si>
  <si>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</si>
  <si>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</si>
  <si>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</si>
  <si>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</si>
  <si>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</si>
  <si>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</si>
  <si>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</si>
  <si>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</si>
  <si>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</si>
  <si>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</si>
  <si>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</si>
  <si>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</si>
  <si>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</si>
  <si>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</si>
  <si>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</si>
  <si>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</si>
  <si>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</si>
  <si>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</si>
  <si>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</si>
  <si>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</si>
  <si>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</si>
  <si>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</si>
  <si>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</si>
  <si>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</si>
  <si>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</si>
  <si>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</si>
  <si>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</si>
  <si>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</si>
  <si>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</si>
  <si>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</si>
  <si>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</si>
  <si>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</si>
  <si>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</si>
  <si>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</si>
  <si>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</si>
  <si>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</si>
  <si>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</si>
  <si>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</si>
  <si>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</si>
  <si>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</si>
  <si>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</si>
  <si>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</si>
  <si>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</si>
  <si>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</si>
  <si>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</si>
  <si>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</si>
  <si>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</si>
  <si>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</si>
  <si>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</si>
  <si>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</si>
  <si>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</si>
  <si>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</si>
  <si>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</si>
  <si>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</si>
  <si>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</si>
  <si>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</si>
  <si>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</si>
  <si>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</si>
  <si>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</si>
  <si>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</si>
  <si>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</si>
  <si>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</si>
  <si>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</si>
  <si>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</si>
  <si>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</si>
  <si>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</si>
  <si>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</si>
  <si>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</si>
  <si>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</si>
  <si>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</si>
  <si>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</si>
  <si>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</si>
  <si>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</si>
  <si>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</si>
  <si>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</si>
  <si>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</si>
  <si>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</si>
  <si>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</si>
  <si>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</si>
  <si>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</si>
  <si>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</si>
  <si>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</si>
  <si>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</si>
  <si>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</si>
  <si>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</si>
  <si>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</si>
  <si>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</si>
  <si>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</si>
  <si>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</si>
  <si>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</si>
  <si>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</si>
  <si>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</si>
  <si>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</si>
  <si>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</si>
  <si>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</si>
  <si>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</si>
  <si>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</si>
  <si>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</si>
  <si>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</si>
  <si>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</si>
  <si>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</si>
  <si>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</si>
  <si>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</si>
  <si>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</si>
  <si>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</si>
  <si>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</si>
  <si>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</si>
  <si>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</si>
  <si>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</si>
  <si>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</si>
  <si>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</si>
  <si>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</si>
  <si>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</si>
  <si>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</si>
  <si>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</si>
  <si>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</si>
  <si>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</si>
  <si>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</si>
  <si>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</si>
  <si>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</si>
  <si>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</si>
  <si>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</si>
  <si>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</si>
  <si>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</si>
  <si>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</si>
  <si>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</si>
  <si>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</si>
  <si>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</si>
  <si>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</si>
  <si>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</si>
  <si>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</si>
  <si>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</si>
  <si>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</si>
  <si>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</si>
  <si>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</si>
  <si>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</si>
  <si>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</si>
  <si>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</si>
  <si>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</si>
  <si>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</si>
  <si>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</si>
  <si>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</si>
  <si>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</si>
  <si>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</si>
  <si>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</si>
  <si>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</si>
  <si>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</si>
  <si>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</si>
  <si>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</si>
  <si>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</si>
  <si>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</si>
  <si>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</si>
  <si>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</si>
  <si>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</si>
  <si>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</si>
  <si>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</si>
  <si>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</si>
  <si>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</si>
  <si>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</si>
  <si>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</si>
  <si>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</si>
  <si>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</si>
  <si>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</si>
  <si>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</si>
  <si>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</si>
  <si>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</si>
  <si>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</si>
  <si>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</si>
  <si>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</si>
  <si>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</si>
  <si>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</si>
  <si>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</si>
  <si>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</si>
  <si>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</si>
  <si>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</si>
  <si>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</si>
  <si>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</si>
  <si>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</si>
  <si>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NPFMCRFBK</t>
  </si>
  <si>
    <t>CHAMPION</t>
  </si>
  <si>
    <t>SUNUASSUR</t>
  </si>
  <si>
    <t>LAWUNION</t>
  </si>
  <si>
    <t>WAPIC</t>
  </si>
  <si>
    <t>ACADEMY</t>
  </si>
  <si>
    <t>MEYER</t>
  </si>
  <si>
    <t>FIRSTALUM</t>
  </si>
  <si>
    <t>JOHNHOLT</t>
  </si>
  <si>
    <t>LINKASSURE</t>
  </si>
  <si>
    <t>NIGERINS</t>
  </si>
  <si>
    <t>ABBEYBDS</t>
  </si>
  <si>
    <t>PORTPAINT</t>
  </si>
  <si>
    <t>CHAMS</t>
  </si>
  <si>
    <t>CWG</t>
  </si>
  <si>
    <t>GOLDINSURE</t>
  </si>
  <si>
    <t>GUINEAINS</t>
  </si>
  <si>
    <t>REGALINS</t>
  </si>
  <si>
    <t>The All-Share Index Lost 1.02%</t>
  </si>
  <si>
    <t>Total Market Cap. Declined by 1.02%</t>
  </si>
  <si>
    <t>Total Volume Traded Increased by 70.88%</t>
  </si>
  <si>
    <t>Total Value Traded Increased by 22.68%</t>
  </si>
  <si>
    <t>Total Number of Deals Increased by 21.55%</t>
  </si>
  <si>
    <t>ABCTRANS</t>
  </si>
  <si>
    <t>CHIPLC</t>
  </si>
  <si>
    <t>FTNCOCOA</t>
  </si>
  <si>
    <t>IKEJAHOTEL</t>
  </si>
  <si>
    <t>INFINITY</t>
  </si>
  <si>
    <t>RESORTSAL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</si>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</sst>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1D444-61E8-48D4-9ACA-8FCCA7C7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43536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189</v>
      </c>
      <c r="H10" s="133">
        <v>31313.360000000001</v>
      </c>
      <c r="I10" s="133">
        <v>31636.66</v>
      </c>
      <c r="J10" s="210">
        <v>-1.0219157142378421E-2</v>
      </c>
      <c r="K10" s="90"/>
      <c r="L10" s="153"/>
    </row>
    <row r="11" spans="1:200" x14ac:dyDescent="0.25">
      <c r="E11" s="6" t="s">
        <v>232</v>
      </c>
      <c r="F11" s="7"/>
      <c r="G11" s="6" t="s">
        <v>5</v>
      </c>
      <c r="H11" s="133">
        <v>11.677236637982</v>
      </c>
      <c r="I11" s="133">
        <v>11.797801153626301</v>
      </c>
      <c r="J11" s="210">
        <v>-1.0219236116489561E-2</v>
      </c>
      <c r="K11" s="103"/>
      <c r="L11" s="153"/>
    </row>
    <row r="12" spans="1:200" x14ac:dyDescent="0.25">
      <c r="E12" s="6" t="s">
        <v>233</v>
      </c>
      <c r="F12" s="7"/>
      <c r="G12" s="6" t="s">
        <v>6</v>
      </c>
      <c r="H12" s="133">
        <v>219.36910399999999</v>
      </c>
      <c r="I12" s="133">
        <v>128.37422599999999</v>
      </c>
      <c r="J12" s="210">
        <v>0.70882513441600037</v>
      </c>
    </row>
    <row r="13" spans="1:200" x14ac:dyDescent="0.25">
      <c r="E13" s="6" t="s">
        <v>234</v>
      </c>
      <c r="F13" s="7"/>
      <c r="G13" s="6" t="s">
        <v>7</v>
      </c>
      <c r="H13" s="133">
        <v>2927.3367756399998</v>
      </c>
      <c r="I13" s="133">
        <v>2386.0973054299998</v>
      </c>
      <c r="J13" s="210">
        <v>0.22683042681382304</v>
      </c>
      <c r="K13" s="127"/>
    </row>
    <row r="14" spans="1:200" x14ac:dyDescent="0.25">
      <c r="E14" s="6" t="s">
        <v>235</v>
      </c>
      <c r="F14" s="7"/>
      <c r="G14" s="6" t="s">
        <v>8</v>
      </c>
      <c r="H14" s="133">
        <v>3345</v>
      </c>
      <c r="I14" s="133">
        <v>2752</v>
      </c>
      <c r="J14" s="210">
        <v>0.21547965116279078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216</v>
      </c>
      <c r="F20" s="11"/>
      <c r="G20" s="216">
        <v>7.6923076923077094E-2</v>
      </c>
      <c r="H20" s="138"/>
      <c r="I20" s="133">
        <v>0.56000000000000005</v>
      </c>
      <c r="J20" s="9">
        <v>7.6923076923077094E-2</v>
      </c>
    </row>
    <row r="21" spans="1:200" x14ac:dyDescent="0.25">
      <c r="E21" s="6" t="s">
        <v>78</v>
      </c>
      <c r="F21" s="11"/>
      <c r="G21" s="216">
        <v>7.1428571428571397E-2</v>
      </c>
      <c r="H21" s="138"/>
      <c r="I21" s="133">
        <v>1.95</v>
      </c>
      <c r="J21" s="9">
        <v>7.1428571428571397E-2</v>
      </c>
    </row>
    <row r="22" spans="1:200" x14ac:dyDescent="0.25">
      <c r="E22" s="6" t="s">
        <v>202</v>
      </c>
      <c r="F22" s="11"/>
      <c r="G22" s="216">
        <v>4.1269841269841345E-2</v>
      </c>
      <c r="H22" s="138"/>
      <c r="I22" s="133">
        <v>3.28</v>
      </c>
      <c r="J22" s="9">
        <v>4.1269841269841345E-2</v>
      </c>
    </row>
    <row r="23" spans="1:200" x14ac:dyDescent="0.25">
      <c r="E23" s="6" t="s">
        <v>12</v>
      </c>
      <c r="F23" s="11"/>
      <c r="G23" s="216">
        <v>4.0000000000000036E-2</v>
      </c>
      <c r="H23" s="138"/>
      <c r="I23" s="133">
        <v>13</v>
      </c>
      <c r="J23" s="9">
        <v>4.0000000000000036E-2</v>
      </c>
    </row>
    <row r="24" spans="1:200" x14ac:dyDescent="0.25">
      <c r="E24" s="6" t="s">
        <v>10</v>
      </c>
      <c r="F24" s="11"/>
      <c r="G24" s="216">
        <v>2.8169014084507005E-2</v>
      </c>
      <c r="H24" s="138"/>
      <c r="I24" s="133">
        <v>0.73</v>
      </c>
      <c r="J24" s="9">
        <v>2.8169014084507005E-2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206</v>
      </c>
      <c r="F30" s="11"/>
      <c r="G30" s="139">
        <v>9.9250936329587924E-2</v>
      </c>
      <c r="H30" s="139"/>
      <c r="I30" s="133">
        <v>24.05</v>
      </c>
      <c r="J30" s="180">
        <v>-9.9250936329587924E-2</v>
      </c>
    </row>
    <row r="31" spans="1:200" x14ac:dyDescent="0.25">
      <c r="E31" s="6" t="s">
        <v>32</v>
      </c>
      <c r="F31" s="11"/>
      <c r="G31" s="139">
        <v>8.8235294117647078E-2</v>
      </c>
      <c r="H31" s="139"/>
      <c r="I31" s="133">
        <v>0.31</v>
      </c>
      <c r="J31" s="180">
        <v>-8.8235294117647078E-2</v>
      </c>
    </row>
    <row r="32" spans="1:200" x14ac:dyDescent="0.25">
      <c r="E32" s="6" t="s">
        <v>190</v>
      </c>
      <c r="F32" s="11"/>
      <c r="G32" s="139">
        <v>8.6206896551723977E-2</v>
      </c>
      <c r="H32" s="139"/>
      <c r="I32" s="133">
        <v>0.53</v>
      </c>
      <c r="J32" s="180">
        <v>-8.6206896551723977E-2</v>
      </c>
    </row>
    <row r="33" spans="1:200" x14ac:dyDescent="0.25">
      <c r="E33" s="6" t="s">
        <v>222</v>
      </c>
      <c r="F33" s="11"/>
      <c r="G33" s="139">
        <v>7.9365079365079416E-2</v>
      </c>
      <c r="H33" s="139"/>
      <c r="I33" s="133">
        <v>0.57999999999999996</v>
      </c>
      <c r="J33" s="180">
        <v>-7.9365079365079416E-2</v>
      </c>
    </row>
    <row r="34" spans="1:200" x14ac:dyDescent="0.25">
      <c r="E34" s="6" t="s">
        <v>203</v>
      </c>
      <c r="F34" s="11"/>
      <c r="G34" s="139">
        <v>7.7777777777777835E-2</v>
      </c>
      <c r="H34" s="139"/>
      <c r="I34" s="133">
        <v>0.83</v>
      </c>
      <c r="J34" s="180">
        <v>-7.7777777777777835E-2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151</v>
      </c>
      <c r="F40" s="11"/>
      <c r="G40" s="140">
        <v>0.2741450956557675</v>
      </c>
      <c r="H40" s="140"/>
      <c r="I40" s="133">
        <v>60138964</v>
      </c>
      <c r="J40" s="228">
        <v>0.2741450956557675</v>
      </c>
    </row>
    <row r="41" spans="1:200" x14ac:dyDescent="0.25">
      <c r="E41" s="6" t="s">
        <v>18</v>
      </c>
      <c r="F41" s="11"/>
      <c r="G41" s="140">
        <v>0.2117917161206074</v>
      </c>
      <c r="H41" s="140"/>
      <c r="I41" s="133">
        <v>46460559</v>
      </c>
      <c r="J41" s="228">
        <v>0.2117917161206074</v>
      </c>
    </row>
    <row r="42" spans="1:200" x14ac:dyDescent="0.25">
      <c r="E42" s="6" t="s">
        <v>46</v>
      </c>
      <c r="F42" s="11"/>
      <c r="G42" s="140">
        <v>6.5946984950077558E-2</v>
      </c>
      <c r="H42" s="140"/>
      <c r="I42" s="133">
        <v>14466731</v>
      </c>
      <c r="J42" s="228">
        <v>6.5946984950077558E-2</v>
      </c>
    </row>
    <row r="43" spans="1:200" x14ac:dyDescent="0.25">
      <c r="E43" s="6" t="s">
        <v>31</v>
      </c>
      <c r="F43" s="11"/>
      <c r="G43" s="140">
        <v>5.2201726638770429E-2</v>
      </c>
      <c r="H43" s="140"/>
      <c r="I43" s="133">
        <v>11451446</v>
      </c>
      <c r="J43" s="228">
        <v>5.2201726638770429E-2</v>
      </c>
    </row>
    <row r="44" spans="1:200" x14ac:dyDescent="0.25">
      <c r="E44" s="6" t="s">
        <v>14</v>
      </c>
      <c r="F44" s="11"/>
      <c r="G44" s="140">
        <v>3.8883921411284973E-2</v>
      </c>
      <c r="H44" s="140"/>
      <c r="I44" s="133">
        <v>8529931</v>
      </c>
      <c r="J44" s="228">
        <v>3.8883921411284973E-2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18</v>
      </c>
      <c r="F50" s="11"/>
      <c r="G50" s="140">
        <v>0.35902330363756157</v>
      </c>
      <c r="H50" s="140"/>
      <c r="I50" s="133">
        <v>1050982120.05</v>
      </c>
      <c r="J50" s="22">
        <v>0.35902330363756157</v>
      </c>
    </row>
    <row r="51" spans="1:200" x14ac:dyDescent="0.25">
      <c r="E51" s="6" t="s">
        <v>151</v>
      </c>
      <c r="F51" s="11"/>
      <c r="G51" s="140">
        <v>0.16845298742307849</v>
      </c>
      <c r="H51" s="140"/>
      <c r="I51" s="133">
        <v>493118625.05000001</v>
      </c>
      <c r="J51" s="22">
        <v>0.16845298742307849</v>
      </c>
    </row>
    <row r="52" spans="1:200" x14ac:dyDescent="0.25">
      <c r="E52" s="6" t="s">
        <v>16</v>
      </c>
      <c r="F52" s="11"/>
      <c r="G52" s="140">
        <v>0.14941378513047077</v>
      </c>
      <c r="H52" s="140"/>
      <c r="I52" s="133">
        <v>437384468</v>
      </c>
      <c r="J52" s="22">
        <v>0.14941378513047077</v>
      </c>
    </row>
    <row r="53" spans="1:200" x14ac:dyDescent="0.25">
      <c r="E53" s="6" t="s">
        <v>65</v>
      </c>
      <c r="F53" s="11"/>
      <c r="G53" s="140">
        <v>6.9608988789972848E-2</v>
      </c>
      <c r="H53" s="140"/>
      <c r="I53" s="133">
        <v>203768952.80000001</v>
      </c>
      <c r="J53" s="22">
        <v>6.9608988789972848E-2</v>
      </c>
    </row>
    <row r="54" spans="1:200" x14ac:dyDescent="0.25">
      <c r="E54" s="6" t="s">
        <v>54</v>
      </c>
      <c r="F54" s="11"/>
      <c r="G54" s="140">
        <v>5.9395810723549811E-2</v>
      </c>
      <c r="H54" s="140"/>
      <c r="I54" s="133">
        <v>173871541.05000001</v>
      </c>
      <c r="J54" s="22">
        <v>5.9395810723549811E-2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224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6">
        <v>120</v>
      </c>
      <c r="M9" s="101">
        <v>108</v>
      </c>
    </row>
    <row r="10" spans="5:13" x14ac:dyDescent="0.25">
      <c r="E10" s="219" t="s">
        <v>236</v>
      </c>
      <c r="F10" s="100">
        <v>0.54</v>
      </c>
      <c r="G10" s="100">
        <v>0.54</v>
      </c>
      <c r="H10" s="100">
        <v>0.54</v>
      </c>
      <c r="I10" s="100">
        <v>0.54</v>
      </c>
      <c r="J10" s="100">
        <v>0.54</v>
      </c>
      <c r="K10" s="36">
        <v>0</v>
      </c>
      <c r="L10" s="186">
        <v>100</v>
      </c>
      <c r="M10" s="101">
        <v>49</v>
      </c>
    </row>
    <row r="11" spans="5:13" x14ac:dyDescent="0.25">
      <c r="E11" s="219" t="s">
        <v>218</v>
      </c>
      <c r="F11" s="100">
        <v>0.36</v>
      </c>
      <c r="G11" s="100">
        <v>0.36</v>
      </c>
      <c r="H11" s="100">
        <v>0.36</v>
      </c>
      <c r="I11" s="100">
        <v>0.36</v>
      </c>
      <c r="J11" s="100">
        <v>0.36</v>
      </c>
      <c r="K11" s="36">
        <v>0</v>
      </c>
      <c r="L11" s="186">
        <v>170</v>
      </c>
      <c r="M11" s="101">
        <v>66.3</v>
      </c>
    </row>
    <row r="12" spans="5:13" x14ac:dyDescent="0.25">
      <c r="E12" s="219" t="s">
        <v>31</v>
      </c>
      <c r="F12" s="100">
        <v>6.05</v>
      </c>
      <c r="G12" s="100">
        <v>6.05</v>
      </c>
      <c r="H12" s="100">
        <v>6.05</v>
      </c>
      <c r="I12" s="100">
        <v>5.85</v>
      </c>
      <c r="J12" s="100">
        <v>6</v>
      </c>
      <c r="K12" s="36">
        <v>-4.9999999999999822E-2</v>
      </c>
      <c r="L12" s="186">
        <v>11451446</v>
      </c>
      <c r="M12" s="101">
        <v>68458988.150000006</v>
      </c>
    </row>
    <row r="13" spans="5:13" x14ac:dyDescent="0.25">
      <c r="E13" s="219" t="s">
        <v>171</v>
      </c>
      <c r="F13" s="100">
        <v>4.8</v>
      </c>
      <c r="G13" s="100">
        <v>4.8</v>
      </c>
      <c r="H13" s="100">
        <v>4.92</v>
      </c>
      <c r="I13" s="100">
        <v>4.79</v>
      </c>
      <c r="J13" s="100">
        <v>4.92</v>
      </c>
      <c r="K13" s="36">
        <v>0.12000000000000011</v>
      </c>
      <c r="L13" s="186">
        <v>3781182</v>
      </c>
      <c r="M13" s="101">
        <v>18213623.34</v>
      </c>
    </row>
    <row r="14" spans="5:13" x14ac:dyDescent="0.25">
      <c r="E14" s="219" t="s">
        <v>32</v>
      </c>
      <c r="F14" s="100">
        <v>0.34</v>
      </c>
      <c r="G14" s="100">
        <v>0.34</v>
      </c>
      <c r="H14" s="100">
        <v>0.34</v>
      </c>
      <c r="I14" s="100">
        <v>0.31</v>
      </c>
      <c r="J14" s="100">
        <v>0.31</v>
      </c>
      <c r="K14" s="36">
        <v>-3.0000000000000027E-2</v>
      </c>
      <c r="L14" s="186">
        <v>1000000</v>
      </c>
      <c r="M14" s="101">
        <v>317500</v>
      </c>
    </row>
    <row r="15" spans="5:13" x14ac:dyDescent="0.25">
      <c r="E15" s="219" t="s">
        <v>10</v>
      </c>
      <c r="F15" s="100">
        <v>0.71</v>
      </c>
      <c r="G15" s="100">
        <v>0.71</v>
      </c>
      <c r="H15" s="100">
        <v>0.73</v>
      </c>
      <c r="I15" s="100">
        <v>0.71</v>
      </c>
      <c r="J15" s="100">
        <v>0.73</v>
      </c>
      <c r="K15" s="36">
        <v>2.0000000000000018E-2</v>
      </c>
      <c r="L15" s="186">
        <v>1220034</v>
      </c>
      <c r="M15" s="101">
        <v>879990.2</v>
      </c>
    </row>
    <row r="16" spans="5:13" x14ac:dyDescent="0.25">
      <c r="E16" s="219" t="s">
        <v>35</v>
      </c>
      <c r="F16" s="100">
        <v>8.25</v>
      </c>
      <c r="G16" s="100">
        <v>8.25</v>
      </c>
      <c r="H16" s="100">
        <v>8.25</v>
      </c>
      <c r="I16" s="100">
        <v>8.25</v>
      </c>
      <c r="J16" s="100">
        <v>8.25</v>
      </c>
      <c r="K16" s="36">
        <v>0</v>
      </c>
      <c r="L16" s="186">
        <v>4022</v>
      </c>
      <c r="M16" s="101">
        <v>31424.799999999999</v>
      </c>
    </row>
    <row r="17" spans="5:13" x14ac:dyDescent="0.25">
      <c r="E17" s="219" t="s">
        <v>131</v>
      </c>
      <c r="F17" s="100">
        <v>79</v>
      </c>
      <c r="G17" s="100">
        <v>79</v>
      </c>
      <c r="H17" s="100">
        <v>79</v>
      </c>
      <c r="I17" s="100">
        <v>79</v>
      </c>
      <c r="J17" s="100">
        <v>79</v>
      </c>
      <c r="K17" s="36">
        <v>0</v>
      </c>
      <c r="L17" s="186">
        <v>290</v>
      </c>
      <c r="M17" s="101">
        <v>20619</v>
      </c>
    </row>
    <row r="18" spans="5:13" x14ac:dyDescent="0.25">
      <c r="E18" s="219" t="s">
        <v>36</v>
      </c>
      <c r="F18" s="100">
        <v>12.1</v>
      </c>
      <c r="G18" s="100">
        <v>12.1</v>
      </c>
      <c r="H18" s="100">
        <v>12</v>
      </c>
      <c r="I18" s="100">
        <v>12</v>
      </c>
      <c r="J18" s="100">
        <v>12</v>
      </c>
      <c r="K18" s="36">
        <v>-9.9999999999999645E-2</v>
      </c>
      <c r="L18" s="186">
        <v>231827</v>
      </c>
      <c r="M18" s="101">
        <v>2653058.2000000002</v>
      </c>
    </row>
    <row r="19" spans="5:13" x14ac:dyDescent="0.25">
      <c r="E19" s="219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6">
        <v>100</v>
      </c>
      <c r="M19" s="101">
        <v>3260</v>
      </c>
    </row>
    <row r="20" spans="5:13" x14ac:dyDescent="0.25">
      <c r="E20" s="219" t="s">
        <v>192</v>
      </c>
      <c r="F20" s="100">
        <v>2.2999999999999998</v>
      </c>
      <c r="G20" s="100">
        <v>2.2999999999999998</v>
      </c>
      <c r="H20" s="100">
        <v>2.17</v>
      </c>
      <c r="I20" s="100">
        <v>2.17</v>
      </c>
      <c r="J20" s="100">
        <v>2.17</v>
      </c>
      <c r="K20" s="36">
        <v>-0.12999999999999989</v>
      </c>
      <c r="L20" s="186">
        <v>245090</v>
      </c>
      <c r="M20" s="101">
        <v>533608.6</v>
      </c>
    </row>
    <row r="21" spans="5:13" x14ac:dyDescent="0.25">
      <c r="E21" s="219" t="s">
        <v>38</v>
      </c>
      <c r="F21" s="100">
        <v>19</v>
      </c>
      <c r="G21" s="100">
        <v>19</v>
      </c>
      <c r="H21" s="100">
        <v>19</v>
      </c>
      <c r="I21" s="100">
        <v>19</v>
      </c>
      <c r="J21" s="100">
        <v>19</v>
      </c>
      <c r="K21" s="36">
        <v>0</v>
      </c>
      <c r="L21" s="186">
        <v>17068</v>
      </c>
      <c r="M21" s="101">
        <v>337554.65</v>
      </c>
    </row>
    <row r="22" spans="5:13" x14ac:dyDescent="0.25">
      <c r="E22" s="219" t="s">
        <v>214</v>
      </c>
      <c r="F22" s="100">
        <v>1.55</v>
      </c>
      <c r="G22" s="100">
        <v>1.55</v>
      </c>
      <c r="H22" s="100">
        <v>1.55</v>
      </c>
      <c r="I22" s="100">
        <v>1.55</v>
      </c>
      <c r="J22" s="100">
        <v>1.55</v>
      </c>
      <c r="K22" s="36">
        <v>0</v>
      </c>
      <c r="L22" s="186">
        <v>751</v>
      </c>
      <c r="M22" s="101">
        <v>1209.1500000000001</v>
      </c>
    </row>
    <row r="23" spans="5:13" x14ac:dyDescent="0.25">
      <c r="E23" s="219" t="s">
        <v>226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6">
        <v>500</v>
      </c>
      <c r="M23" s="101">
        <v>100</v>
      </c>
    </row>
    <row r="24" spans="5:13" x14ac:dyDescent="0.25">
      <c r="E24" s="219" t="s">
        <v>237</v>
      </c>
      <c r="F24" s="100">
        <v>0.28000000000000003</v>
      </c>
      <c r="G24" s="100">
        <v>0.28000000000000003</v>
      </c>
      <c r="H24" s="100">
        <v>0.27</v>
      </c>
      <c r="I24" s="100">
        <v>0.27</v>
      </c>
      <c r="J24" s="100">
        <v>0.27</v>
      </c>
      <c r="K24" s="36">
        <v>-1.0000000000000009E-2</v>
      </c>
      <c r="L24" s="186">
        <v>1000000</v>
      </c>
      <c r="M24" s="101">
        <v>270000</v>
      </c>
    </row>
    <row r="25" spans="5:13" x14ac:dyDescent="0.25">
      <c r="E25" s="219" t="s">
        <v>39</v>
      </c>
      <c r="F25" s="100">
        <v>7.27</v>
      </c>
      <c r="G25" s="100">
        <v>7.27</v>
      </c>
      <c r="H25" s="100">
        <v>7.27</v>
      </c>
      <c r="I25" s="100">
        <v>7.27</v>
      </c>
      <c r="J25" s="100">
        <v>7.27</v>
      </c>
      <c r="K25" s="36">
        <v>0</v>
      </c>
      <c r="L25" s="186">
        <v>1080</v>
      </c>
      <c r="M25" s="101">
        <v>7722</v>
      </c>
    </row>
    <row r="26" spans="5:13" x14ac:dyDescent="0.25">
      <c r="E26" s="219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6">
        <v>4386</v>
      </c>
      <c r="M26" s="101">
        <v>96474.4</v>
      </c>
    </row>
    <row r="27" spans="5:13" x14ac:dyDescent="0.25">
      <c r="E27" s="219" t="s">
        <v>42</v>
      </c>
      <c r="F27" s="100">
        <v>0.21</v>
      </c>
      <c r="G27" s="100">
        <v>0.21</v>
      </c>
      <c r="H27" s="100">
        <v>0.21</v>
      </c>
      <c r="I27" s="100">
        <v>0.21</v>
      </c>
      <c r="J27" s="100">
        <v>0.21</v>
      </c>
      <c r="K27" s="36">
        <v>0</v>
      </c>
      <c r="L27" s="186">
        <v>166126</v>
      </c>
      <c r="M27" s="101">
        <v>35898.46</v>
      </c>
    </row>
    <row r="28" spans="5:13" x14ac:dyDescent="0.25">
      <c r="E28" s="219" t="s">
        <v>197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6">
        <v>1218601</v>
      </c>
      <c r="M28" s="101">
        <v>7309151.2999999998</v>
      </c>
    </row>
    <row r="29" spans="5:13" x14ac:dyDescent="0.25">
      <c r="E29" s="219" t="s">
        <v>196</v>
      </c>
      <c r="F29" s="100">
        <v>2.25</v>
      </c>
      <c r="G29" s="100">
        <v>2.25</v>
      </c>
      <c r="H29" s="100">
        <v>2.25</v>
      </c>
      <c r="I29" s="100">
        <v>2.25</v>
      </c>
      <c r="J29" s="100">
        <v>2.25</v>
      </c>
      <c r="K29" s="36">
        <v>0</v>
      </c>
      <c r="L29" s="186">
        <v>133343</v>
      </c>
      <c r="M29" s="101">
        <v>277748.25</v>
      </c>
    </row>
    <row r="30" spans="5:13" x14ac:dyDescent="0.25">
      <c r="E30" s="219" t="s">
        <v>227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6">
        <v>144</v>
      </c>
      <c r="M30" s="101">
        <v>329.76</v>
      </c>
    </row>
    <row r="31" spans="5:13" x14ac:dyDescent="0.25">
      <c r="E31" s="219" t="s">
        <v>16</v>
      </c>
      <c r="F31" s="100">
        <v>195</v>
      </c>
      <c r="G31" s="100">
        <v>195</v>
      </c>
      <c r="H31" s="100">
        <v>195</v>
      </c>
      <c r="I31" s="100">
        <v>193.7</v>
      </c>
      <c r="J31" s="100">
        <v>194</v>
      </c>
      <c r="K31" s="36">
        <v>-1</v>
      </c>
      <c r="L31" s="186">
        <v>2243934</v>
      </c>
      <c r="M31" s="101">
        <v>437384468</v>
      </c>
    </row>
    <row r="32" spans="5:13" x14ac:dyDescent="0.25">
      <c r="E32" s="219" t="s">
        <v>44</v>
      </c>
      <c r="F32" s="100">
        <v>10.3</v>
      </c>
      <c r="G32" s="100">
        <v>10.3</v>
      </c>
      <c r="H32" s="100">
        <v>10.050000000000001</v>
      </c>
      <c r="I32" s="100">
        <v>10</v>
      </c>
      <c r="J32" s="100">
        <v>10</v>
      </c>
      <c r="K32" s="36">
        <v>-0.30000000000000071</v>
      </c>
      <c r="L32" s="186">
        <v>706623</v>
      </c>
      <c r="M32" s="101">
        <v>7082989.2999999998</v>
      </c>
    </row>
    <row r="33" spans="5:13" x14ac:dyDescent="0.25">
      <c r="E33" s="219" t="s">
        <v>45</v>
      </c>
      <c r="F33" s="100">
        <v>14.55</v>
      </c>
      <c r="G33" s="100">
        <v>14.55</v>
      </c>
      <c r="H33" s="100">
        <v>14</v>
      </c>
      <c r="I33" s="100">
        <v>14</v>
      </c>
      <c r="J33" s="100">
        <v>14</v>
      </c>
      <c r="K33" s="36">
        <v>-0.55000000000000071</v>
      </c>
      <c r="L33" s="186">
        <v>307591</v>
      </c>
      <c r="M33" s="101">
        <v>4316858.55</v>
      </c>
    </row>
    <row r="34" spans="5:13" x14ac:dyDescent="0.25">
      <c r="E34" s="219" t="s">
        <v>46</v>
      </c>
      <c r="F34" s="100">
        <v>2.46</v>
      </c>
      <c r="G34" s="100">
        <v>2.46</v>
      </c>
      <c r="H34" s="100">
        <v>2.4500000000000002</v>
      </c>
      <c r="I34" s="100">
        <v>2.42</v>
      </c>
      <c r="J34" s="100">
        <v>2.42</v>
      </c>
      <c r="K34" s="36">
        <v>-4.0000000000000036E-2</v>
      </c>
      <c r="L34" s="186">
        <v>14466731</v>
      </c>
      <c r="M34" s="101">
        <v>35315323.280000001</v>
      </c>
    </row>
    <row r="35" spans="5:13" x14ac:dyDescent="0.25">
      <c r="E35" s="219" t="s">
        <v>188</v>
      </c>
      <c r="F35" s="100">
        <v>4.4000000000000004</v>
      </c>
      <c r="G35" s="100">
        <v>4.4000000000000004</v>
      </c>
      <c r="H35" s="100">
        <v>4.4000000000000004</v>
      </c>
      <c r="I35" s="100">
        <v>4.4000000000000004</v>
      </c>
      <c r="J35" s="100">
        <v>4.4000000000000004</v>
      </c>
      <c r="K35" s="36">
        <v>0</v>
      </c>
      <c r="L35" s="186">
        <v>49510</v>
      </c>
      <c r="M35" s="101">
        <v>227648</v>
      </c>
    </row>
    <row r="36" spans="5:13" x14ac:dyDescent="0.25">
      <c r="E36" s="219" t="s">
        <v>17</v>
      </c>
      <c r="F36" s="100">
        <v>13.7</v>
      </c>
      <c r="G36" s="100">
        <v>13.7</v>
      </c>
      <c r="H36" s="100">
        <v>13.75</v>
      </c>
      <c r="I36" s="100">
        <v>13.65</v>
      </c>
      <c r="J36" s="100">
        <v>13.65</v>
      </c>
      <c r="K36" s="36">
        <v>-4.9999999999998934E-2</v>
      </c>
      <c r="L36" s="186">
        <v>358373</v>
      </c>
      <c r="M36" s="101">
        <v>4911596.6500000004</v>
      </c>
    </row>
    <row r="37" spans="5:13" x14ac:dyDescent="0.25">
      <c r="E37" s="219" t="s">
        <v>151</v>
      </c>
      <c r="F37" s="100">
        <v>8.1999999999999993</v>
      </c>
      <c r="G37" s="100">
        <v>8.1999999999999993</v>
      </c>
      <c r="H37" s="100">
        <v>8.25</v>
      </c>
      <c r="I37" s="100">
        <v>8.15</v>
      </c>
      <c r="J37" s="100">
        <v>8.1999999999999993</v>
      </c>
      <c r="K37" s="36">
        <v>0</v>
      </c>
      <c r="L37" s="186">
        <v>60138964</v>
      </c>
      <c r="M37" s="101">
        <v>493118625.05000001</v>
      </c>
    </row>
    <row r="38" spans="5:13" x14ac:dyDescent="0.25">
      <c r="E38" s="219" t="s">
        <v>49</v>
      </c>
      <c r="F38" s="100">
        <v>2.08</v>
      </c>
      <c r="G38" s="100">
        <v>2.08</v>
      </c>
      <c r="H38" s="100">
        <v>2.08</v>
      </c>
      <c r="I38" s="100">
        <v>2</v>
      </c>
      <c r="J38" s="100">
        <v>2</v>
      </c>
      <c r="K38" s="36">
        <v>-8.0000000000000071E-2</v>
      </c>
      <c r="L38" s="223">
        <v>7541697</v>
      </c>
      <c r="M38" s="101">
        <v>15407246.32</v>
      </c>
    </row>
    <row r="39" spans="5:13" x14ac:dyDescent="0.25">
      <c r="E39" s="219" t="s">
        <v>50</v>
      </c>
      <c r="F39" s="100">
        <v>2.2799999999999998</v>
      </c>
      <c r="G39" s="100">
        <v>2.2799999999999998</v>
      </c>
      <c r="H39" s="100">
        <v>2.2799999999999998</v>
      </c>
      <c r="I39" s="100">
        <v>2.25</v>
      </c>
      <c r="J39" s="100">
        <v>2.25</v>
      </c>
      <c r="K39" s="36">
        <v>-2.9999999999999805E-2</v>
      </c>
      <c r="L39" s="186">
        <v>5632935</v>
      </c>
      <c r="M39" s="101">
        <v>12776031.66</v>
      </c>
    </row>
    <row r="40" spans="5:13" x14ac:dyDescent="0.25">
      <c r="E40" s="219" t="s">
        <v>51</v>
      </c>
      <c r="F40" s="100">
        <v>4.95</v>
      </c>
      <c r="G40" s="100">
        <v>4.95</v>
      </c>
      <c r="H40" s="100">
        <v>4.95</v>
      </c>
      <c r="I40" s="100">
        <v>4.95</v>
      </c>
      <c r="J40" s="100">
        <v>4.95</v>
      </c>
      <c r="K40" s="36">
        <v>0</v>
      </c>
      <c r="L40" s="186">
        <v>20005</v>
      </c>
      <c r="M40" s="101">
        <v>94022.5</v>
      </c>
    </row>
    <row r="41" spans="5:13" x14ac:dyDescent="0.25">
      <c r="E41" s="219" t="s">
        <v>220</v>
      </c>
      <c r="F41" s="100">
        <v>0.28999999999999998</v>
      </c>
      <c r="G41" s="100">
        <v>0.28999999999999998</v>
      </c>
      <c r="H41" s="100">
        <v>0.28999999999999998</v>
      </c>
      <c r="I41" s="100">
        <v>0.28999999999999998</v>
      </c>
      <c r="J41" s="100">
        <v>0.28999999999999998</v>
      </c>
      <c r="K41" s="36">
        <v>0</v>
      </c>
      <c r="L41" s="186">
        <v>3038</v>
      </c>
      <c r="M41" s="101">
        <v>863.24</v>
      </c>
    </row>
    <row r="42" spans="5:13" x14ac:dyDescent="0.25">
      <c r="E42" s="219" t="s">
        <v>52</v>
      </c>
      <c r="F42" s="100">
        <v>19.25</v>
      </c>
      <c r="G42" s="100">
        <v>19.25</v>
      </c>
      <c r="H42" s="100">
        <v>19.25</v>
      </c>
      <c r="I42" s="100">
        <v>19.25</v>
      </c>
      <c r="J42" s="100">
        <v>19.25</v>
      </c>
      <c r="K42" s="36">
        <v>0</v>
      </c>
      <c r="L42" s="186">
        <v>73106</v>
      </c>
      <c r="M42" s="101">
        <v>1412807.45</v>
      </c>
    </row>
    <row r="43" spans="5:13" x14ac:dyDescent="0.25">
      <c r="E43" s="219" t="s">
        <v>147</v>
      </c>
      <c r="F43" s="100">
        <v>28</v>
      </c>
      <c r="G43" s="100">
        <v>28</v>
      </c>
      <c r="H43" s="100">
        <v>28</v>
      </c>
      <c r="I43" s="100">
        <v>28</v>
      </c>
      <c r="J43" s="100">
        <v>28</v>
      </c>
      <c r="K43" s="36">
        <v>0</v>
      </c>
      <c r="L43" s="186">
        <v>29821</v>
      </c>
      <c r="M43" s="101">
        <v>752663</v>
      </c>
    </row>
    <row r="44" spans="5:13" x14ac:dyDescent="0.25">
      <c r="E44" s="219" t="s">
        <v>238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6">
        <v>100</v>
      </c>
      <c r="M44" s="101">
        <v>20</v>
      </c>
    </row>
    <row r="45" spans="5:13" x14ac:dyDescent="0.25">
      <c r="E45" s="219" t="s">
        <v>53</v>
      </c>
      <c r="F45" s="100">
        <v>11.55</v>
      </c>
      <c r="G45" s="100">
        <v>11.55</v>
      </c>
      <c r="H45" s="100">
        <v>11.55</v>
      </c>
      <c r="I45" s="100">
        <v>11.55</v>
      </c>
      <c r="J45" s="100">
        <v>11.55</v>
      </c>
      <c r="K45" s="36">
        <v>0</v>
      </c>
      <c r="L45" s="186">
        <v>106873</v>
      </c>
      <c r="M45" s="101">
        <v>1237125.6000000001</v>
      </c>
    </row>
    <row r="46" spans="5:13" x14ac:dyDescent="0.25">
      <c r="E46" s="219" t="s">
        <v>228</v>
      </c>
      <c r="F46" s="100">
        <v>0.44</v>
      </c>
      <c r="G46" s="100">
        <v>0.44</v>
      </c>
      <c r="H46" s="100">
        <v>0.44</v>
      </c>
      <c r="I46" s="100">
        <v>0.44</v>
      </c>
      <c r="J46" s="100">
        <v>0.44</v>
      </c>
      <c r="K46" s="36">
        <v>0</v>
      </c>
      <c r="L46" s="186">
        <v>9000</v>
      </c>
      <c r="M46" s="101">
        <v>3600</v>
      </c>
    </row>
    <row r="47" spans="5:13" x14ac:dyDescent="0.25">
      <c r="E47" s="219" t="s">
        <v>54</v>
      </c>
      <c r="F47" s="100">
        <v>37.299999999999997</v>
      </c>
      <c r="G47" s="100">
        <v>37.299999999999997</v>
      </c>
      <c r="H47" s="100">
        <v>36</v>
      </c>
      <c r="I47" s="100">
        <v>35.5</v>
      </c>
      <c r="J47" s="100">
        <v>35.5</v>
      </c>
      <c r="K47" s="36">
        <v>-1.7999999999999972</v>
      </c>
      <c r="L47" s="186">
        <v>4865185</v>
      </c>
      <c r="M47" s="101">
        <v>173871541.05000001</v>
      </c>
    </row>
    <row r="48" spans="5:13" x14ac:dyDescent="0.25">
      <c r="E48" s="219" t="s">
        <v>229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6">
        <v>50</v>
      </c>
      <c r="M48" s="101">
        <v>10</v>
      </c>
    </row>
    <row r="49" spans="5:13" x14ac:dyDescent="0.25">
      <c r="E49" s="219" t="s">
        <v>55</v>
      </c>
      <c r="F49" s="100">
        <v>67.150000000000006</v>
      </c>
      <c r="G49" s="100">
        <v>67.150000000000006</v>
      </c>
      <c r="H49" s="100">
        <v>67.150000000000006</v>
      </c>
      <c r="I49" s="100">
        <v>67.150000000000006</v>
      </c>
      <c r="J49" s="100">
        <v>67.150000000000006</v>
      </c>
      <c r="K49" s="36">
        <v>0</v>
      </c>
      <c r="L49" s="186">
        <v>20889</v>
      </c>
      <c r="M49" s="101">
        <v>1359659.7</v>
      </c>
    </row>
    <row r="50" spans="5:13" x14ac:dyDescent="0.25">
      <c r="E50" s="219" t="s">
        <v>56</v>
      </c>
      <c r="F50" s="100">
        <v>1.29</v>
      </c>
      <c r="G50" s="100">
        <v>1.29</v>
      </c>
      <c r="H50" s="100">
        <v>1.24</v>
      </c>
      <c r="I50" s="100">
        <v>1.24</v>
      </c>
      <c r="J50" s="100">
        <v>1.24</v>
      </c>
      <c r="K50" s="36">
        <v>-5.0000000000000044E-2</v>
      </c>
      <c r="L50" s="186">
        <v>635090</v>
      </c>
      <c r="M50" s="101">
        <v>812119.4</v>
      </c>
    </row>
    <row r="51" spans="5:13" x14ac:dyDescent="0.25">
      <c r="E51" s="219" t="s">
        <v>239</v>
      </c>
      <c r="F51" s="100">
        <v>2.13</v>
      </c>
      <c r="G51" s="100">
        <v>2.13</v>
      </c>
      <c r="H51" s="100">
        <v>2.13</v>
      </c>
      <c r="I51" s="100">
        <v>2.13</v>
      </c>
      <c r="J51" s="100">
        <v>2.13</v>
      </c>
      <c r="K51" s="36">
        <v>0</v>
      </c>
      <c r="L51" s="186">
        <v>2</v>
      </c>
      <c r="M51" s="101">
        <v>3.98</v>
      </c>
    </row>
    <row r="52" spans="5:13" x14ac:dyDescent="0.25">
      <c r="E52" s="219" t="s">
        <v>240</v>
      </c>
      <c r="F52" s="100">
        <v>1.42</v>
      </c>
      <c r="G52" s="100">
        <v>1.42</v>
      </c>
      <c r="H52" s="100">
        <v>1.42</v>
      </c>
      <c r="I52" s="100">
        <v>1.42</v>
      </c>
      <c r="J52" s="100">
        <v>1.42</v>
      </c>
      <c r="K52" s="36">
        <v>0</v>
      </c>
      <c r="L52" s="186">
        <v>50</v>
      </c>
      <c r="M52" s="101">
        <v>67.5</v>
      </c>
    </row>
    <row r="53" spans="5:13" x14ac:dyDescent="0.25">
      <c r="E53" s="219" t="s">
        <v>206</v>
      </c>
      <c r="F53" s="100">
        <v>26.7</v>
      </c>
      <c r="G53" s="100">
        <v>26.7</v>
      </c>
      <c r="H53" s="100">
        <v>24.05</v>
      </c>
      <c r="I53" s="100">
        <v>24.05</v>
      </c>
      <c r="J53" s="100">
        <v>24.05</v>
      </c>
      <c r="K53" s="36">
        <v>-2.6499999999999986</v>
      </c>
      <c r="L53" s="223">
        <v>188578</v>
      </c>
      <c r="M53" s="101">
        <v>4597528.7</v>
      </c>
    </row>
    <row r="54" spans="5:13" x14ac:dyDescent="0.25">
      <c r="E54" s="219" t="s">
        <v>190</v>
      </c>
      <c r="F54" s="100">
        <v>0.57999999999999996</v>
      </c>
      <c r="G54" s="100">
        <v>0.57999999999999996</v>
      </c>
      <c r="H54" s="100">
        <v>0.56000000000000005</v>
      </c>
      <c r="I54" s="100">
        <v>0.53</v>
      </c>
      <c r="J54" s="100">
        <v>0.53</v>
      </c>
      <c r="K54" s="36">
        <v>-4.9999999999999933E-2</v>
      </c>
      <c r="L54" s="186">
        <v>1042310</v>
      </c>
      <c r="M54" s="101">
        <v>561488.74</v>
      </c>
    </row>
    <row r="55" spans="5:13" x14ac:dyDescent="0.25">
      <c r="E55" s="219" t="s">
        <v>198</v>
      </c>
      <c r="F55" s="100">
        <v>0.2</v>
      </c>
      <c r="G55" s="100">
        <v>0.2</v>
      </c>
      <c r="H55" s="100">
        <v>0.21</v>
      </c>
      <c r="I55" s="100">
        <v>0.2</v>
      </c>
      <c r="J55" s="100">
        <v>0.2</v>
      </c>
      <c r="K55" s="36">
        <v>0</v>
      </c>
      <c r="L55" s="186">
        <v>8148208</v>
      </c>
      <c r="M55" s="101">
        <v>1631641.6000000001</v>
      </c>
    </row>
    <row r="56" spans="5:13" x14ac:dyDescent="0.25">
      <c r="E56" s="219" t="s">
        <v>58</v>
      </c>
      <c r="F56" s="100">
        <v>27.5</v>
      </c>
      <c r="G56" s="100">
        <v>27.5</v>
      </c>
      <c r="H56" s="100">
        <v>27.5</v>
      </c>
      <c r="I56" s="100">
        <v>27.5</v>
      </c>
      <c r="J56" s="100">
        <v>27.5</v>
      </c>
      <c r="K56" s="36">
        <v>0</v>
      </c>
      <c r="L56" s="186">
        <v>34146</v>
      </c>
      <c r="M56" s="101">
        <v>900488.4</v>
      </c>
    </row>
    <row r="57" spans="5:13" x14ac:dyDescent="0.25">
      <c r="E57" s="219" t="s">
        <v>221</v>
      </c>
      <c r="F57" s="100">
        <v>0.52</v>
      </c>
      <c r="G57" s="100">
        <v>0.52</v>
      </c>
      <c r="H57" s="100">
        <v>0.52</v>
      </c>
      <c r="I57" s="100">
        <v>0.52</v>
      </c>
      <c r="J57" s="100">
        <v>0.52</v>
      </c>
      <c r="K57" s="36">
        <v>0</v>
      </c>
      <c r="L57" s="186">
        <v>1516</v>
      </c>
      <c r="M57" s="101">
        <v>773.16</v>
      </c>
    </row>
    <row r="58" spans="5:13" x14ac:dyDescent="0.25">
      <c r="E58" s="219" t="s">
        <v>59</v>
      </c>
      <c r="F58" s="100">
        <v>0.31</v>
      </c>
      <c r="G58" s="100">
        <v>0.31</v>
      </c>
      <c r="H58" s="100">
        <v>0.31</v>
      </c>
      <c r="I58" s="100">
        <v>0.31</v>
      </c>
      <c r="J58" s="100">
        <v>0.31</v>
      </c>
      <c r="K58" s="36">
        <v>0</v>
      </c>
      <c r="L58" s="186">
        <v>65500</v>
      </c>
      <c r="M58" s="101">
        <v>20515</v>
      </c>
    </row>
    <row r="59" spans="5:13" x14ac:dyDescent="0.25">
      <c r="E59" s="219" t="s">
        <v>216</v>
      </c>
      <c r="F59" s="100">
        <v>0.52</v>
      </c>
      <c r="G59" s="100">
        <v>0.52</v>
      </c>
      <c r="H59" s="100">
        <v>0.56000000000000005</v>
      </c>
      <c r="I59" s="100">
        <v>0.56000000000000005</v>
      </c>
      <c r="J59" s="100">
        <v>0.56000000000000005</v>
      </c>
      <c r="K59" s="36">
        <v>4.0000000000000036E-2</v>
      </c>
      <c r="L59" s="186">
        <v>352785</v>
      </c>
      <c r="M59" s="101">
        <v>194732.54</v>
      </c>
    </row>
    <row r="60" spans="5:13" x14ac:dyDescent="0.25">
      <c r="E60" s="219" t="s">
        <v>160</v>
      </c>
      <c r="F60" s="100">
        <v>1.45</v>
      </c>
      <c r="G60" s="100">
        <v>1.45</v>
      </c>
      <c r="H60" s="100">
        <v>1.45</v>
      </c>
      <c r="I60" s="100">
        <v>1.45</v>
      </c>
      <c r="J60" s="100">
        <v>1.45</v>
      </c>
      <c r="K60" s="36">
        <v>0</v>
      </c>
      <c r="L60" s="186">
        <v>100450</v>
      </c>
      <c r="M60" s="101">
        <v>148657.5</v>
      </c>
    </row>
    <row r="61" spans="5:13" x14ac:dyDescent="0.25">
      <c r="E61" s="219" t="s">
        <v>222</v>
      </c>
      <c r="F61" s="100">
        <v>0.63</v>
      </c>
      <c r="G61" s="100">
        <v>0.63</v>
      </c>
      <c r="H61" s="100">
        <v>0.57999999999999996</v>
      </c>
      <c r="I61" s="100">
        <v>0.57999999999999996</v>
      </c>
      <c r="J61" s="100">
        <v>0.57999999999999996</v>
      </c>
      <c r="K61" s="36">
        <v>-5.0000000000000044E-2</v>
      </c>
      <c r="L61" s="186">
        <v>223000</v>
      </c>
      <c r="M61" s="101">
        <v>129460</v>
      </c>
    </row>
    <row r="62" spans="5:13" x14ac:dyDescent="0.25">
      <c r="E62" s="219" t="s">
        <v>210</v>
      </c>
      <c r="F62" s="100">
        <v>0.57999999999999996</v>
      </c>
      <c r="G62" s="100">
        <v>0.57999999999999996</v>
      </c>
      <c r="H62" s="100">
        <v>0.57999999999999996</v>
      </c>
      <c r="I62" s="100">
        <v>0.57999999999999996</v>
      </c>
      <c r="J62" s="100">
        <v>0.57999999999999996</v>
      </c>
      <c r="K62" s="36">
        <v>0</v>
      </c>
      <c r="L62" s="186">
        <v>282600</v>
      </c>
      <c r="M62" s="101">
        <v>171986</v>
      </c>
    </row>
    <row r="63" spans="5:13" x14ac:dyDescent="0.25">
      <c r="E63" s="219" t="s">
        <v>150</v>
      </c>
      <c r="F63" s="100">
        <v>2.2000000000000002</v>
      </c>
      <c r="G63" s="100">
        <v>2.2000000000000002</v>
      </c>
      <c r="H63" s="100">
        <v>2.2000000000000002</v>
      </c>
      <c r="I63" s="100">
        <v>2.2000000000000002</v>
      </c>
      <c r="J63" s="100">
        <v>2.2000000000000002</v>
      </c>
      <c r="K63" s="36">
        <v>0</v>
      </c>
      <c r="L63" s="186">
        <v>88127</v>
      </c>
      <c r="M63" s="101">
        <v>184648.2</v>
      </c>
    </row>
    <row r="64" spans="5:13" x14ac:dyDescent="0.25">
      <c r="E64" s="219" t="s">
        <v>60</v>
      </c>
      <c r="F64" s="100">
        <v>2.4</v>
      </c>
      <c r="G64" s="100">
        <v>2.4</v>
      </c>
      <c r="H64" s="100">
        <v>2.4</v>
      </c>
      <c r="I64" s="100">
        <v>2.4</v>
      </c>
      <c r="J64" s="100">
        <v>2.4</v>
      </c>
      <c r="K64" s="36">
        <v>0</v>
      </c>
      <c r="L64" s="186">
        <v>54000</v>
      </c>
      <c r="M64" s="101">
        <v>128793</v>
      </c>
    </row>
    <row r="65" spans="5:13" x14ac:dyDescent="0.25">
      <c r="E65" s="219" t="s">
        <v>61</v>
      </c>
      <c r="F65" s="100">
        <v>0.25</v>
      </c>
      <c r="G65" s="100">
        <v>0.25</v>
      </c>
      <c r="H65" s="100">
        <v>0.25</v>
      </c>
      <c r="I65" s="100">
        <v>0.24</v>
      </c>
      <c r="J65" s="100">
        <v>0.25</v>
      </c>
      <c r="K65" s="36">
        <v>0</v>
      </c>
      <c r="L65" s="186">
        <v>1858600</v>
      </c>
      <c r="M65" s="101">
        <v>460883</v>
      </c>
    </row>
    <row r="66" spans="5:13" x14ac:dyDescent="0.25">
      <c r="E66" s="219" t="s">
        <v>219</v>
      </c>
      <c r="F66" s="100">
        <v>0.54</v>
      </c>
      <c r="G66" s="100">
        <v>0.54</v>
      </c>
      <c r="H66" s="100">
        <v>0.54</v>
      </c>
      <c r="I66" s="100">
        <v>0.54</v>
      </c>
      <c r="J66" s="100">
        <v>0.54</v>
      </c>
      <c r="K66" s="36">
        <v>0</v>
      </c>
      <c r="L66" s="186">
        <v>3886</v>
      </c>
      <c r="M66" s="101">
        <v>2022.92</v>
      </c>
    </row>
    <row r="67" spans="5:13" x14ac:dyDescent="0.25">
      <c r="E67" s="219" t="s">
        <v>62</v>
      </c>
      <c r="F67" s="100">
        <v>170.1</v>
      </c>
      <c r="G67" s="100">
        <v>170.1</v>
      </c>
      <c r="H67" s="100">
        <v>165</v>
      </c>
      <c r="I67" s="100">
        <v>165</v>
      </c>
      <c r="J67" s="100">
        <v>165</v>
      </c>
      <c r="K67" s="36">
        <v>-5.0999999999999943</v>
      </c>
      <c r="L67" s="186">
        <v>84156</v>
      </c>
      <c r="M67" s="101">
        <v>13974902.4</v>
      </c>
    </row>
    <row r="68" spans="5:13" x14ac:dyDescent="0.25">
      <c r="E68" s="219" t="s">
        <v>149</v>
      </c>
      <c r="F68" s="100">
        <v>20.85</v>
      </c>
      <c r="G68" s="100">
        <v>20.85</v>
      </c>
      <c r="H68" s="100">
        <v>20.85</v>
      </c>
      <c r="I68" s="100">
        <v>20.85</v>
      </c>
      <c r="J68" s="100">
        <v>20.85</v>
      </c>
      <c r="K68" s="36">
        <v>0</v>
      </c>
      <c r="L68" s="186">
        <v>144637</v>
      </c>
      <c r="M68" s="101">
        <v>2889275.6</v>
      </c>
    </row>
    <row r="69" spans="5:13" x14ac:dyDescent="0.25">
      <c r="E69" s="219" t="s">
        <v>63</v>
      </c>
      <c r="F69" s="100">
        <v>3.41</v>
      </c>
      <c r="G69" s="100">
        <v>3.41</v>
      </c>
      <c r="H69" s="100">
        <v>3.41</v>
      </c>
      <c r="I69" s="100">
        <v>3.41</v>
      </c>
      <c r="J69" s="100">
        <v>3.41</v>
      </c>
      <c r="K69" s="36">
        <v>0</v>
      </c>
      <c r="L69" s="186">
        <v>112231</v>
      </c>
      <c r="M69" s="101">
        <v>384910.87</v>
      </c>
    </row>
    <row r="70" spans="5:13" x14ac:dyDescent="0.25">
      <c r="E70" s="219" t="s">
        <v>199</v>
      </c>
      <c r="F70" s="100">
        <v>21.7</v>
      </c>
      <c r="G70" s="100">
        <v>21.7</v>
      </c>
      <c r="H70" s="100">
        <v>20.7</v>
      </c>
      <c r="I70" s="100">
        <v>20.7</v>
      </c>
      <c r="J70" s="100">
        <v>20.7</v>
      </c>
      <c r="K70" s="36">
        <v>-1</v>
      </c>
      <c r="L70" s="186">
        <v>107944</v>
      </c>
      <c r="M70" s="101">
        <v>2233715.9</v>
      </c>
    </row>
    <row r="71" spans="5:13" x14ac:dyDescent="0.25">
      <c r="E71" s="219" t="s">
        <v>64</v>
      </c>
      <c r="F71" s="100">
        <v>75</v>
      </c>
      <c r="G71" s="100">
        <v>75</v>
      </c>
      <c r="H71" s="100">
        <v>75.5</v>
      </c>
      <c r="I71" s="100">
        <v>75</v>
      </c>
      <c r="J71" s="100">
        <v>75</v>
      </c>
      <c r="K71" s="36">
        <v>0</v>
      </c>
      <c r="L71" s="186">
        <v>2030644</v>
      </c>
      <c r="M71" s="101">
        <v>152804712.69999999</v>
      </c>
    </row>
    <row r="72" spans="5:13" x14ac:dyDescent="0.25">
      <c r="E72" s="219" t="s">
        <v>207</v>
      </c>
      <c r="F72" s="100">
        <v>0.65</v>
      </c>
      <c r="G72" s="100">
        <v>0.65</v>
      </c>
      <c r="H72" s="100">
        <v>0.65</v>
      </c>
      <c r="I72" s="100">
        <v>0.65</v>
      </c>
      <c r="J72" s="100">
        <v>0.65</v>
      </c>
      <c r="K72" s="36">
        <v>0</v>
      </c>
      <c r="L72" s="186">
        <v>16938</v>
      </c>
      <c r="M72" s="101">
        <v>10848.01</v>
      </c>
    </row>
    <row r="73" spans="5:13" x14ac:dyDescent="0.25">
      <c r="E73" s="219" t="s">
        <v>200</v>
      </c>
      <c r="F73" s="100">
        <v>2.4</v>
      </c>
      <c r="G73" s="100">
        <v>2.4</v>
      </c>
      <c r="H73" s="100">
        <v>2.4</v>
      </c>
      <c r="I73" s="100">
        <v>2.4</v>
      </c>
      <c r="J73" s="100">
        <v>2.4</v>
      </c>
      <c r="K73" s="36">
        <v>0</v>
      </c>
      <c r="L73" s="186">
        <v>60100</v>
      </c>
      <c r="M73" s="101">
        <v>135990</v>
      </c>
    </row>
    <row r="74" spans="5:13" x14ac:dyDescent="0.25">
      <c r="E74" s="219" t="s">
        <v>65</v>
      </c>
      <c r="F74" s="100">
        <v>1480</v>
      </c>
      <c r="G74" s="100">
        <v>1480</v>
      </c>
      <c r="H74" s="100">
        <v>1480</v>
      </c>
      <c r="I74" s="100">
        <v>1480</v>
      </c>
      <c r="J74" s="100">
        <v>1480</v>
      </c>
      <c r="K74" s="36">
        <v>0</v>
      </c>
      <c r="L74" s="186">
        <v>137657</v>
      </c>
      <c r="M74" s="101">
        <v>203768952.80000001</v>
      </c>
    </row>
    <row r="75" spans="5:13" x14ac:dyDescent="0.25">
      <c r="E75" s="219" t="s">
        <v>223</v>
      </c>
      <c r="F75" s="100">
        <v>0.23</v>
      </c>
      <c r="G75" s="100">
        <v>0.23</v>
      </c>
      <c r="H75" s="100">
        <v>0.22</v>
      </c>
      <c r="I75" s="100">
        <v>0.22</v>
      </c>
      <c r="J75" s="100">
        <v>0.22</v>
      </c>
      <c r="K75" s="36">
        <v>-1.0000000000000009E-2</v>
      </c>
      <c r="L75" s="186">
        <v>183823</v>
      </c>
      <c r="M75" s="101">
        <v>40626.300000000003</v>
      </c>
    </row>
    <row r="76" spans="5:13" x14ac:dyDescent="0.25">
      <c r="E76" s="219" t="s">
        <v>213</v>
      </c>
      <c r="F76" s="100">
        <v>1.6</v>
      </c>
      <c r="G76" s="100">
        <v>1.6</v>
      </c>
      <c r="H76" s="100">
        <v>1.5</v>
      </c>
      <c r="I76" s="100">
        <v>1.5</v>
      </c>
      <c r="J76" s="100">
        <v>1.5</v>
      </c>
      <c r="K76" s="36">
        <v>-0.10000000000000009</v>
      </c>
      <c r="L76" s="186">
        <v>355984</v>
      </c>
      <c r="M76" s="101">
        <v>535009.6</v>
      </c>
    </row>
    <row r="77" spans="5:13" x14ac:dyDescent="0.25">
      <c r="E77" s="219" t="s">
        <v>66</v>
      </c>
      <c r="F77" s="100">
        <v>5.7</v>
      </c>
      <c r="G77" s="100">
        <v>5.7</v>
      </c>
      <c r="H77" s="100">
        <v>5.7</v>
      </c>
      <c r="I77" s="100">
        <v>5.65</v>
      </c>
      <c r="J77" s="100">
        <v>5.7</v>
      </c>
      <c r="K77" s="36">
        <v>0</v>
      </c>
      <c r="L77" s="186">
        <v>1553705</v>
      </c>
      <c r="M77" s="101">
        <v>8806254.0999999996</v>
      </c>
    </row>
    <row r="78" spans="5:13" x14ac:dyDescent="0.25">
      <c r="E78" s="219" t="s">
        <v>67</v>
      </c>
      <c r="F78" s="100">
        <v>79</v>
      </c>
      <c r="G78" s="100">
        <v>79</v>
      </c>
      <c r="H78" s="100">
        <v>79</v>
      </c>
      <c r="I78" s="100">
        <v>79</v>
      </c>
      <c r="J78" s="100">
        <v>79</v>
      </c>
      <c r="K78" s="36">
        <v>0</v>
      </c>
      <c r="L78" s="186">
        <v>220258</v>
      </c>
      <c r="M78" s="101">
        <v>17430676</v>
      </c>
    </row>
    <row r="79" spans="5:13" x14ac:dyDescent="0.25">
      <c r="E79" s="219" t="s">
        <v>225</v>
      </c>
      <c r="F79" s="100">
        <v>2.52</v>
      </c>
      <c r="G79" s="100">
        <v>2.52</v>
      </c>
      <c r="H79" s="100">
        <v>2.52</v>
      </c>
      <c r="I79" s="100">
        <v>2.52</v>
      </c>
      <c r="J79" s="100">
        <v>2.52</v>
      </c>
      <c r="K79" s="36">
        <v>0</v>
      </c>
      <c r="L79" s="186">
        <v>100</v>
      </c>
      <c r="M79" s="101">
        <v>254</v>
      </c>
    </row>
    <row r="80" spans="5:13" x14ac:dyDescent="0.25">
      <c r="E80" s="219" t="s">
        <v>68</v>
      </c>
      <c r="F80" s="100">
        <v>75</v>
      </c>
      <c r="G80" s="100">
        <v>75</v>
      </c>
      <c r="H80" s="100">
        <v>75</v>
      </c>
      <c r="I80" s="100">
        <v>75</v>
      </c>
      <c r="J80" s="100">
        <v>75</v>
      </c>
      <c r="K80" s="36">
        <v>0</v>
      </c>
      <c r="L80" s="186">
        <v>7920</v>
      </c>
      <c r="M80" s="101">
        <v>549539.5</v>
      </c>
    </row>
    <row r="81" spans="5:13" x14ac:dyDescent="0.25">
      <c r="E81" s="219" t="s">
        <v>136</v>
      </c>
      <c r="F81" s="100">
        <v>0.54</v>
      </c>
      <c r="G81" s="100">
        <v>0.54</v>
      </c>
      <c r="H81" s="100">
        <v>0.54</v>
      </c>
      <c r="I81" s="100">
        <v>0.54</v>
      </c>
      <c r="J81" s="100">
        <v>0.54</v>
      </c>
      <c r="K81" s="36">
        <v>0</v>
      </c>
      <c r="L81" s="186">
        <v>190050</v>
      </c>
      <c r="M81" s="101">
        <v>96598.48</v>
      </c>
    </row>
    <row r="82" spans="5:13" x14ac:dyDescent="0.25">
      <c r="E82" s="219" t="s">
        <v>69</v>
      </c>
      <c r="F82" s="100">
        <v>11.65</v>
      </c>
      <c r="G82" s="100">
        <v>11.65</v>
      </c>
      <c r="H82" s="100">
        <v>11</v>
      </c>
      <c r="I82" s="100">
        <v>11</v>
      </c>
      <c r="J82" s="100">
        <v>11</v>
      </c>
      <c r="K82" s="36">
        <v>-0.65000000000000036</v>
      </c>
      <c r="L82" s="186">
        <v>267916</v>
      </c>
      <c r="M82" s="101">
        <v>2906644.55</v>
      </c>
    </row>
    <row r="83" spans="5:13" x14ac:dyDescent="0.25">
      <c r="E83" s="219" t="s">
        <v>70</v>
      </c>
      <c r="F83" s="100">
        <v>5</v>
      </c>
      <c r="G83" s="100">
        <v>5</v>
      </c>
      <c r="H83" s="100">
        <v>5</v>
      </c>
      <c r="I83" s="100">
        <v>5</v>
      </c>
      <c r="J83" s="100">
        <v>5</v>
      </c>
      <c r="K83" s="36">
        <v>0</v>
      </c>
      <c r="L83" s="223">
        <v>13800</v>
      </c>
      <c r="M83" s="101">
        <v>69138</v>
      </c>
    </row>
    <row r="84" spans="5:13" x14ac:dyDescent="0.25">
      <c r="E84" s="219" t="s">
        <v>230</v>
      </c>
      <c r="F84" s="100">
        <v>0.26</v>
      </c>
      <c r="G84" s="100">
        <v>0.26</v>
      </c>
      <c r="H84" s="100">
        <v>0.26</v>
      </c>
      <c r="I84" s="100">
        <v>0.26</v>
      </c>
      <c r="J84" s="100">
        <v>0.26</v>
      </c>
      <c r="K84" s="36">
        <v>0</v>
      </c>
      <c r="L84" s="186">
        <v>598540</v>
      </c>
      <c r="M84" s="101">
        <v>154690</v>
      </c>
    </row>
    <row r="85" spans="5:13" x14ac:dyDescent="0.25">
      <c r="E85" s="219" t="s">
        <v>241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6">
        <v>200</v>
      </c>
      <c r="M85" s="101">
        <v>40</v>
      </c>
    </row>
    <row r="86" spans="5:13" x14ac:dyDescent="0.25">
      <c r="E86" s="219" t="s">
        <v>71</v>
      </c>
      <c r="F86" s="100">
        <v>0.32</v>
      </c>
      <c r="G86" s="100">
        <v>0.32</v>
      </c>
      <c r="H86" s="100">
        <v>0.32</v>
      </c>
      <c r="I86" s="100">
        <v>0.32</v>
      </c>
      <c r="J86" s="100">
        <v>0.32</v>
      </c>
      <c r="K86" s="36">
        <v>0</v>
      </c>
      <c r="L86" s="186">
        <v>87838</v>
      </c>
      <c r="M86" s="101">
        <v>28986.54</v>
      </c>
    </row>
    <row r="87" spans="5:13" x14ac:dyDescent="0.25">
      <c r="E87" s="219" t="s">
        <v>163</v>
      </c>
      <c r="F87" s="100">
        <v>596.9</v>
      </c>
      <c r="G87" s="100">
        <v>596.9</v>
      </c>
      <c r="H87" s="100">
        <v>596.9</v>
      </c>
      <c r="I87" s="100">
        <v>596.9</v>
      </c>
      <c r="J87" s="100">
        <v>596.9</v>
      </c>
      <c r="K87" s="36">
        <v>0</v>
      </c>
      <c r="L87" s="186">
        <v>1140</v>
      </c>
      <c r="M87" s="101">
        <v>651728.9</v>
      </c>
    </row>
    <row r="88" spans="5:13" x14ac:dyDescent="0.25">
      <c r="E88" s="219" t="s">
        <v>211</v>
      </c>
      <c r="F88" s="100">
        <v>0.25</v>
      </c>
      <c r="G88" s="100">
        <v>0.25</v>
      </c>
      <c r="H88" s="100">
        <v>0.25</v>
      </c>
      <c r="I88" s="100">
        <v>0.25</v>
      </c>
      <c r="J88" s="100">
        <v>0.25</v>
      </c>
      <c r="K88" s="36">
        <v>0</v>
      </c>
      <c r="L88" s="186">
        <v>8251</v>
      </c>
      <c r="M88" s="101">
        <v>2050.2399999999998</v>
      </c>
    </row>
    <row r="89" spans="5:13" x14ac:dyDescent="0.25">
      <c r="E89" s="219" t="s">
        <v>152</v>
      </c>
      <c r="F89" s="100">
        <v>48</v>
      </c>
      <c r="G89" s="100">
        <v>48</v>
      </c>
      <c r="H89" s="100">
        <v>48</v>
      </c>
      <c r="I89" s="100">
        <v>48</v>
      </c>
      <c r="J89" s="100">
        <v>48</v>
      </c>
      <c r="K89" s="36">
        <v>0</v>
      </c>
      <c r="L89" s="186">
        <v>582488</v>
      </c>
      <c r="M89" s="101">
        <v>28001855.850000001</v>
      </c>
    </row>
    <row r="90" spans="5:13" x14ac:dyDescent="0.25">
      <c r="E90" s="219" t="s">
        <v>74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6">
        <v>100</v>
      </c>
      <c r="M90" s="101">
        <v>20</v>
      </c>
    </row>
    <row r="91" spans="5:13" x14ac:dyDescent="0.25">
      <c r="E91" s="219" t="s">
        <v>75</v>
      </c>
      <c r="F91" s="100">
        <v>2.15</v>
      </c>
      <c r="G91" s="100">
        <v>2.15</v>
      </c>
      <c r="H91" s="100">
        <v>2.15</v>
      </c>
      <c r="I91" s="100">
        <v>2.15</v>
      </c>
      <c r="J91" s="100">
        <v>2.15</v>
      </c>
      <c r="K91" s="36">
        <v>0</v>
      </c>
      <c r="L91" s="186">
        <v>1695229</v>
      </c>
      <c r="M91" s="101">
        <v>3871647.98</v>
      </c>
    </row>
    <row r="92" spans="5:13" x14ac:dyDescent="0.25">
      <c r="E92" s="219" t="s">
        <v>215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6">
        <v>520000</v>
      </c>
      <c r="M92" s="101">
        <v>104000</v>
      </c>
    </row>
    <row r="93" spans="5:13" x14ac:dyDescent="0.25">
      <c r="E93" s="219" t="s">
        <v>242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6">
        <v>100040</v>
      </c>
      <c r="M93" s="101">
        <v>20008</v>
      </c>
    </row>
    <row r="94" spans="5:13" x14ac:dyDescent="0.25">
      <c r="E94" s="219" t="s">
        <v>76</v>
      </c>
      <c r="F94" s="100">
        <v>200</v>
      </c>
      <c r="G94" s="100">
        <v>200</v>
      </c>
      <c r="H94" s="100">
        <v>200</v>
      </c>
      <c r="I94" s="100">
        <v>200</v>
      </c>
      <c r="J94" s="100">
        <v>200</v>
      </c>
      <c r="K94" s="36">
        <v>0</v>
      </c>
      <c r="L94" s="186">
        <v>15353</v>
      </c>
      <c r="M94" s="101">
        <v>3069843.1</v>
      </c>
    </row>
    <row r="95" spans="5:13" x14ac:dyDescent="0.25">
      <c r="E95" s="219" t="s">
        <v>148</v>
      </c>
      <c r="F95" s="100">
        <v>1.26</v>
      </c>
      <c r="G95" s="100">
        <v>1.26</v>
      </c>
      <c r="H95" s="100">
        <v>1.27</v>
      </c>
      <c r="I95" s="100">
        <v>1.26</v>
      </c>
      <c r="J95" s="100">
        <v>1.27</v>
      </c>
      <c r="K95" s="36">
        <v>1.0000000000000009E-2</v>
      </c>
      <c r="L95" s="186">
        <v>4038483</v>
      </c>
      <c r="M95" s="101">
        <v>5099267.09</v>
      </c>
    </row>
    <row r="96" spans="5:13" x14ac:dyDescent="0.25">
      <c r="E96" s="219" t="s">
        <v>77</v>
      </c>
      <c r="F96" s="100">
        <v>8</v>
      </c>
      <c r="G96" s="100">
        <v>8</v>
      </c>
      <c r="H96" s="100">
        <v>8</v>
      </c>
      <c r="I96" s="100">
        <v>8</v>
      </c>
      <c r="J96" s="100">
        <v>8</v>
      </c>
      <c r="K96" s="36">
        <v>0</v>
      </c>
      <c r="L96" s="186">
        <v>986416</v>
      </c>
      <c r="M96" s="101">
        <v>7881708.0999999996</v>
      </c>
    </row>
    <row r="97" spans="5:13" x14ac:dyDescent="0.25">
      <c r="E97" s="219" t="s">
        <v>78</v>
      </c>
      <c r="F97" s="100">
        <v>1.82</v>
      </c>
      <c r="G97" s="100">
        <v>1.82</v>
      </c>
      <c r="H97" s="100">
        <v>1.95</v>
      </c>
      <c r="I97" s="100">
        <v>1.95</v>
      </c>
      <c r="J97" s="100">
        <v>1.95</v>
      </c>
      <c r="K97" s="36">
        <v>0.12999999999999989</v>
      </c>
      <c r="L97" s="186">
        <v>1888729</v>
      </c>
      <c r="M97" s="101">
        <v>3666312.95</v>
      </c>
    </row>
    <row r="98" spans="5:13" x14ac:dyDescent="0.25">
      <c r="E98" s="219" t="s">
        <v>14</v>
      </c>
      <c r="F98" s="100">
        <v>7.6</v>
      </c>
      <c r="G98" s="100">
        <v>7.6</v>
      </c>
      <c r="H98" s="100">
        <v>7.7</v>
      </c>
      <c r="I98" s="100">
        <v>7.5</v>
      </c>
      <c r="J98" s="100">
        <v>7.55</v>
      </c>
      <c r="K98" s="36">
        <v>-4.9999999999999822E-2</v>
      </c>
      <c r="L98" s="186">
        <v>8529931</v>
      </c>
      <c r="M98" s="101">
        <v>64656863.450000003</v>
      </c>
    </row>
    <row r="99" spans="5:13" x14ac:dyDescent="0.25">
      <c r="E99" s="219" t="s">
        <v>201</v>
      </c>
      <c r="F99" s="100">
        <v>6.9</v>
      </c>
      <c r="G99" s="100">
        <v>6.9</v>
      </c>
      <c r="H99" s="100">
        <v>7</v>
      </c>
      <c r="I99" s="100">
        <v>6.95</v>
      </c>
      <c r="J99" s="100">
        <v>7</v>
      </c>
      <c r="K99" s="36">
        <v>9.9999999999999645E-2</v>
      </c>
      <c r="L99" s="186">
        <v>2787715</v>
      </c>
      <c r="M99" s="101">
        <v>19506142.5</v>
      </c>
    </row>
    <row r="100" spans="5:13" x14ac:dyDescent="0.25">
      <c r="E100" s="219" t="s">
        <v>202</v>
      </c>
      <c r="F100" s="100">
        <v>3.15</v>
      </c>
      <c r="G100" s="100">
        <v>3.15</v>
      </c>
      <c r="H100" s="100">
        <v>3.28</v>
      </c>
      <c r="I100" s="100">
        <v>3.2</v>
      </c>
      <c r="J100" s="100">
        <v>3.28</v>
      </c>
      <c r="K100" s="36">
        <v>0.12999999999999989</v>
      </c>
      <c r="L100" s="186">
        <v>5306774</v>
      </c>
      <c r="M100" s="101">
        <v>17094576.23</v>
      </c>
    </row>
    <row r="101" spans="5:13" x14ac:dyDescent="0.25">
      <c r="E101" s="219" t="s">
        <v>80</v>
      </c>
      <c r="F101" s="100">
        <v>38.700000000000003</v>
      </c>
      <c r="G101" s="100">
        <v>38.700000000000003</v>
      </c>
      <c r="H101" s="100">
        <v>38.700000000000003</v>
      </c>
      <c r="I101" s="100">
        <v>38.700000000000003</v>
      </c>
      <c r="J101" s="100">
        <v>38.700000000000003</v>
      </c>
      <c r="K101" s="36">
        <v>0</v>
      </c>
      <c r="L101" s="186">
        <v>29911</v>
      </c>
      <c r="M101" s="101">
        <v>1145507.6000000001</v>
      </c>
    </row>
    <row r="102" spans="5:13" x14ac:dyDescent="0.25">
      <c r="E102" s="219" t="s">
        <v>212</v>
      </c>
      <c r="F102" s="100">
        <v>0.3</v>
      </c>
      <c r="G102" s="100">
        <v>0.3</v>
      </c>
      <c r="H102" s="100">
        <v>0.28000000000000003</v>
      </c>
      <c r="I102" s="100">
        <v>0.28000000000000003</v>
      </c>
      <c r="J102" s="100">
        <v>0.28000000000000003</v>
      </c>
      <c r="K102" s="36">
        <v>-1.9999999999999962E-2</v>
      </c>
      <c r="L102" s="186">
        <v>116080</v>
      </c>
      <c r="M102" s="101">
        <v>32532.400000000001</v>
      </c>
    </row>
    <row r="103" spans="5:13" x14ac:dyDescent="0.25">
      <c r="E103" s="219" t="s">
        <v>203</v>
      </c>
      <c r="F103" s="100">
        <v>0.9</v>
      </c>
      <c r="G103" s="100">
        <v>0.9</v>
      </c>
      <c r="H103" s="100">
        <v>0.85</v>
      </c>
      <c r="I103" s="100">
        <v>0.83</v>
      </c>
      <c r="J103" s="100">
        <v>0.83</v>
      </c>
      <c r="K103" s="36">
        <v>-7.0000000000000062E-2</v>
      </c>
      <c r="L103" s="186">
        <v>3078968</v>
      </c>
      <c r="M103" s="101">
        <v>2592446.98</v>
      </c>
    </row>
    <row r="104" spans="5:13" x14ac:dyDescent="0.25">
      <c r="E104" s="219" t="s">
        <v>81</v>
      </c>
      <c r="F104" s="100">
        <v>2</v>
      </c>
      <c r="G104" s="100">
        <v>2</v>
      </c>
      <c r="H104" s="100">
        <v>2</v>
      </c>
      <c r="I104" s="100">
        <v>2</v>
      </c>
      <c r="J104" s="100">
        <v>2</v>
      </c>
      <c r="K104" s="36">
        <v>0</v>
      </c>
      <c r="L104" s="186">
        <v>69615</v>
      </c>
      <c r="M104" s="101">
        <v>146180</v>
      </c>
    </row>
    <row r="105" spans="5:13" x14ac:dyDescent="0.25">
      <c r="E105" s="219" t="s">
        <v>82</v>
      </c>
      <c r="F105" s="100">
        <v>4</v>
      </c>
      <c r="G105" s="100">
        <v>4</v>
      </c>
      <c r="H105" s="100">
        <v>3.98</v>
      </c>
      <c r="I105" s="100">
        <v>3.6</v>
      </c>
      <c r="J105" s="100">
        <v>3.98</v>
      </c>
      <c r="K105" s="36">
        <v>-2.0000000000000018E-2</v>
      </c>
      <c r="L105" s="186">
        <v>1030296</v>
      </c>
      <c r="M105" s="101">
        <v>3783497.2</v>
      </c>
    </row>
    <row r="106" spans="5:13" x14ac:dyDescent="0.25">
      <c r="E106" s="219" t="s">
        <v>12</v>
      </c>
      <c r="F106" s="100">
        <v>12.5</v>
      </c>
      <c r="G106" s="100">
        <v>12.5</v>
      </c>
      <c r="H106" s="100">
        <v>13</v>
      </c>
      <c r="I106" s="100">
        <v>13</v>
      </c>
      <c r="J106" s="100">
        <v>13</v>
      </c>
      <c r="K106" s="36">
        <v>0.5</v>
      </c>
      <c r="L106" s="186">
        <v>444115</v>
      </c>
      <c r="M106" s="101">
        <v>5757062.8499999996</v>
      </c>
    </row>
    <row r="107" spans="5:13" x14ac:dyDescent="0.25">
      <c r="E107" s="219" t="s">
        <v>217</v>
      </c>
      <c r="F107" s="100">
        <v>0.4</v>
      </c>
      <c r="G107" s="100">
        <v>0.4</v>
      </c>
      <c r="H107" s="100">
        <v>0.4</v>
      </c>
      <c r="I107" s="100">
        <v>0.39</v>
      </c>
      <c r="J107" s="100">
        <v>0.39</v>
      </c>
      <c r="K107" s="36">
        <v>-1.0000000000000009E-2</v>
      </c>
      <c r="L107" s="186">
        <v>1320811</v>
      </c>
      <c r="M107" s="101">
        <v>520533.94</v>
      </c>
    </row>
    <row r="108" spans="5:13" x14ac:dyDescent="0.25">
      <c r="E108" s="219" t="s">
        <v>204</v>
      </c>
      <c r="F108" s="100">
        <v>0.86</v>
      </c>
      <c r="G108" s="100">
        <v>0.86</v>
      </c>
      <c r="H108" s="100">
        <v>0.82</v>
      </c>
      <c r="I108" s="100">
        <v>0.79</v>
      </c>
      <c r="J108" s="100">
        <v>0.8</v>
      </c>
      <c r="K108" s="36">
        <v>-5.9999999999999942E-2</v>
      </c>
      <c r="L108" s="186">
        <v>4054006</v>
      </c>
      <c r="M108" s="101">
        <v>3261712.33</v>
      </c>
    </row>
    <row r="109" spans="5:13" x14ac:dyDescent="0.25">
      <c r="E109" s="219" t="s">
        <v>18</v>
      </c>
      <c r="F109" s="100">
        <v>22.75</v>
      </c>
      <c r="G109" s="100">
        <v>22.75</v>
      </c>
      <c r="H109" s="100">
        <v>22.75</v>
      </c>
      <c r="I109" s="100">
        <v>22.4</v>
      </c>
      <c r="J109" s="100">
        <v>22.55</v>
      </c>
      <c r="K109" s="36">
        <v>-0.19999999999999929</v>
      </c>
      <c r="L109" s="186">
        <v>46460559</v>
      </c>
      <c r="M109" s="101">
        <v>1050982120.05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0.29863013698630136</v>
      </c>
      <c r="L11" s="102">
        <v>100.99783019697183</v>
      </c>
      <c r="M11" s="64">
        <v>0.12495027540687551</v>
      </c>
      <c r="N11" s="206">
        <v>9.6087649380095286E-2</v>
      </c>
      <c r="O11" s="215">
        <v>-3.5777243653148938E-3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0.61643835616438358</v>
      </c>
      <c r="L12" s="102">
        <v>95.81428399048103</v>
      </c>
      <c r="M12" s="64">
        <v>0.14308077220337434</v>
      </c>
      <c r="N12" s="206">
        <v>3.2121124498985409E-2</v>
      </c>
      <c r="O12" s="215">
        <v>-2.5295621764537257E-4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0.92602739726027394</v>
      </c>
      <c r="L13" s="102">
        <v>100.9578918757296</v>
      </c>
      <c r="M13" s="64">
        <v>0.14357521689375352</v>
      </c>
      <c r="N13" s="206">
        <v>6.0576779809011327E-2</v>
      </c>
      <c r="O13" s="215">
        <v>-7.5815114606178624E-4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2.3430656934306571</v>
      </c>
      <c r="L14" s="102">
        <v>99.305000000000007</v>
      </c>
      <c r="M14" s="64">
        <v>0.14832917836170564</v>
      </c>
      <c r="N14" s="206">
        <v>0</v>
      </c>
      <c r="O14" s="215">
        <v>3.9274479388118344E-7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2.8802190280629705</v>
      </c>
      <c r="L15" s="102">
        <v>104.1611111111111</v>
      </c>
      <c r="M15" s="64">
        <v>0.14546440280797104</v>
      </c>
      <c r="N15" s="206">
        <v>0</v>
      </c>
      <c r="O15" s="215">
        <v>-1.7454476197359403E-5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4.1265060240963853</v>
      </c>
      <c r="L16" s="102">
        <v>94.50555555555556</v>
      </c>
      <c r="M16" s="64">
        <v>0.14553587188330835</v>
      </c>
      <c r="N16" s="206">
        <v>6.6666666666677088E-2</v>
      </c>
      <c r="O16" s="215">
        <v>-2.1722109870050965E-4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5.0063868613138691</v>
      </c>
      <c r="L17" s="102">
        <v>99.05</v>
      </c>
      <c r="M17" s="64">
        <v>0.14472481840334048</v>
      </c>
      <c r="N17" s="206">
        <v>0</v>
      </c>
      <c r="O17" s="215">
        <v>4.9419726342314618E-6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6.8665297741273097</v>
      </c>
      <c r="L18" s="102">
        <v>91.5</v>
      </c>
      <c r="M18" s="64">
        <v>0.14485109954276298</v>
      </c>
      <c r="N18" s="206">
        <v>-0.23499999999998522</v>
      </c>
      <c r="O18" s="215">
        <v>5.8777668024637131E-4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8.0142987526620022</v>
      </c>
      <c r="L19" s="102">
        <v>108.71124999999999</v>
      </c>
      <c r="M19" s="64">
        <v>0.14418543983599061</v>
      </c>
      <c r="N19" s="206">
        <v>0</v>
      </c>
      <c r="O19" s="215">
        <v>-2.9921036193147899E-7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9.715302491103202</v>
      </c>
      <c r="L20" s="102">
        <v>103.56168060878819</v>
      </c>
      <c r="M20" s="64">
        <v>0.14298151432635189</v>
      </c>
      <c r="N20" s="206">
        <v>6.780980049100549E-3</v>
      </c>
      <c r="O20" s="215">
        <v>-1.3327347600872175E-5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10.195121951219512</v>
      </c>
      <c r="L21" s="102">
        <v>90.38426925447871</v>
      </c>
      <c r="M21" s="64">
        <v>0.14300485034635957</v>
      </c>
      <c r="N21" s="206">
        <v>7.4472270965060261E-3</v>
      </c>
      <c r="O21" s="215">
        <v>-1.2259001184206086E-5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10.693379790940767</v>
      </c>
      <c r="L22" s="102">
        <v>68.658495693113167</v>
      </c>
      <c r="M22" s="64">
        <v>0.14302872281607765</v>
      </c>
      <c r="N22" s="206">
        <v>8.3339848118555437E-3</v>
      </c>
      <c r="O22" s="215">
        <v>-1.1166095098491535E-5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11.364818617385353</v>
      </c>
      <c r="L23" s="102">
        <v>76.124328440740868</v>
      </c>
      <c r="M23" s="64">
        <v>0.14306135764943531</v>
      </c>
      <c r="N23" s="206">
        <v>6.319815976567611E-3</v>
      </c>
      <c r="O23" s="215">
        <v>-9.6701995711823141E-6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15.351129363449692</v>
      </c>
      <c r="L24" s="102">
        <v>86.4</v>
      </c>
      <c r="M24" s="64">
        <v>0.14358655509580764</v>
      </c>
      <c r="N24" s="206">
        <v>-0.35374999999999091</v>
      </c>
      <c r="O24" s="215">
        <v>6.4646208971183561E-4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17.017186311787071</v>
      </c>
      <c r="L25" s="102">
        <v>87.783333333333303</v>
      </c>
      <c r="M25" s="64">
        <v>0.14333426187253531</v>
      </c>
      <c r="N25" s="206">
        <v>0</v>
      </c>
      <c r="O25" s="215">
        <v>2.8236445044349523E-6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18.102017291066282</v>
      </c>
      <c r="L26" s="102">
        <v>112.24875000000002</v>
      </c>
      <c r="M26" s="64">
        <v>0.14331295625020996</v>
      </c>
      <c r="N26" s="206">
        <v>0</v>
      </c>
      <c r="O26" s="215">
        <v>6.9569193697494036E-7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216</v>
      </c>
      <c r="G10" s="38">
        <v>0.52</v>
      </c>
      <c r="H10" s="38">
        <v>0.56000000000000005</v>
      </c>
      <c r="I10" s="181">
        <v>7.6923076923077094E-2</v>
      </c>
      <c r="J10" s="129"/>
      <c r="K10" s="37" t="s">
        <v>206</v>
      </c>
      <c r="L10" s="38">
        <v>26.7</v>
      </c>
      <c r="M10" s="38">
        <v>24.05</v>
      </c>
      <c r="N10" s="179">
        <v>-9.9250936329587924E-2</v>
      </c>
    </row>
    <row r="11" spans="6:14" x14ac:dyDescent="0.25">
      <c r="F11" s="37" t="s">
        <v>78</v>
      </c>
      <c r="G11" s="38">
        <v>1.82</v>
      </c>
      <c r="H11" s="38">
        <v>1.95</v>
      </c>
      <c r="I11" s="181">
        <v>7.1428571428571397E-2</v>
      </c>
      <c r="J11" s="129"/>
      <c r="K11" s="37" t="s">
        <v>32</v>
      </c>
      <c r="L11" s="38">
        <v>0.34</v>
      </c>
      <c r="M11" s="38">
        <v>0.31</v>
      </c>
      <c r="N11" s="179">
        <v>-8.8235294117647078E-2</v>
      </c>
    </row>
    <row r="12" spans="6:14" x14ac:dyDescent="0.25">
      <c r="F12" s="37" t="s">
        <v>202</v>
      </c>
      <c r="G12" s="38">
        <v>3.15</v>
      </c>
      <c r="H12" s="38">
        <v>3.28</v>
      </c>
      <c r="I12" s="181">
        <v>4.1269841269841345E-2</v>
      </c>
      <c r="J12" s="129"/>
      <c r="K12" s="37" t="s">
        <v>190</v>
      </c>
      <c r="L12" s="38">
        <v>0.57999999999999996</v>
      </c>
      <c r="M12" s="38">
        <v>0.53</v>
      </c>
      <c r="N12" s="179">
        <v>-8.6206896551723977E-2</v>
      </c>
    </row>
    <row r="13" spans="6:14" x14ac:dyDescent="0.25">
      <c r="F13" s="37" t="s">
        <v>12</v>
      </c>
      <c r="G13" s="38">
        <v>12.5</v>
      </c>
      <c r="H13" s="38">
        <v>13</v>
      </c>
      <c r="I13" s="181">
        <v>4.0000000000000036E-2</v>
      </c>
      <c r="J13" s="129"/>
      <c r="K13" s="37" t="s">
        <v>222</v>
      </c>
      <c r="L13" s="38">
        <v>0.63</v>
      </c>
      <c r="M13" s="38">
        <v>0.57999999999999996</v>
      </c>
      <c r="N13" s="179">
        <v>-7.9365079365079416E-2</v>
      </c>
    </row>
    <row r="14" spans="6:14" x14ac:dyDescent="0.25">
      <c r="F14" s="37" t="s">
        <v>10</v>
      </c>
      <c r="G14" s="38">
        <v>0.71</v>
      </c>
      <c r="H14" s="38">
        <v>0.73</v>
      </c>
      <c r="I14" s="181">
        <v>2.8169014084507005E-2</v>
      </c>
      <c r="J14" s="129"/>
      <c r="K14" s="37" t="s">
        <v>203</v>
      </c>
      <c r="L14" s="38">
        <v>0.9</v>
      </c>
      <c r="M14" s="38">
        <v>0.83</v>
      </c>
      <c r="N14" s="179">
        <v>-7.7777777777777835E-2</v>
      </c>
    </row>
    <row r="15" spans="6:14" x14ac:dyDescent="0.25">
      <c r="F15" s="37" t="s">
        <v>171</v>
      </c>
      <c r="G15" s="38">
        <v>4.8</v>
      </c>
      <c r="H15" s="38">
        <v>4.92</v>
      </c>
      <c r="I15" s="181">
        <v>2.5000000000000133E-2</v>
      </c>
      <c r="J15" s="129"/>
      <c r="K15" s="37" t="s">
        <v>204</v>
      </c>
      <c r="L15" s="38">
        <v>0.86</v>
      </c>
      <c r="M15" s="38">
        <v>0.8</v>
      </c>
      <c r="N15" s="179">
        <v>-6.9767441860465018E-2</v>
      </c>
    </row>
    <row r="16" spans="6:14" x14ac:dyDescent="0.25">
      <c r="F16" s="37" t="s">
        <v>201</v>
      </c>
      <c r="G16" s="38">
        <v>6.9</v>
      </c>
      <c r="H16" s="38">
        <v>7</v>
      </c>
      <c r="I16" s="181">
        <v>1.4492753623188248E-2</v>
      </c>
      <c r="J16" s="129"/>
      <c r="K16" s="37" t="s">
        <v>212</v>
      </c>
      <c r="L16" s="38">
        <v>0.3</v>
      </c>
      <c r="M16" s="38">
        <v>0.28000000000000003</v>
      </c>
      <c r="N16" s="179">
        <v>-6.6666666666666541E-2</v>
      </c>
    </row>
    <row r="17" spans="6:14" x14ac:dyDescent="0.25">
      <c r="F17" s="37" t="s">
        <v>148</v>
      </c>
      <c r="G17" s="38">
        <v>1.26</v>
      </c>
      <c r="H17" s="38">
        <v>1.27</v>
      </c>
      <c r="I17" s="181">
        <v>7.9365079365079083E-3</v>
      </c>
      <c r="J17" s="129"/>
      <c r="K17" s="37" t="s">
        <v>213</v>
      </c>
      <c r="L17" s="38">
        <v>1.6</v>
      </c>
      <c r="M17" s="38">
        <v>1.5</v>
      </c>
      <c r="N17" s="179">
        <v>-6.25E-2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81">
        <v>0</v>
      </c>
      <c r="J18" s="129"/>
      <c r="K18" s="37" t="s">
        <v>192</v>
      </c>
      <c r="L18" s="38">
        <v>2.2999999999999998</v>
      </c>
      <c r="M18" s="38">
        <v>2.17</v>
      </c>
      <c r="N18" s="179">
        <v>-5.6521739130434789E-2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81">
        <v>0</v>
      </c>
      <c r="J19" s="129"/>
      <c r="K19" s="37" t="s">
        <v>69</v>
      </c>
      <c r="L19" s="38">
        <v>11.65</v>
      </c>
      <c r="M19" s="38">
        <v>11</v>
      </c>
      <c r="N19" s="179">
        <v>-5.579399141630903E-2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81">
        <v>0</v>
      </c>
      <c r="J20" s="129"/>
      <c r="K20" s="37" t="s">
        <v>54</v>
      </c>
      <c r="L20" s="38">
        <v>37.299999999999997</v>
      </c>
      <c r="M20" s="38">
        <v>35.5</v>
      </c>
      <c r="N20" s="179">
        <v>-4.8257372654155417E-2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1">
        <v>0</v>
      </c>
      <c r="J21" s="129"/>
      <c r="K21" s="37" t="s">
        <v>199</v>
      </c>
      <c r="L21" s="38">
        <v>21.7</v>
      </c>
      <c r="M21" s="38">
        <v>20.7</v>
      </c>
      <c r="N21" s="179">
        <v>-4.6082949308755783E-2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1">
        <v>0</v>
      </c>
      <c r="J22" s="129"/>
      <c r="K22" s="37" t="s">
        <v>223</v>
      </c>
      <c r="L22" s="38">
        <v>0.23</v>
      </c>
      <c r="M22" s="38">
        <v>0.22</v>
      </c>
      <c r="N22" s="179">
        <v>-4.3478260869565299E-2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1">
        <v>0</v>
      </c>
      <c r="J23" s="129"/>
      <c r="K23" s="37" t="s">
        <v>56</v>
      </c>
      <c r="L23" s="38">
        <v>1.29</v>
      </c>
      <c r="M23" s="38">
        <v>1.24</v>
      </c>
      <c r="N23" s="179">
        <v>-3.8759689922480689E-2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49</v>
      </c>
      <c r="L24" s="38">
        <v>2.08</v>
      </c>
      <c r="M24" s="38">
        <v>2</v>
      </c>
      <c r="N24" s="179">
        <v>-3.8461538461538547E-2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45</v>
      </c>
      <c r="L25" s="38">
        <v>14.55</v>
      </c>
      <c r="M25" s="38">
        <v>14</v>
      </c>
      <c r="N25" s="179">
        <v>-3.7800687285223455E-2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237</v>
      </c>
      <c r="L26" s="38">
        <v>0.28000000000000003</v>
      </c>
      <c r="M26" s="38">
        <v>0.27</v>
      </c>
      <c r="N26" s="179">
        <v>-3.5714285714285698E-2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62</v>
      </c>
      <c r="L27" s="38">
        <v>170.1</v>
      </c>
      <c r="M27" s="38">
        <v>165</v>
      </c>
      <c r="N27" s="179">
        <v>-2.9982363315696592E-2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44</v>
      </c>
      <c r="L28" s="38">
        <v>10.3</v>
      </c>
      <c r="M28" s="38">
        <v>10</v>
      </c>
      <c r="N28" s="179">
        <v>-2.9126213592233108E-2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217</v>
      </c>
      <c r="L29" s="38">
        <v>0.4</v>
      </c>
      <c r="M29" s="38">
        <v>0.39</v>
      </c>
      <c r="N29" s="179">
        <v>-2.5000000000000022E-2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46</v>
      </c>
      <c r="L30" s="38">
        <v>2.46</v>
      </c>
      <c r="M30" s="38">
        <v>2.42</v>
      </c>
      <c r="N30" s="179">
        <v>-1.6260162601625994E-2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50</v>
      </c>
      <c r="L31" s="38">
        <v>2.2799999999999998</v>
      </c>
      <c r="M31" s="38">
        <v>2.25</v>
      </c>
      <c r="N31" s="179">
        <v>-1.3157894736842035E-2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18</v>
      </c>
      <c r="L32" s="38">
        <v>22.75</v>
      </c>
      <c r="M32" s="38">
        <v>22.55</v>
      </c>
      <c r="N32" s="179">
        <v>-8.79120879120876E-3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31</v>
      </c>
      <c r="L33" s="38">
        <v>6.05</v>
      </c>
      <c r="M33" s="38">
        <v>6</v>
      </c>
      <c r="N33" s="179">
        <v>-8.2644628099173278E-3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36</v>
      </c>
      <c r="L34" s="38">
        <v>12.1</v>
      </c>
      <c r="M34" s="38">
        <v>12</v>
      </c>
      <c r="N34" s="179">
        <v>-8.2644628099173278E-3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14</v>
      </c>
      <c r="L35" s="38">
        <v>7.6</v>
      </c>
      <c r="M35" s="38">
        <v>7.55</v>
      </c>
      <c r="N35" s="39">
        <v>-6.5789473684210176E-3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16</v>
      </c>
      <c r="L36" s="38">
        <v>195</v>
      </c>
      <c r="M36" s="38">
        <v>194</v>
      </c>
      <c r="N36" s="39">
        <v>-5.12820512820511E-3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82</v>
      </c>
      <c r="L37" s="38">
        <v>4</v>
      </c>
      <c r="M37" s="38">
        <v>3.98</v>
      </c>
      <c r="N37" s="39">
        <v>-5.0000000000000044E-3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17</v>
      </c>
      <c r="L38" s="38">
        <v>13.7</v>
      </c>
      <c r="M38" s="38">
        <v>13.65</v>
      </c>
      <c r="N38" s="39">
        <v>-3.6496350364962904E-3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151</v>
      </c>
      <c r="F13" s="142">
        <v>60138964</v>
      </c>
      <c r="G13" s="143">
        <v>60138964</v>
      </c>
      <c r="H13" s="144">
        <v>0.2741450956557675</v>
      </c>
      <c r="I13" s="56"/>
      <c r="J13" s="141" t="s">
        <v>18</v>
      </c>
      <c r="K13" s="142">
        <v>1050982120.05</v>
      </c>
      <c r="L13" s="143">
        <v>1050982120.05</v>
      </c>
      <c r="M13" s="177">
        <v>0.35902330363756157</v>
      </c>
    </row>
    <row r="14" spans="1:246" x14ac:dyDescent="0.25">
      <c r="E14" s="141" t="s">
        <v>18</v>
      </c>
      <c r="F14" s="142">
        <v>46460559</v>
      </c>
      <c r="G14" s="143">
        <v>46460559</v>
      </c>
      <c r="H14" s="144">
        <v>0.2117917161206074</v>
      </c>
      <c r="I14" s="56"/>
      <c r="J14" s="141" t="s">
        <v>151</v>
      </c>
      <c r="K14" s="142">
        <v>493118625.05000001</v>
      </c>
      <c r="L14" s="143">
        <v>493118625.05000001</v>
      </c>
      <c r="M14" s="177">
        <v>0.16845298742307849</v>
      </c>
    </row>
    <row r="15" spans="1:246" x14ac:dyDescent="0.25">
      <c r="E15" s="141" t="s">
        <v>46</v>
      </c>
      <c r="F15" s="142">
        <v>14466731</v>
      </c>
      <c r="G15" s="143">
        <v>14466731</v>
      </c>
      <c r="H15" s="144">
        <v>6.5946984950077558E-2</v>
      </c>
      <c r="I15" s="56"/>
      <c r="J15" s="141" t="s">
        <v>16</v>
      </c>
      <c r="K15" s="142">
        <v>437384468</v>
      </c>
      <c r="L15" s="143">
        <v>437384468</v>
      </c>
      <c r="M15" s="177">
        <v>0.14941378513047077</v>
      </c>
    </row>
    <row r="16" spans="1:246" x14ac:dyDescent="0.25">
      <c r="E16" s="141" t="s">
        <v>31</v>
      </c>
      <c r="F16" s="142">
        <v>11451446</v>
      </c>
      <c r="G16" s="143">
        <v>11451446</v>
      </c>
      <c r="H16" s="144">
        <v>5.2201726638770429E-2</v>
      </c>
      <c r="I16" s="56"/>
      <c r="J16" s="141" t="s">
        <v>65</v>
      </c>
      <c r="K16" s="142">
        <v>203768952.80000001</v>
      </c>
      <c r="L16" s="143">
        <v>203768952.80000001</v>
      </c>
      <c r="M16" s="177">
        <v>6.9608988789972848E-2</v>
      </c>
    </row>
    <row r="17" spans="5:13" x14ac:dyDescent="0.25">
      <c r="E17" s="141" t="s">
        <v>14</v>
      </c>
      <c r="F17" s="142">
        <v>8529931</v>
      </c>
      <c r="G17" s="143">
        <v>8529931</v>
      </c>
      <c r="H17" s="144">
        <v>3.8883921411284973E-2</v>
      </c>
      <c r="I17" s="56"/>
      <c r="J17" s="141" t="s">
        <v>54</v>
      </c>
      <c r="K17" s="142">
        <v>173871541.05000001</v>
      </c>
      <c r="L17" s="143">
        <v>173871541.05000001</v>
      </c>
      <c r="M17" s="177">
        <v>5.9395810723549811E-2</v>
      </c>
    </row>
    <row r="18" spans="5:13" x14ac:dyDescent="0.25">
      <c r="E18" s="141" t="s">
        <v>198</v>
      </c>
      <c r="F18" s="142">
        <v>8148208</v>
      </c>
      <c r="G18" s="143">
        <v>8148208</v>
      </c>
      <c r="H18" s="144">
        <v>3.7143826780639086E-2</v>
      </c>
      <c r="I18" s="56"/>
      <c r="J18" s="141" t="s">
        <v>64</v>
      </c>
      <c r="K18" s="142">
        <v>152804712.69999999</v>
      </c>
      <c r="L18" s="143">
        <v>152804712.69999999</v>
      </c>
      <c r="M18" s="177">
        <v>5.2199225579910427E-2</v>
      </c>
    </row>
    <row r="19" spans="5:13" x14ac:dyDescent="0.25">
      <c r="E19" s="141" t="s">
        <v>49</v>
      </c>
      <c r="F19" s="142">
        <v>7541697</v>
      </c>
      <c r="G19" s="143">
        <v>7541697</v>
      </c>
      <c r="H19" s="144">
        <v>3.4379029965860647E-2</v>
      </c>
      <c r="I19" s="56"/>
      <c r="J19" s="141" t="s">
        <v>31</v>
      </c>
      <c r="K19" s="142">
        <v>68458988.150000006</v>
      </c>
      <c r="L19" s="143">
        <v>68458988.150000006</v>
      </c>
      <c r="M19" s="177">
        <v>2.3386099173721791E-2</v>
      </c>
    </row>
    <row r="20" spans="5:13" x14ac:dyDescent="0.25">
      <c r="E20" s="141" t="s">
        <v>50</v>
      </c>
      <c r="F20" s="142">
        <v>5632935</v>
      </c>
      <c r="G20" s="143">
        <v>5632935</v>
      </c>
      <c r="H20" s="144">
        <v>2.5677886709151165E-2</v>
      </c>
      <c r="I20" s="56"/>
      <c r="J20" s="141" t="s">
        <v>14</v>
      </c>
      <c r="K20" s="142">
        <v>64656863.450000003</v>
      </c>
      <c r="L20" s="143">
        <v>64656863.450000003</v>
      </c>
      <c r="M20" s="177">
        <v>2.2087265116895939E-2</v>
      </c>
    </row>
    <row r="21" spans="5:13" x14ac:dyDescent="0.25">
      <c r="E21" s="141" t="s">
        <v>202</v>
      </c>
      <c r="F21" s="142">
        <v>5306774</v>
      </c>
      <c r="G21" s="143">
        <v>5306774</v>
      </c>
      <c r="H21" s="144">
        <v>2.4191072959845794E-2</v>
      </c>
      <c r="I21" s="56"/>
      <c r="J21" s="141" t="s">
        <v>46</v>
      </c>
      <c r="K21" s="142">
        <v>35315323.280000001</v>
      </c>
      <c r="L21" s="143">
        <v>35315323.280000001</v>
      </c>
      <c r="M21" s="177">
        <v>1.2063976913718463E-2</v>
      </c>
    </row>
    <row r="22" spans="5:13" x14ac:dyDescent="0.25">
      <c r="E22" s="145" t="s">
        <v>54</v>
      </c>
      <c r="F22" s="146">
        <v>4865185</v>
      </c>
      <c r="G22" s="147">
        <v>4865185</v>
      </c>
      <c r="H22" s="148">
        <v>2.2178077547328635E-2</v>
      </c>
      <c r="I22" s="56"/>
      <c r="J22" s="145" t="s">
        <v>152</v>
      </c>
      <c r="K22" s="146">
        <v>28001855.850000001</v>
      </c>
      <c r="L22" s="147">
        <v>28001855.850000001</v>
      </c>
      <c r="M22" s="178">
        <v>9.565642082256829E-3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E975" s="3"/>
      <c r="F975" s="3"/>
      <c r="G975" s="3"/>
      <c r="H975" s="3"/>
      <c r="I975" s="3"/>
      <c r="J975" s="3"/>
      <c r="K975" s="3"/>
      <c r="L975" s="3"/>
      <c r="M975" s="3"/>
    </row>
    <row r="976" spans="5:13" x14ac:dyDescent="0.25">
      <c r="E976" s="3"/>
      <c r="F976" s="3"/>
      <c r="G976" s="3"/>
      <c r="H976" s="3"/>
      <c r="I976" s="3"/>
      <c r="J976" s="3"/>
      <c r="K976" s="3"/>
      <c r="L976" s="3"/>
      <c r="M976" s="3"/>
    </row>
    <row r="977" spans="5:13" x14ac:dyDescent="0.25">
      <c r="E977" s="3"/>
      <c r="F977" s="3"/>
      <c r="G977" s="3"/>
      <c r="H977" s="3"/>
      <c r="I977" s="3"/>
      <c r="J977" s="3"/>
      <c r="K977" s="3"/>
      <c r="L977" s="3"/>
      <c r="M977" s="3"/>
    </row>
    <row r="978" spans="5:13" x14ac:dyDescent="0.25">
      <c r="E978" s="3"/>
      <c r="F978" s="3"/>
      <c r="G978" s="3"/>
      <c r="H978" s="3"/>
      <c r="I978" s="3"/>
      <c r="J978" s="3"/>
      <c r="K978" s="3"/>
      <c r="L978" s="3"/>
      <c r="M978" s="3"/>
    </row>
    <row r="979" spans="5:13" x14ac:dyDescent="0.25">
      <c r="E979" s="3"/>
      <c r="F979" s="3"/>
      <c r="G979" s="3"/>
      <c r="H979" s="3"/>
      <c r="I979" s="3"/>
      <c r="J979" s="3"/>
      <c r="K979" s="3"/>
      <c r="L979" s="3"/>
      <c r="M979" s="3"/>
    </row>
    <row r="980" spans="5:13" x14ac:dyDescent="0.25">
      <c r="E980" s="3"/>
      <c r="F980" s="3"/>
      <c r="G980" s="3"/>
      <c r="H980" s="3"/>
      <c r="I980" s="3"/>
      <c r="J980" s="3"/>
      <c r="K980" s="3"/>
      <c r="L980" s="3"/>
      <c r="M980" s="3"/>
    </row>
    <row r="981" spans="5:13" x14ac:dyDescent="0.25">
      <c r="E981" s="3"/>
      <c r="F981" s="3"/>
      <c r="G981" s="3"/>
      <c r="H981" s="3"/>
      <c r="I981" s="3"/>
      <c r="J981" s="3"/>
      <c r="K981" s="3"/>
      <c r="L981" s="3"/>
      <c r="M981" s="3"/>
    </row>
    <row r="982" spans="5:13" x14ac:dyDescent="0.25">
      <c r="E982" s="3"/>
      <c r="F982" s="3"/>
      <c r="G982" s="3"/>
      <c r="H982" s="3"/>
      <c r="I982" s="3"/>
      <c r="J982" s="3"/>
      <c r="K982" s="3"/>
      <c r="L982" s="3"/>
      <c r="M982" s="3"/>
    </row>
    <row r="983" spans="5:13" x14ac:dyDescent="0.25">
      <c r="E983" s="3"/>
      <c r="F983" s="3"/>
      <c r="G983" s="3"/>
      <c r="H983" s="3"/>
      <c r="I983" s="3"/>
      <c r="J983" s="3"/>
      <c r="K983" s="3"/>
      <c r="L983" s="3"/>
      <c r="M983" s="3"/>
    </row>
    <row r="984" spans="5:13" x14ac:dyDescent="0.25">
      <c r="E984" s="3"/>
      <c r="F984" s="3"/>
      <c r="G984" s="3"/>
      <c r="H984" s="3"/>
      <c r="I984" s="3"/>
      <c r="J984" s="3"/>
      <c r="K984" s="3"/>
      <c r="L984" s="3"/>
      <c r="M984" s="3"/>
    </row>
    <row r="985" spans="5:13" x14ac:dyDescent="0.25">
      <c r="E985" s="3"/>
      <c r="F985" s="3"/>
      <c r="G985" s="3"/>
      <c r="H985" s="3"/>
      <c r="I985" s="3"/>
      <c r="J985" s="3"/>
      <c r="K985" s="3"/>
      <c r="L985" s="3"/>
      <c r="M985" s="3"/>
    </row>
    <row r="986" spans="5:13" x14ac:dyDescent="0.25">
      <c r="E986" s="3"/>
      <c r="F986" s="3"/>
      <c r="G986" s="3"/>
      <c r="H986" s="3"/>
      <c r="I986" s="3"/>
      <c r="J986" s="3"/>
      <c r="K986" s="3"/>
      <c r="L986" s="3"/>
      <c r="M986" s="3"/>
    </row>
    <row r="987" spans="5:13" x14ac:dyDescent="0.25">
      <c r="E987" s="3"/>
      <c r="F987" s="3"/>
      <c r="G987" s="3"/>
      <c r="H987" s="3"/>
      <c r="I987" s="3"/>
      <c r="J987" s="3"/>
      <c r="K987" s="3"/>
      <c r="L987" s="3"/>
      <c r="M987" s="3"/>
    </row>
    <row r="988" spans="5:13" x14ac:dyDescent="0.25">
      <c r="E988" s="3"/>
      <c r="F988" s="3"/>
      <c r="G988" s="3"/>
      <c r="H988" s="3"/>
      <c r="I988" s="3"/>
      <c r="J988" s="3"/>
      <c r="K988" s="3"/>
      <c r="L988" s="3"/>
      <c r="M988" s="3"/>
    </row>
    <row r="989" spans="5:13" x14ac:dyDescent="0.25">
      <c r="E989" s="3"/>
      <c r="F989" s="3"/>
      <c r="G989" s="3"/>
      <c r="H989" s="3"/>
      <c r="I989" s="3"/>
      <c r="J989" s="3"/>
      <c r="K989" s="3"/>
      <c r="L989" s="3"/>
      <c r="M989" s="3"/>
    </row>
    <row r="990" spans="5:13" x14ac:dyDescent="0.25">
      <c r="E990" s="3"/>
      <c r="F990" s="3"/>
      <c r="G990" s="3"/>
      <c r="H990" s="3"/>
      <c r="I990" s="3"/>
      <c r="J990" s="3"/>
      <c r="K990" s="3"/>
      <c r="L990" s="3"/>
      <c r="M990" s="3"/>
    </row>
    <row r="991" spans="5:13" x14ac:dyDescent="0.25">
      <c r="E991" s="3"/>
      <c r="F991" s="3"/>
      <c r="G991" s="3"/>
      <c r="H991" s="3"/>
      <c r="I991" s="3"/>
      <c r="J991" s="3"/>
      <c r="K991" s="3"/>
      <c r="L991" s="3"/>
      <c r="M991" s="3"/>
    </row>
    <row r="992" spans="5:13" x14ac:dyDescent="0.25">
      <c r="E992" s="3"/>
      <c r="F992" s="3"/>
      <c r="G992" s="3"/>
      <c r="H992" s="3"/>
      <c r="I992" s="3"/>
      <c r="J992" s="3"/>
      <c r="K992" s="3"/>
      <c r="L992" s="3"/>
      <c r="M992" s="3"/>
    </row>
    <row r="993" spans="5:13" x14ac:dyDescent="0.25">
      <c r="E993" s="3"/>
      <c r="F993" s="3"/>
      <c r="G993" s="3"/>
      <c r="H993" s="3"/>
      <c r="I993" s="3"/>
      <c r="J993" s="3"/>
      <c r="K993" s="3"/>
      <c r="L993" s="3"/>
      <c r="M993" s="3"/>
    </row>
    <row r="994" spans="5:13" x14ac:dyDescent="0.25">
      <c r="E994" s="3"/>
      <c r="F994" s="3"/>
      <c r="G994" s="3"/>
      <c r="H994" s="3"/>
      <c r="I994" s="3"/>
      <c r="J994" s="3"/>
      <c r="K994" s="3"/>
      <c r="L994" s="3"/>
      <c r="M994" s="3"/>
    </row>
    <row r="995" spans="5:13" x14ac:dyDescent="0.25">
      <c r="E995" s="3"/>
      <c r="F995" s="3"/>
      <c r="G995" s="3"/>
      <c r="H995" s="3"/>
      <c r="I995" s="3"/>
      <c r="J995" s="3"/>
      <c r="K995" s="3"/>
      <c r="L995" s="3"/>
      <c r="M995" s="3"/>
    </row>
    <row r="996" spans="5:13" x14ac:dyDescent="0.25">
      <c r="E996" s="3"/>
      <c r="F996" s="3"/>
      <c r="G996" s="3"/>
      <c r="H996" s="3"/>
      <c r="I996" s="3"/>
      <c r="J996" s="3"/>
      <c r="K996" s="3"/>
      <c r="L996" s="3"/>
      <c r="M996" s="3"/>
    </row>
    <row r="997" spans="5:13" x14ac:dyDescent="0.25">
      <c r="E997" s="3"/>
      <c r="F997" s="3"/>
      <c r="G997" s="3"/>
      <c r="H997" s="3"/>
      <c r="I997" s="3"/>
      <c r="J997" s="3"/>
      <c r="K997" s="3"/>
      <c r="L997" s="3"/>
      <c r="M997" s="3"/>
    </row>
    <row r="998" spans="5:13" x14ac:dyDescent="0.25">
      <c r="E998" s="3"/>
      <c r="F998" s="3"/>
      <c r="G998" s="3"/>
      <c r="H998" s="3"/>
      <c r="I998" s="3"/>
      <c r="J998" s="3"/>
      <c r="K998" s="3"/>
      <c r="L998" s="3"/>
      <c r="M998" s="3"/>
    </row>
    <row r="999" spans="5:13" x14ac:dyDescent="0.25">
      <c r="E999" s="3"/>
      <c r="F999" s="3"/>
      <c r="G999" s="3"/>
      <c r="H999" s="3"/>
      <c r="I999" s="3"/>
      <c r="J999" s="3"/>
      <c r="K999" s="3"/>
      <c r="L999" s="3"/>
      <c r="M999" s="3"/>
    </row>
    <row r="1000" spans="5:13" x14ac:dyDescent="0.25"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5:13" x14ac:dyDescent="0.25"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5:13" x14ac:dyDescent="0.25"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5:13" x14ac:dyDescent="0.25"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5:13" x14ac:dyDescent="0.25"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5:13" x14ac:dyDescent="0.25"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5:13" x14ac:dyDescent="0.25"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5:13" x14ac:dyDescent="0.25"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5:13" x14ac:dyDescent="0.25"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5:13" x14ac:dyDescent="0.25"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5:13" x14ac:dyDescent="0.25"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5:13" x14ac:dyDescent="0.25"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5:13" x14ac:dyDescent="0.25"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5:13" x14ac:dyDescent="0.25"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5:13" x14ac:dyDescent="0.25"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5:13" x14ac:dyDescent="0.25"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5:13" x14ac:dyDescent="0.25"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5:13" x14ac:dyDescent="0.25"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5:13" x14ac:dyDescent="0.25"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5:13" x14ac:dyDescent="0.25"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5:13" x14ac:dyDescent="0.25"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5:13" x14ac:dyDescent="0.25"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5:13" x14ac:dyDescent="0.25"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5:13" x14ac:dyDescent="0.25"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5:13" x14ac:dyDescent="0.25"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5:13" x14ac:dyDescent="0.25"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5:13" x14ac:dyDescent="0.25"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5:13" x14ac:dyDescent="0.25"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5:13" x14ac:dyDescent="0.25"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5:13" x14ac:dyDescent="0.25"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5:13" x14ac:dyDescent="0.25"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5:13" x14ac:dyDescent="0.25"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5:13" x14ac:dyDescent="0.25"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5:13" x14ac:dyDescent="0.25"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5:13" x14ac:dyDescent="0.25"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5:13" x14ac:dyDescent="0.25"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5:13" x14ac:dyDescent="0.25"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5:13" x14ac:dyDescent="0.25"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5:13" x14ac:dyDescent="0.25"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5:13" x14ac:dyDescent="0.25"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5:13" x14ac:dyDescent="0.25"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5:13" x14ac:dyDescent="0.25"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5:13" x14ac:dyDescent="0.25"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5:13" x14ac:dyDescent="0.25"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5:13" x14ac:dyDescent="0.25"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5:13" x14ac:dyDescent="0.25"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5:13" x14ac:dyDescent="0.25"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5:13" x14ac:dyDescent="0.25"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5:13" x14ac:dyDescent="0.25"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5:13" x14ac:dyDescent="0.25">
      <c r="I1049" s="3"/>
      <c r="J1049" s="3"/>
      <c r="K1049" s="3"/>
      <c r="L1049" s="3"/>
      <c r="M1049" s="3"/>
    </row>
    <row r="1050" spans="5:13" x14ac:dyDescent="0.25">
      <c r="I1050" s="3"/>
      <c r="J1050" s="3"/>
      <c r="K1050" s="3"/>
      <c r="L1050" s="3"/>
      <c r="M1050" s="3"/>
    </row>
    <row r="1051" spans="5:13" x14ac:dyDescent="0.25">
      <c r="I1051" s="3"/>
      <c r="J1051" s="3"/>
      <c r="K1051" s="3"/>
      <c r="L1051" s="3"/>
      <c r="M1051" s="3"/>
    </row>
    <row r="1052" spans="5:13" x14ac:dyDescent="0.25">
      <c r="I1052" s="3"/>
      <c r="J1052" s="3"/>
      <c r="K1052" s="3"/>
      <c r="L1052" s="3"/>
      <c r="M1052" s="3"/>
    </row>
    <row r="1053" spans="5:13" x14ac:dyDescent="0.25">
      <c r="I1053" s="3"/>
      <c r="J1053" s="3"/>
      <c r="K1053" s="3"/>
      <c r="L1053" s="3"/>
      <c r="M1053" s="3"/>
    </row>
    <row r="1054" spans="5:13" x14ac:dyDescent="0.25">
      <c r="I1054" s="3"/>
      <c r="J1054" s="3"/>
      <c r="K1054" s="3"/>
      <c r="L1054" s="3"/>
      <c r="M1054" s="3"/>
    </row>
    <row r="1055" spans="5:13" x14ac:dyDescent="0.25">
      <c r="I1055" s="3"/>
      <c r="J1055" s="3"/>
      <c r="K1055" s="3"/>
      <c r="L1055" s="3"/>
      <c r="M1055" s="3"/>
    </row>
    <row r="1056" spans="5:13" x14ac:dyDescent="0.25">
      <c r="I1056" s="3"/>
      <c r="J1056" s="3"/>
      <c r="K1056" s="3"/>
      <c r="L1056" s="3"/>
      <c r="M1056" s="3"/>
    </row>
    <row r="1057" spans="9:13" x14ac:dyDescent="0.25">
      <c r="I1057" s="3"/>
      <c r="J1057" s="3"/>
      <c r="K1057" s="3"/>
      <c r="L1057" s="3"/>
      <c r="M1057" s="3"/>
    </row>
    <row r="1058" spans="9:13" x14ac:dyDescent="0.25">
      <c r="I1058" s="3"/>
      <c r="J1058" s="3"/>
      <c r="K1058" s="3"/>
      <c r="L1058" s="3"/>
      <c r="M1058" s="3"/>
    </row>
    <row r="1059" spans="9:13" x14ac:dyDescent="0.25">
      <c r="I1059" s="3"/>
      <c r="J1059" s="3"/>
      <c r="K1059" s="3"/>
      <c r="L1059" s="3"/>
      <c r="M1059" s="3"/>
    </row>
    <row r="1060" spans="9:13" x14ac:dyDescent="0.25">
      <c r="I1060" s="3"/>
      <c r="J1060" s="3"/>
      <c r="K1060" s="3"/>
      <c r="L1060" s="3"/>
      <c r="M1060" s="3"/>
    </row>
    <row r="1061" spans="9:13" x14ac:dyDescent="0.25">
      <c r="I1061" s="3"/>
      <c r="J1061" s="3"/>
      <c r="K1061" s="3"/>
      <c r="L1061" s="3"/>
      <c r="M1061" s="3"/>
    </row>
    <row r="1062" spans="9:13" x14ac:dyDescent="0.25">
      <c r="I1062" s="3"/>
      <c r="J1062" s="3"/>
      <c r="K1062" s="3"/>
      <c r="L1062" s="3"/>
      <c r="M1062" s="3"/>
    </row>
    <row r="1063" spans="9:13" x14ac:dyDescent="0.25">
      <c r="I1063" s="3"/>
      <c r="J1063" s="3"/>
      <c r="K1063" s="3"/>
      <c r="L1063" s="3"/>
      <c r="M1063" s="3"/>
    </row>
    <row r="1064" spans="9:13" x14ac:dyDescent="0.25">
      <c r="I1064" s="3"/>
      <c r="J1064" s="3"/>
      <c r="K1064" s="3"/>
      <c r="L1064" s="3"/>
      <c r="M1064" s="3"/>
    </row>
    <row r="1065" spans="9:13" x14ac:dyDescent="0.25">
      <c r="I1065" s="3"/>
      <c r="J1065" s="3"/>
      <c r="K1065" s="3"/>
      <c r="L1065" s="3"/>
      <c r="M1065" s="3"/>
    </row>
    <row r="1066" spans="9:13" x14ac:dyDescent="0.25">
      <c r="I1066" s="3"/>
      <c r="J1066" s="3"/>
      <c r="K1066" s="3"/>
      <c r="L1066" s="3"/>
      <c r="M1066" s="3"/>
    </row>
    <row r="1067" spans="9:13" x14ac:dyDescent="0.25">
      <c r="I1067" s="3"/>
      <c r="J1067" s="3"/>
      <c r="K1067" s="3"/>
      <c r="L1067" s="3"/>
      <c r="M1067" s="3"/>
    </row>
    <row r="1068" spans="9:13" x14ac:dyDescent="0.25">
      <c r="I1068" s="3"/>
      <c r="J1068" s="3"/>
      <c r="K1068" s="3"/>
      <c r="L1068" s="3"/>
      <c r="M1068" s="3"/>
    </row>
    <row r="1069" spans="9:13" x14ac:dyDescent="0.25">
      <c r="I1069" s="3"/>
      <c r="J1069" s="3"/>
      <c r="K1069" s="3"/>
      <c r="L1069" s="3"/>
      <c r="M1069" s="3"/>
    </row>
    <row r="1070" spans="9:13" x14ac:dyDescent="0.25">
      <c r="I1070" s="3"/>
      <c r="J1070" s="3"/>
      <c r="K1070" s="3"/>
      <c r="L1070" s="3"/>
      <c r="M1070" s="3"/>
    </row>
    <row r="1071" spans="9:13" x14ac:dyDescent="0.25">
      <c r="I1071" s="3"/>
      <c r="J1071" s="3"/>
      <c r="K1071" s="3"/>
      <c r="L1071" s="3"/>
      <c r="M1071" s="3"/>
    </row>
    <row r="1072" spans="9:13" x14ac:dyDescent="0.25">
      <c r="I1072" s="3"/>
      <c r="J1072" s="3"/>
      <c r="K1072" s="3"/>
      <c r="L1072" s="3"/>
      <c r="M1072" s="3"/>
    </row>
    <row r="1073" spans="9:13" x14ac:dyDescent="0.25">
      <c r="I1073" s="3"/>
      <c r="J1073" s="3"/>
      <c r="K1073" s="3"/>
      <c r="L1073" s="3"/>
      <c r="M1073" s="3"/>
    </row>
    <row r="1074" spans="9:13" x14ac:dyDescent="0.25">
      <c r="I1074" s="3"/>
      <c r="J1074" s="3"/>
      <c r="K1074" s="3"/>
      <c r="L1074" s="3"/>
      <c r="M1074" s="3"/>
    </row>
    <row r="1075" spans="9:13" x14ac:dyDescent="0.25">
      <c r="I1075" s="3"/>
      <c r="J1075" s="3"/>
      <c r="K1075" s="3"/>
      <c r="L1075" s="3"/>
      <c r="M1075" s="3"/>
    </row>
    <row r="1076" spans="9:13" x14ac:dyDescent="0.25">
      <c r="I1076" s="3"/>
      <c r="J1076" s="3"/>
      <c r="K1076" s="3"/>
      <c r="L1076" s="3"/>
      <c r="M1076" s="3"/>
    </row>
    <row r="1077" spans="9:13" x14ac:dyDescent="0.25">
      <c r="I1077" s="3"/>
      <c r="J1077" s="3"/>
      <c r="K1077" s="3"/>
      <c r="L1077" s="3"/>
      <c r="M1077" s="3"/>
    </row>
    <row r="1078" spans="9:13" x14ac:dyDescent="0.25">
      <c r="I1078" s="3"/>
      <c r="J1078" s="3"/>
      <c r="K1078" s="3"/>
      <c r="L1078" s="3"/>
      <c r="M1078" s="3"/>
    </row>
    <row r="1079" spans="9:13" x14ac:dyDescent="0.25">
      <c r="I1079" s="3"/>
      <c r="J1079" s="3"/>
      <c r="K1079" s="3"/>
      <c r="L1079" s="3"/>
      <c r="M1079" s="3"/>
    </row>
    <row r="1080" spans="9:13" x14ac:dyDescent="0.25">
      <c r="I1080" s="3"/>
      <c r="J1080" s="3"/>
      <c r="K1080" s="3"/>
      <c r="L1080" s="3"/>
      <c r="M1080" s="3"/>
    </row>
    <row r="1081" spans="9:13" x14ac:dyDescent="0.25">
      <c r="I1081" s="3"/>
      <c r="J1081" s="3"/>
      <c r="K1081" s="3"/>
      <c r="L1081" s="3"/>
      <c r="M1081" s="3"/>
    </row>
    <row r="1082" spans="9:13" x14ac:dyDescent="0.25">
      <c r="I1082" s="3"/>
      <c r="J1082" s="3"/>
      <c r="K1082" s="3"/>
      <c r="L1082" s="3"/>
      <c r="M1082" s="3"/>
    </row>
    <row r="1083" spans="9:13" x14ac:dyDescent="0.25">
      <c r="I1083" s="3"/>
      <c r="J1083" s="3"/>
      <c r="K1083" s="3"/>
      <c r="L1083" s="3"/>
      <c r="M1083" s="3"/>
    </row>
    <row r="1084" spans="9:13" x14ac:dyDescent="0.25">
      <c r="I1084" s="3"/>
      <c r="J1084" s="3"/>
      <c r="K1084" s="3"/>
      <c r="L1084" s="3"/>
      <c r="M1084" s="3"/>
    </row>
    <row r="1085" spans="9:13" x14ac:dyDescent="0.25">
      <c r="I1085" s="3"/>
      <c r="J1085" s="3"/>
      <c r="K1085" s="3"/>
      <c r="L1085" s="3"/>
      <c r="M1085" s="3"/>
    </row>
    <row r="1086" spans="9:13" x14ac:dyDescent="0.25">
      <c r="I1086" s="3"/>
      <c r="J1086" s="3"/>
      <c r="K1086" s="3"/>
      <c r="L1086" s="3"/>
      <c r="M1086" s="3"/>
    </row>
    <row r="1087" spans="9:13" x14ac:dyDescent="0.25">
      <c r="I1087" s="3"/>
      <c r="J1087" s="3"/>
      <c r="K1087" s="3"/>
      <c r="L1087" s="3"/>
      <c r="M1087" s="3"/>
    </row>
    <row r="1088" spans="9:13" x14ac:dyDescent="0.25">
      <c r="I1088" s="3"/>
      <c r="J1088" s="3"/>
      <c r="K1088" s="3"/>
      <c r="L1088" s="3"/>
      <c r="M1088" s="3"/>
    </row>
    <row r="1089" spans="9:13" x14ac:dyDescent="0.25">
      <c r="I1089" s="3"/>
      <c r="J1089" s="3"/>
      <c r="K1089" s="3"/>
      <c r="L1089" s="3"/>
      <c r="M1089" s="3"/>
    </row>
    <row r="1090" spans="9:13" x14ac:dyDescent="0.25">
      <c r="I1090" s="3"/>
      <c r="J1090" s="3"/>
      <c r="K1090" s="3"/>
      <c r="L1090" s="3"/>
      <c r="M1090" s="3"/>
    </row>
    <row r="1091" spans="9:13" x14ac:dyDescent="0.25">
      <c r="I1091" s="3"/>
      <c r="J1091" s="3"/>
      <c r="K1091" s="3"/>
      <c r="L1091" s="3"/>
      <c r="M1091" s="3"/>
    </row>
    <row r="1092" spans="9:13" x14ac:dyDescent="0.25">
      <c r="I1092" s="3"/>
      <c r="J1092" s="3"/>
      <c r="K1092" s="3"/>
      <c r="L1092" s="3"/>
      <c r="M1092" s="3"/>
    </row>
    <row r="1093" spans="9:13" x14ac:dyDescent="0.25">
      <c r="I1093" s="3"/>
      <c r="J1093" s="3"/>
      <c r="K1093" s="3"/>
      <c r="L1093" s="3"/>
      <c r="M1093" s="3"/>
    </row>
    <row r="1094" spans="9:13" x14ac:dyDescent="0.25">
      <c r="I1094" s="3"/>
      <c r="J1094" s="3"/>
      <c r="K1094" s="3"/>
      <c r="L1094" s="3"/>
      <c r="M1094" s="3"/>
    </row>
    <row r="1095" spans="9:13" x14ac:dyDescent="0.25">
      <c r="I1095" s="3"/>
      <c r="J1095" s="3"/>
      <c r="K1095" s="3"/>
      <c r="L1095" s="3"/>
      <c r="M1095" s="3"/>
    </row>
    <row r="1096" spans="9:13" x14ac:dyDescent="0.25">
      <c r="I1096" s="3"/>
      <c r="J1096" s="3"/>
      <c r="K1096" s="3"/>
      <c r="L1096" s="3"/>
      <c r="M1096" s="3"/>
    </row>
    <row r="1097" spans="9:13" x14ac:dyDescent="0.25">
      <c r="I1097" s="3"/>
      <c r="J1097" s="3"/>
      <c r="K1097" s="3"/>
      <c r="L1097" s="3"/>
      <c r="M1097" s="3"/>
    </row>
    <row r="1098" spans="9:13" x14ac:dyDescent="0.25">
      <c r="I1098" s="3"/>
      <c r="J1098" s="3"/>
      <c r="K1098" s="3"/>
      <c r="L1098" s="3"/>
      <c r="M1098" s="3"/>
    </row>
    <row r="1099" spans="9:13" x14ac:dyDescent="0.25">
      <c r="I1099" s="3"/>
      <c r="J1099" s="3"/>
      <c r="K1099" s="3"/>
      <c r="L1099" s="3"/>
      <c r="M1099" s="3"/>
    </row>
    <row r="1100" spans="9:13" x14ac:dyDescent="0.25">
      <c r="I1100" s="3"/>
      <c r="J1100" s="3"/>
      <c r="K1100" s="3"/>
      <c r="L1100" s="3"/>
      <c r="M1100" s="3"/>
    </row>
    <row r="1101" spans="9:13" x14ac:dyDescent="0.25">
      <c r="I1101" s="3"/>
      <c r="J1101" s="3"/>
      <c r="K1101" s="3"/>
      <c r="L1101" s="3"/>
      <c r="M1101" s="3"/>
    </row>
    <row r="1102" spans="9:13" x14ac:dyDescent="0.25">
      <c r="I1102" s="3"/>
    </row>
    <row r="1103" spans="9:13" x14ac:dyDescent="0.25">
      <c r="I1103" s="3"/>
    </row>
    <row r="1104" spans="9:13" x14ac:dyDescent="0.25">
      <c r="I1104" s="3"/>
    </row>
    <row r="1105" spans="9:9" x14ac:dyDescent="0.25">
      <c r="I1105" s="3"/>
    </row>
    <row r="1106" spans="9:9" x14ac:dyDescent="0.25">
      <c r="I1106" s="3"/>
    </row>
    <row r="1107" spans="9:9" x14ac:dyDescent="0.25">
      <c r="I1107" s="3"/>
    </row>
    <row r="1108" spans="9:9" x14ac:dyDescent="0.25">
      <c r="I1108" s="3"/>
    </row>
    <row r="1109" spans="9:9" x14ac:dyDescent="0.25">
      <c r="I1109" s="3"/>
    </row>
    <row r="1110" spans="9:9" x14ac:dyDescent="0.25">
      <c r="I1110" s="3"/>
    </row>
    <row r="1111" spans="9:9" x14ac:dyDescent="0.25">
      <c r="I1111" s="3"/>
    </row>
    <row r="1112" spans="9:9" x14ac:dyDescent="0.25">
      <c r="I1112" s="3"/>
    </row>
    <row r="1113" spans="9:9" x14ac:dyDescent="0.25">
      <c r="I1113" s="3"/>
    </row>
    <row r="1114" spans="9:9" x14ac:dyDescent="0.25">
      <c r="I1114" s="3"/>
    </row>
    <row r="1115" spans="9:9" x14ac:dyDescent="0.25">
      <c r="I1115" s="3"/>
    </row>
    <row r="1116" spans="9:9" x14ac:dyDescent="0.25">
      <c r="I1116" s="3"/>
    </row>
    <row r="1117" spans="9:9" x14ac:dyDescent="0.25">
      <c r="I1117" s="3"/>
    </row>
    <row r="1118" spans="9:9" x14ac:dyDescent="0.25">
      <c r="I1118" s="3"/>
    </row>
    <row r="1119" spans="9:9" x14ac:dyDescent="0.25">
      <c r="I1119" s="3"/>
    </row>
    <row r="1120" spans="9:9" x14ac:dyDescent="0.25">
      <c r="I1120" s="3"/>
    </row>
    <row r="1121" spans="9:9" x14ac:dyDescent="0.25">
      <c r="I1121" s="3"/>
    </row>
    <row r="1122" spans="9:9" x14ac:dyDescent="0.25">
      <c r="I1122" s="3"/>
    </row>
    <row r="1123" spans="9:9" x14ac:dyDescent="0.25">
      <c r="I1123" s="3"/>
    </row>
    <row r="1124" spans="9:9" x14ac:dyDescent="0.25">
      <c r="I1124" s="3"/>
    </row>
    <row r="1125" spans="9:9" x14ac:dyDescent="0.25">
      <c r="I1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306.95</v>
      </c>
      <c r="H11" s="62">
        <v>0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0.1033</v>
      </c>
      <c r="G13" s="64">
        <v>0.1158</v>
      </c>
      <c r="H13" s="63">
        <v>-1.2499999999999997E-2</v>
      </c>
      <c r="I13" s="63">
        <v>-0.48785324739712443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67.099999999999994</v>
      </c>
      <c r="G15" s="156">
        <v>66.34</v>
      </c>
      <c r="H15" s="62">
        <v>0.75999999999999091</v>
      </c>
      <c r="I15" s="207">
        <v>0.23892171344165436</v>
      </c>
    </row>
    <row r="16" spans="5:9" ht="11.25" customHeight="1" x14ac:dyDescent="0.25">
      <c r="E16" s="59" t="s">
        <v>169</v>
      </c>
      <c r="F16" s="155">
        <v>42.663018278000003</v>
      </c>
      <c r="G16" s="156">
        <v>42.606655471000003</v>
      </c>
      <c r="H16" s="62">
        <v>5.6362806999999293E-2</v>
      </c>
      <c r="I16" s="207">
        <v>-1.0525935264773745E-2</v>
      </c>
    </row>
    <row r="17" spans="5:9" ht="11.25" customHeight="1" x14ac:dyDescent="0.25">
      <c r="E17" s="59" t="s">
        <v>164</v>
      </c>
      <c r="F17" s="63">
        <v>0.1137</v>
      </c>
      <c r="G17" s="63">
        <v>0.1137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2:I1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5" sqref="C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</v>
      </c>
      <c r="E12" s="114">
        <v>12.8</v>
      </c>
      <c r="F12" s="114">
        <v>5.3</v>
      </c>
      <c r="G12" s="75">
        <v>-0.42583732057416268</v>
      </c>
      <c r="H12" s="126">
        <v>173567.82978599999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13.65</v>
      </c>
      <c r="E14" s="114">
        <v>22.15</v>
      </c>
      <c r="F14" s="114">
        <v>13.5</v>
      </c>
      <c r="G14" s="75">
        <v>-0.19705882352941173</v>
      </c>
      <c r="H14" s="126">
        <v>250471.37408474999</v>
      </c>
    </row>
    <row r="15" spans="2:8" x14ac:dyDescent="0.25">
      <c r="B15" s="74"/>
      <c r="C15" s="74" t="s">
        <v>49</v>
      </c>
      <c r="D15" s="114">
        <v>2</v>
      </c>
      <c r="E15" s="114">
        <v>2.65</v>
      </c>
      <c r="F15" s="114">
        <v>1.32</v>
      </c>
      <c r="G15" s="75">
        <v>0.35135135135135132</v>
      </c>
      <c r="H15" s="126">
        <v>39605.421507999999</v>
      </c>
    </row>
    <row r="16" spans="2:8" x14ac:dyDescent="0.25">
      <c r="B16" s="74"/>
      <c r="C16" s="74" t="s">
        <v>50</v>
      </c>
      <c r="D16" s="114">
        <v>2.25</v>
      </c>
      <c r="E16" s="114">
        <v>2.95</v>
      </c>
      <c r="F16" s="114">
        <v>1.51</v>
      </c>
      <c r="G16" s="75">
        <v>-8.536585365853655E-2</v>
      </c>
      <c r="H16" s="126">
        <v>65193.293301750004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35.5</v>
      </c>
      <c r="E18" s="114">
        <v>47.3</v>
      </c>
      <c r="F18" s="114">
        <v>31.3</v>
      </c>
      <c r="G18" s="75">
        <v>-0.12883435582822089</v>
      </c>
      <c r="H18" s="126">
        <v>1044806.862452</v>
      </c>
    </row>
    <row r="19" spans="2:11" ht="16.5" customHeight="1" x14ac:dyDescent="0.25">
      <c r="B19" s="74"/>
      <c r="C19" s="74" t="s">
        <v>152</v>
      </c>
      <c r="D19" s="114">
        <v>48</v>
      </c>
      <c r="E19" s="114">
        <v>53.25</v>
      </c>
      <c r="F19" s="114">
        <v>41</v>
      </c>
      <c r="G19" s="75">
        <v>0.15662650602409633</v>
      </c>
      <c r="H19" s="126">
        <v>482374.35508800001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2.15</v>
      </c>
      <c r="E21" s="114">
        <v>2.5</v>
      </c>
      <c r="F21" s="114">
        <v>1.22</v>
      </c>
      <c r="G21" s="75">
        <v>0.99074074074074048</v>
      </c>
      <c r="H21" s="126">
        <v>61899.398970899994</v>
      </c>
    </row>
    <row r="22" spans="2:11" x14ac:dyDescent="0.25">
      <c r="B22" s="74"/>
      <c r="C22" s="74" t="s">
        <v>14</v>
      </c>
      <c r="D22" s="114">
        <v>7.55</v>
      </c>
      <c r="E22" s="114">
        <v>12.15</v>
      </c>
      <c r="F22" s="114">
        <v>6.8</v>
      </c>
      <c r="G22" s="75">
        <v>-0.26699029126213603</v>
      </c>
      <c r="H22" s="126">
        <v>258205.63132839999</v>
      </c>
    </row>
    <row r="23" spans="2:11" x14ac:dyDescent="0.25">
      <c r="B23" s="74"/>
      <c r="C23" s="74" t="s">
        <v>18</v>
      </c>
      <c r="D23" s="114">
        <v>22.55</v>
      </c>
      <c r="E23" s="114">
        <v>30.5</v>
      </c>
      <c r="F23" s="114">
        <v>19.600000000000001</v>
      </c>
      <c r="G23" s="75">
        <v>-0.1205148205928237</v>
      </c>
      <c r="H23" s="126">
        <v>707990.93487430003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0.99074074074074048</v>
      </c>
      <c r="H25" s="121">
        <v>1044806.862452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-7.6773835920177447E-2</v>
      </c>
      <c r="H26" s="121">
        <v>212019.60193537499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-0.42583732057416268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0.73</v>
      </c>
      <c r="E29" s="114">
        <v>0.99</v>
      </c>
      <c r="F29" s="114">
        <v>0.56999999999999995</v>
      </c>
      <c r="G29" s="75">
        <v>0.40384615384615374</v>
      </c>
      <c r="H29" s="126">
        <v>6424.1489199999996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0.39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0.31</v>
      </c>
      <c r="E35" s="114">
        <v>0.42</v>
      </c>
      <c r="F35" s="114">
        <v>0.27</v>
      </c>
      <c r="G35" s="75">
        <v>-0.38</v>
      </c>
      <c r="H35" s="126">
        <v>2270.2642300000002</v>
      </c>
    </row>
    <row r="36" spans="2:8" x14ac:dyDescent="0.25">
      <c r="B36" s="74"/>
      <c r="C36" s="74" t="s">
        <v>61</v>
      </c>
      <c r="D36" s="114">
        <v>0.25</v>
      </c>
      <c r="E36" s="114">
        <v>0.46</v>
      </c>
      <c r="F36" s="114">
        <v>0.2</v>
      </c>
      <c r="G36" s="75">
        <v>-0.5</v>
      </c>
      <c r="H36" s="126">
        <v>2000</v>
      </c>
    </row>
    <row r="37" spans="2:8" x14ac:dyDescent="0.25">
      <c r="B37" s="74"/>
      <c r="C37" s="74" t="s">
        <v>136</v>
      </c>
      <c r="D37" s="114">
        <v>0.54</v>
      </c>
      <c r="E37" s="114">
        <v>0.85</v>
      </c>
      <c r="F37" s="114">
        <v>0.43</v>
      </c>
      <c r="G37" s="75">
        <v>0</v>
      </c>
      <c r="H37" s="126">
        <v>2061.4025318399999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0.40384615384615374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2270.2642300000002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0.32</v>
      </c>
      <c r="E47" s="114">
        <v>0.39</v>
      </c>
      <c r="F47" s="114">
        <v>0.2</v>
      </c>
      <c r="G47" s="75">
        <v>-0.36</v>
      </c>
      <c r="H47" s="126">
        <v>1646.5183999999999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-0.36</v>
      </c>
      <c r="H52" s="121">
        <v>1646.5183999999999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79</v>
      </c>
      <c r="E55" s="114">
        <v>94.2</v>
      </c>
      <c r="F55" s="114">
        <v>70.099999999999994</v>
      </c>
      <c r="G55" s="75">
        <v>0.1670852415423254</v>
      </c>
      <c r="H55" s="126">
        <v>75358.89</v>
      </c>
    </row>
    <row r="56" spans="2:8" x14ac:dyDescent="0.25">
      <c r="B56" s="82"/>
      <c r="C56" s="74" t="s">
        <v>68</v>
      </c>
      <c r="D56" s="114">
        <v>75</v>
      </c>
      <c r="E56" s="114">
        <v>75.599999999999994</v>
      </c>
      <c r="F56" s="114">
        <v>53</v>
      </c>
      <c r="G56" s="75">
        <v>9.4890510948905105E-2</v>
      </c>
      <c r="H56" s="126">
        <v>75000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0.1670852415423254</v>
      </c>
      <c r="H58" s="121">
        <v>75358.89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0.13098787624561525</v>
      </c>
      <c r="H59" s="121">
        <v>75179.445000000007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9.4890510948905105E-2</v>
      </c>
      <c r="H60" s="121">
        <v>75000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3.41</v>
      </c>
      <c r="E62" s="114">
        <v>4.32</v>
      </c>
      <c r="F62" s="114">
        <v>3.21</v>
      </c>
      <c r="G62" s="75">
        <v>-0.14321608040201006</v>
      </c>
      <c r="H62" s="126">
        <v>5538.5859375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-0.14321608040201006</v>
      </c>
      <c r="H64" s="121">
        <v>5538.5859375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-0.14321608040201006</v>
      </c>
      <c r="H65" s="121">
        <v>5538.5859375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-0.14321608040201006</v>
      </c>
      <c r="H66" s="121">
        <v>5538.5859375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67.150000000000006</v>
      </c>
      <c r="E74" s="114">
        <v>105</v>
      </c>
      <c r="F74" s="114">
        <v>63</v>
      </c>
      <c r="G74" s="75">
        <v>-0.28563829787234041</v>
      </c>
      <c r="H74" s="126">
        <v>101120.37920000001</v>
      </c>
    </row>
    <row r="75" spans="2:8" x14ac:dyDescent="0.25">
      <c r="B75" s="82"/>
      <c r="C75" s="74" t="s">
        <v>64</v>
      </c>
      <c r="D75" s="114">
        <v>75</v>
      </c>
      <c r="E75" s="114">
        <v>133</v>
      </c>
      <c r="F75" s="114">
        <v>74</v>
      </c>
      <c r="G75" s="75">
        <v>-0.44403261675315053</v>
      </c>
      <c r="H75" s="126">
        <v>599767.65382500004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-0.28563829787234041</v>
      </c>
      <c r="H77" s="121">
        <v>599767.65382500004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-0.36483545731274547</v>
      </c>
      <c r="H78" s="121">
        <v>350444.01651250001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-0.44403261675315053</v>
      </c>
      <c r="H79" s="121">
        <v>101120.37920000001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194</v>
      </c>
      <c r="E82" s="114">
        <v>268.8</v>
      </c>
      <c r="F82" s="114">
        <v>170</v>
      </c>
      <c r="G82" s="75">
        <v>-0.15652173913043477</v>
      </c>
      <c r="H82" s="126">
        <v>3305858.4365699999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13</v>
      </c>
      <c r="E84" s="114">
        <v>53</v>
      </c>
      <c r="F84" s="114">
        <v>11.3</v>
      </c>
      <c r="G84" s="75">
        <v>-0.71040320784138999</v>
      </c>
      <c r="H84" s="126">
        <v>112754.56712000001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3305858.4365699999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-7.8260869565217384E-2</v>
      </c>
      <c r="H87" s="121">
        <v>75502.213247500011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-0.71040320784138999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-1.4134275618374548E-2</v>
      </c>
      <c r="H94" s="121">
        <v>13095.521718875001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11</v>
      </c>
      <c r="E104" s="114">
        <v>23.55</v>
      </c>
      <c r="F104" s="114">
        <v>9</v>
      </c>
      <c r="G104" s="75">
        <v>-0.46601941747572817</v>
      </c>
      <c r="H104" s="126">
        <v>43675.247495000003</v>
      </c>
    </row>
    <row r="105" spans="2:8" x14ac:dyDescent="0.25">
      <c r="B105" s="82"/>
      <c r="C105" s="74" t="s">
        <v>77</v>
      </c>
      <c r="D105" s="114">
        <v>8</v>
      </c>
      <c r="E105" s="114">
        <v>18.5</v>
      </c>
      <c r="F105" s="114">
        <v>7.95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38.700000000000003</v>
      </c>
      <c r="E106" s="114">
        <v>59.8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1.27</v>
      </c>
      <c r="E107" s="114">
        <v>1.95</v>
      </c>
      <c r="F107" s="114">
        <v>1.08</v>
      </c>
      <c r="G107" s="75">
        <v>-0.13013698630136983</v>
      </c>
      <c r="H107" s="126">
        <v>51622.94767211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-0.26105848922566893</v>
      </c>
      <c r="H110" s="121">
        <v>33362.810067500002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-0.52662721893491127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12</v>
      </c>
      <c r="E120" s="114">
        <v>17.95</v>
      </c>
      <c r="F120" s="114">
        <v>9</v>
      </c>
      <c r="G120" s="75">
        <v>-0.23420548819400122</v>
      </c>
      <c r="H120" s="126">
        <v>22538.424480000001</v>
      </c>
    </row>
    <row r="121" spans="2:8" x14ac:dyDescent="0.25">
      <c r="B121" s="82"/>
      <c r="C121" s="74" t="s">
        <v>44</v>
      </c>
      <c r="D121" s="114">
        <v>10</v>
      </c>
      <c r="E121" s="114">
        <v>16.5</v>
      </c>
      <c r="F121" s="114">
        <v>5.5</v>
      </c>
      <c r="G121" s="75">
        <v>-0.17695473251028804</v>
      </c>
      <c r="H121" s="126">
        <v>50000</v>
      </c>
    </row>
    <row r="122" spans="2:8" x14ac:dyDescent="0.25">
      <c r="B122" s="82"/>
      <c r="C122" s="74" t="s">
        <v>45</v>
      </c>
      <c r="D122" s="114">
        <v>14</v>
      </c>
      <c r="E122" s="114">
        <v>22.3</v>
      </c>
      <c r="F122" s="114">
        <v>12.45</v>
      </c>
      <c r="G122" s="75">
        <v>-0.30000000000000004</v>
      </c>
      <c r="H122" s="126">
        <v>168000</v>
      </c>
    </row>
    <row r="123" spans="2:8" x14ac:dyDescent="0.25">
      <c r="B123" s="82"/>
      <c r="C123" s="74" t="s">
        <v>52</v>
      </c>
      <c r="D123" s="114">
        <v>19.25</v>
      </c>
      <c r="E123" s="114">
        <v>38</v>
      </c>
      <c r="F123" s="114">
        <v>15.25</v>
      </c>
      <c r="G123" s="75">
        <v>-0.33620689655172409</v>
      </c>
      <c r="H123" s="126">
        <v>50516.565849749997</v>
      </c>
    </row>
    <row r="124" spans="2:8" x14ac:dyDescent="0.25">
      <c r="B124" s="82"/>
      <c r="C124" s="74" t="s">
        <v>56</v>
      </c>
      <c r="D124" s="114">
        <v>1.24</v>
      </c>
      <c r="E124" s="114">
        <v>2.85</v>
      </c>
      <c r="F124" s="114">
        <v>1</v>
      </c>
      <c r="G124" s="75">
        <v>-0.40952380952380951</v>
      </c>
      <c r="H124" s="126">
        <v>9833.4475759199995</v>
      </c>
    </row>
    <row r="125" spans="2:8" x14ac:dyDescent="0.25">
      <c r="B125" s="82"/>
      <c r="C125" s="74" t="s">
        <v>65</v>
      </c>
      <c r="D125" s="114">
        <v>1480</v>
      </c>
      <c r="E125" s="114">
        <v>1617.1</v>
      </c>
      <c r="F125" s="114">
        <v>1317</v>
      </c>
      <c r="G125" s="75">
        <v>-4.8837074788398382E-2</v>
      </c>
      <c r="H125" s="126">
        <v>1173131.25296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1173131.25296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-0.20558011035214463</v>
      </c>
      <c r="H129" s="121">
        <v>50258.282924874999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-0.40952380952380951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11.55</v>
      </c>
      <c r="E134" s="114">
        <v>34.85</v>
      </c>
      <c r="F134" s="114">
        <v>11</v>
      </c>
      <c r="G134" s="75">
        <v>-0.46552521980564554</v>
      </c>
      <c r="H134" s="126">
        <v>13812.373436400001</v>
      </c>
    </row>
    <row r="135" spans="2:8" x14ac:dyDescent="0.25">
      <c r="B135" s="82"/>
      <c r="C135" s="74" t="s">
        <v>60</v>
      </c>
      <c r="D135" s="114">
        <v>2.4</v>
      </c>
      <c r="E135" s="114">
        <v>3.2</v>
      </c>
      <c r="F135" s="114">
        <v>2.0499999999999998</v>
      </c>
      <c r="G135" s="75">
        <v>-7.6923076923076983E-2</v>
      </c>
      <c r="H135" s="126">
        <v>2352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13812.373436400001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-3.8461538461538491E-2</v>
      </c>
      <c r="H138" s="121">
        <v>4888.5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-0.46552521980564554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35.200000000000003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165</v>
      </c>
      <c r="E157" s="114">
        <v>200</v>
      </c>
      <c r="F157" s="114">
        <v>150</v>
      </c>
      <c r="G157" s="75">
        <v>-0.15210688591983557</v>
      </c>
      <c r="H157" s="126">
        <v>59498.218229999999</v>
      </c>
    </row>
    <row r="158" spans="2:8" x14ac:dyDescent="0.25">
      <c r="B158" s="82"/>
      <c r="C158" s="74" t="s">
        <v>66</v>
      </c>
      <c r="D158" s="114">
        <v>5.7</v>
      </c>
      <c r="E158" s="114">
        <v>9.6</v>
      </c>
      <c r="F158" s="114">
        <v>4.1500000000000004</v>
      </c>
      <c r="G158" s="75">
        <v>-4.8414023372287174E-2</v>
      </c>
      <c r="H158" s="126">
        <v>70859.051141699994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596.9</v>
      </c>
      <c r="E160" s="114">
        <v>785</v>
      </c>
      <c r="F160" s="114">
        <v>520</v>
      </c>
      <c r="G160" s="75">
        <v>-4.6820606176743107E-2</v>
      </c>
      <c r="H160" s="126">
        <v>351242.55846089998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-4.8414023372287174E-2</v>
      </c>
      <c r="H162" s="121">
        <v>70859.051141699994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-0.16533915724563208</v>
      </c>
      <c r="H163" s="121">
        <v>47983.844557000004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1.45</v>
      </c>
      <c r="E166" s="114">
        <v>1.58</v>
      </c>
      <c r="F166" s="114">
        <v>0.97</v>
      </c>
      <c r="G166" s="75">
        <v>0.64772727272727271</v>
      </c>
      <c r="H166" s="126">
        <v>1118.6025</v>
      </c>
    </row>
    <row r="167" spans="2:8" x14ac:dyDescent="0.25">
      <c r="B167" s="82"/>
      <c r="C167" s="74" t="s">
        <v>81</v>
      </c>
      <c r="D167" s="114">
        <v>2</v>
      </c>
      <c r="E167" s="114">
        <v>2.5499999999999998</v>
      </c>
      <c r="F167" s="114">
        <v>1.89</v>
      </c>
      <c r="G167" s="75">
        <v>-0.12280701754385959</v>
      </c>
      <c r="H167" s="126">
        <v>862.81900800000005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0.64772727272727271</v>
      </c>
      <c r="H169" s="121">
        <v>1118.6025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0.26246012759170656</v>
      </c>
      <c r="H170" s="121">
        <v>990.71075399999995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-0.12280701754385959</v>
      </c>
      <c r="H171" s="121">
        <v>862.81900800000005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1.95</v>
      </c>
      <c r="E173" s="114">
        <v>3.15</v>
      </c>
      <c r="F173" s="114">
        <v>1.44</v>
      </c>
      <c r="G173" s="75">
        <v>-0.30107526881720437</v>
      </c>
      <c r="H173" s="126">
        <v>5066.8717924499997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2019-03-12T15:29:00Z</dcterms:modified>
</cp:coreProperties>
</file>