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20322C23-FF70-4459-90F6-046EF603704A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<sst xmlns="http://schemas.openxmlformats.org/spreadsheetml/2006/main" count="2497" uniqueCount="228">
  <si>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</si>
  <si>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</si>
  <si>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</si>
  <si>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</si>
  <si>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</si>
  <si>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</si>
  <si>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</si>
  <si>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</si>
  <si>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</si>
  <si>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</si>
  <si>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</si>
  <si>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</si>
  <si>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</si>
  <si>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</si>
  <si>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</si>
  <si>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</si>
  <si>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</si>
  <si>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</si>
  <si>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</si>
  <si>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</si>
  <si>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</si>
  <si>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</si>
  <si>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</si>
  <si>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</si>
  <si>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</si>
  <si>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</si>
  <si>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</si>
  <si>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</si>
  <si>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</si>
  <si>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</si>
  <si>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</si>
  <si>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</si>
  <si>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</si>
  <si>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</si>
  <si>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</si>
  <si>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</si>
  <si>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</si>
  <si>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</si>
  <si>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</si>
  <si>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</si>
  <si>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</si>
  <si>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</si>
  <si>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</si>
  <si>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</si>
  <si>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</si>
  <si>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</si>
  <si>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</si>
  <si>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</si>
  <si>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</si>
  <si>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</si>
  <si>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</si>
  <si>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</si>
  <si>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</si>
  <si>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</si>
  <si>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</si>
  <si>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</si>
  <si>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</si>
  <si>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</si>
  <si>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</si>
  <si>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</si>
  <si>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</si>
  <si>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</si>
  <si>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</si>
  <si>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</si>
  <si>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</si>
  <si>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</si>
  <si>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</si>
  <si>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</si>
  <si>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</si>
  <si>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</si>
  <si>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</si>
  <si>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</si>
  <si>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</si>
  <si>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</si>
  <si>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</si>
  <si>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</si>
  <si>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</si>
  <si>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</si>
  <si>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</si>
  <si>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</si>
  <si>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</si>
  <si>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</si>
  <si>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</si>
  <si>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</si>
  <si>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</si>
  <si>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</si>
  <si>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</si>
  <si>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</si>
  <si>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</si>
  <si>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</si>
  <si>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</si>
  <si>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</si>
  <si>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</si>
  <si>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</si>
  <si>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</si>
  <si>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</si>
  <si>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</si>
  <si>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</si>
  <si>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</si>
  <si>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</si>
  <si>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</si>
  <si>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</si>
  <si>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</si>
  <si>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</si>
  <si>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</si>
  <si>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</si>
  <si>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</si>
  <si>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</si>
  <si>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</si>
  <si>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</si>
  <si>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</si>
  <si>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</si>
  <si>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</si>
  <si>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</si>
  <si>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</si>
  <si>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</si>
  <si>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</si>
  <si>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</si>
  <si>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</si>
  <si>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</si>
  <si>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</si>
  <si>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</si>
  <si>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</si>
  <si>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</si>
  <si>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</si>
  <si>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</si>
  <si>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</si>
  <si>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</si>
  <si>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</si>
  <si>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</si>
  <si>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</si>
  <si>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</si>
  <si>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</si>
  <si>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</si>
  <si>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</si>
  <si>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</si>
  <si>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</si>
  <si>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</si>
  <si>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</si>
  <si>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</si>
  <si>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</si>
  <si>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</si>
  <si>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</si>
  <si>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</si>
  <si>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</si>
  <si>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</si>
  <si>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</si>
  <si>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</si>
  <si>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</si>
  <si>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</si>
  <si>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</si>
  <si>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</si>
  <si>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</si>
  <si>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</si>
  <si>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</si>
  <si>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</si>
  <si>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</si>
  <si>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</si>
  <si>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</si>
  <si>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</si>
  <si>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</si>
  <si>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</si>
  <si>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</si>
  <si>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</si>
  <si>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</si>
  <si>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</si>
  <si>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</si>
  <si>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</si>
  <si>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</si>
  <si>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</si>
  <si>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</si>
  <si>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</si>
  <si>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</si>
  <si>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</si>
  <si>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</si>
  <si>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</si>
  <si>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</si>
  <si>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</si>
  <si>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</si>
  <si>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</si>
  <si>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</si>
  <si>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</si>
  <si>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</si>
  <si>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</si>
  <si>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</si>
  <si>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</si>
  <si>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</si>
  <si>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</si>
  <si>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</si>
  <si>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</si>
  <si>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</si>
  <si>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</si>
  <si>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</si>
  <si>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</si>
  <si>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</si>
  <si>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</si>
  <si>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LAWUNION</t>
  </si>
  <si>
    <t>CAVERTON</t>
  </si>
  <si>
    <t>UNITYBNK</t>
  </si>
  <si>
    <t>COURTVILLE</t>
  </si>
  <si>
    <t>IKEJAHOTEL</t>
  </si>
  <si>
    <t>JAPAULOIL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</si>
  <si>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</si>
  <si>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</si>
  <si>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</si>
  <si>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NEIMETH</t>
  </si>
  <si>
    <t>ABCTRANS</t>
  </si>
  <si>
    <t>DAARCOMM</t>
  </si>
  <si>
    <t>EKOCORP</t>
  </si>
  <si>
    <t>CHIPLC</t>
  </si>
  <si>
    <t>LINKASSURE</t>
  </si>
  <si>
    <t>UNIONDAC</t>
  </si>
  <si>
    <t>CAPOIL</t>
  </si>
  <si>
    <t>CHAMPION</t>
  </si>
  <si>
    <t>JOHNHOLT</t>
  </si>
  <si>
    <t>REGALINS</t>
  </si>
  <si>
    <t>SOVRENINS</t>
  </si>
  <si>
    <t>The All-Share Index Gained .51%</t>
  </si>
  <si>
    <t>Total Market Cap. Increased by .51%</t>
  </si>
  <si>
    <t>Total Volume Traded Increased by 77.38%</t>
  </si>
  <si>
    <t>Total Value Traded Increased by 1.58%</t>
  </si>
  <si>
    <t>Total Number of Deals Declined by 15.18%</t>
  </si>
  <si>
    <t>CAPHOTEL</t>
  </si>
  <si>
    <t>ENAMELWA</t>
  </si>
  <si>
    <t>ETRANZACT</t>
  </si>
  <si>
    <t>GUINEAINS</t>
  </si>
  <si>
    <t>STUDPRESS</t>
  </si>
  <si>
    <t>TRANSCOHOT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</si>
</sst>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8" fillId="0" borderId="0" applyNumberFormat="0" applyFill="0" applyBorder="0" applyAlignment="0" applyProtection="0"/>
    <xf numFmtId="165" fontId="44" fillId="0" borderId="18" applyNumberFormat="0" applyFill="0" applyAlignment="0" applyProtection="0"/>
    <xf numFmtId="165" fontId="45" fillId="0" borderId="19" applyNumberFormat="0" applyFill="0" applyAlignment="0" applyProtection="0"/>
    <xf numFmtId="165" fontId="46" fillId="0" borderId="20" applyNumberFormat="0" applyFill="0" applyAlignment="0" applyProtection="0"/>
    <xf numFmtId="165" fontId="46" fillId="0" borderId="0" applyNumberFormat="0" applyFill="0" applyBorder="0" applyAlignment="0" applyProtection="0"/>
    <xf numFmtId="165" fontId="47" fillId="10" borderId="0" applyNumberFormat="0" applyBorder="0" applyAlignment="0" applyProtection="0"/>
    <xf numFmtId="165" fontId="48" fillId="11" borderId="0" applyNumberFormat="0" applyBorder="0" applyAlignment="0" applyProtection="0"/>
    <xf numFmtId="165" fontId="59" fillId="12" borderId="0" applyNumberFormat="0" applyBorder="0" applyAlignment="0" applyProtection="0"/>
    <xf numFmtId="165" fontId="50" fillId="13" borderId="21" applyNumberFormat="0" applyAlignment="0" applyProtection="0"/>
    <xf numFmtId="165" fontId="51" fillId="14" borderId="22" applyNumberFormat="0" applyAlignment="0" applyProtection="0"/>
    <xf numFmtId="165" fontId="52" fillId="14" borderId="21" applyNumberFormat="0" applyAlignment="0" applyProtection="0"/>
    <xf numFmtId="165" fontId="53" fillId="0" borderId="23" applyNumberFormat="0" applyFill="0" applyAlignment="0" applyProtection="0"/>
    <xf numFmtId="165" fontId="54" fillId="15" borderId="24" applyNumberFormat="0" applyAlignment="0" applyProtection="0"/>
    <xf numFmtId="165" fontId="55" fillId="0" borderId="0" applyNumberFormat="0" applyFill="0" applyBorder="0" applyAlignment="0" applyProtection="0"/>
    <xf numFmtId="165" fontId="56" fillId="0" borderId="0" applyNumberFormat="0" applyFill="0" applyBorder="0" applyAlignment="0" applyProtection="0"/>
    <xf numFmtId="165" fontId="57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0" fillId="0" borderId="0"/>
    <xf numFmtId="0" fontId="1" fillId="0" borderId="0"/>
    <xf numFmtId="0" fontId="6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1" fillId="0" borderId="0"/>
    <xf numFmtId="168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10" borderId="0" applyNumberFormat="0" applyBorder="0" applyAlignment="0" applyProtection="0"/>
    <xf numFmtId="0" fontId="48" fillId="11" borderId="0" applyNumberFormat="0" applyBorder="0" applyAlignment="0" applyProtection="0"/>
    <xf numFmtId="0" fontId="50" fillId="13" borderId="21" applyNumberFormat="0" applyAlignment="0" applyProtection="0"/>
    <xf numFmtId="0" fontId="51" fillId="14" borderId="22" applyNumberFormat="0" applyAlignment="0" applyProtection="0"/>
    <xf numFmtId="0" fontId="52" fillId="14" borderId="21" applyNumberFormat="0" applyAlignment="0" applyProtection="0"/>
    <xf numFmtId="0" fontId="53" fillId="0" borderId="23" applyNumberFormat="0" applyFill="0" applyAlignment="0" applyProtection="0"/>
    <xf numFmtId="0" fontId="54" fillId="15" borderId="24" applyNumberFormat="0" applyAlignment="0" applyProtection="0"/>
    <xf numFmtId="0" fontId="55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59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49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52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0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1" fillId="0" borderId="0" xfId="0" applyNumberFormat="1" applyFont="1" applyProtection="1">
      <protection hidden="1"/>
    </xf>
    <xf numFmtId="2" fontId="41" fillId="0" borderId="0" xfId="0" applyNumberFormat="1" applyFont="1" applyProtection="1">
      <protection hidden="1"/>
    </xf>
    <xf numFmtId="10" fontId="41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2" fillId="0" borderId="0" xfId="0" applyNumberFormat="1" applyFont="1" applyProtection="1">
      <protection hidden="1"/>
    </xf>
    <xf numFmtId="2" fontId="41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1" fillId="2" borderId="0" xfId="0" applyNumberFormat="1" applyFont="1" applyFill="1" applyProtection="1">
      <protection hidden="1"/>
    </xf>
    <xf numFmtId="2" fontId="42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2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[10]BondPrice!$M$14:$M$30</c:f>
              <c:numCache>
                <c:formatCode>_-* #,##0.00_-;\-* #,##0.00_-;_-* "-"??_-;_-@_-</c:formatCode>
                <c:ptCount val="16"/>
                <c:pt idx="0">
                  <c:v>#N/A</c:v>
                </c:pt>
                <c:pt idx="1">
                  <c:v>0.17260273972602741</c:v>
                </c:pt>
                <c:pt idx="2">
                  <c:v>1.5903284671532847</c:v>
                </c:pt>
                <c:pt idx="3">
                  <c:v>2.1273100616016429</c:v>
                </c:pt>
                <c:pt idx="4">
                  <c:v>3.3734939759036147</c:v>
                </c:pt>
                <c:pt idx="5">
                  <c:v>4.2536496350364965</c:v>
                </c:pt>
                <c:pt idx="6">
                  <c:v>6.1136208076659821</c:v>
                </c:pt>
                <c:pt idx="7">
                  <c:v>7.2613325220565867</c:v>
                </c:pt>
                <c:pt idx="8">
                  <c:v>8.9624965781549406</c:v>
                </c:pt>
                <c:pt idx="9">
                  <c:v>9.4422598307615733</c:v>
                </c:pt>
                <c:pt idx="10">
                  <c:v>9.9405176704828282</c:v>
                </c:pt>
                <c:pt idx="11">
                  <c:v>10.611909650924025</c:v>
                </c:pt>
                <c:pt idx="12">
                  <c:v>14.598220396988363</c:v>
                </c:pt>
                <c:pt idx="13">
                  <c:v>16.264334600760456</c:v>
                </c:pt>
                <c:pt idx="14">
                  <c:v>17.349135446685882</c:v>
                </c:pt>
                <c:pt idx="15">
                  <c:v>29.371014748741501</c:v>
                </c:pt>
              </c:numCache>
            </c:numRef>
          </c:xVal>
          <c:yVal>
            <c:numRef>
              <c:f>[10]BondPrice!$R$14:$R$30</c:f>
              <c:numCache>
                <c:formatCode>0.00%</c:formatCode>
                <c:ptCount val="16"/>
                <c:pt idx="0">
                  <c:v>#N/A</c:v>
                </c:pt>
                <c:pt idx="1">
                  <c:v>5.2185532509330737E-2</c:v>
                </c:pt>
                <c:pt idx="2">
                  <c:v>9.0353946146682768E-2</c:v>
                </c:pt>
                <c:pt idx="3">
                  <c:v>9.8415575046378406E-2</c:v>
                </c:pt>
                <c:pt idx="4">
                  <c:v>0.10532272217479006</c:v>
                </c:pt>
                <c:pt idx="5">
                  <c:v>0.11029381168918424</c:v>
                </c:pt>
                <c:pt idx="6">
                  <c:v>0.11114530159271208</c:v>
                </c:pt>
                <c:pt idx="7">
                  <c:v>0.11453346018461649</c:v>
                </c:pt>
                <c:pt idx="8">
                  <c:v>0.11350794941236708</c:v>
                </c:pt>
                <c:pt idx="9">
                  <c:v>0.1135740166556275</c:v>
                </c:pt>
                <c:pt idx="10">
                  <c:v>0.11364160270487682</c:v>
                </c:pt>
                <c:pt idx="11">
                  <c:v>0.11373359849657723</c:v>
                </c:pt>
                <c:pt idx="12">
                  <c:v>0.12143542926198105</c:v>
                </c:pt>
                <c:pt idx="13">
                  <c:v>0.11450623336554187</c:v>
                </c:pt>
                <c:pt idx="14">
                  <c:v>0.11690518556763298</c:v>
                </c:pt>
                <c:pt idx="15">
                  <c:v>0.1245876617752928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68C-4CEB-95D7-1FF473261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26</xdr:row>
      <xdr:rowOff>0</xdr:rowOff>
    </xdr:from>
    <xdr:to>
      <xdr:col>14</xdr:col>
      <xdr:colOff>723900</xdr:colOff>
      <xdr:row>52</xdr:row>
      <xdr:rowOff>136071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81569858-F1BD-4C7A-8032-541450593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Investor%20Guide/Investor%20Guide%20Master,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Stock Metrics"/>
      <sheetName val="BondPrice"/>
      <sheetName val="MacroReport"/>
      <sheetName val="BidOffer"/>
      <sheetName val="CorpBroad"/>
      <sheetName val="PriceMovt"/>
      <sheetName val="Chart1"/>
      <sheetName val="BuyCart"/>
      <sheetName val="Market Data"/>
      <sheetName val="Price Data"/>
      <sheetName val="Corporate Results"/>
      <sheetName val="MacroData"/>
      <sheetName val="BondPriceData"/>
      <sheetName val="Proj.Data"/>
      <sheetName val="NSE Weekly Report"/>
      <sheetName val="FParameters"/>
      <sheetName val="SharesOutstanding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M14" t="e">
            <v>#N/A</v>
          </cell>
          <cell r="R14" t="e">
            <v>#N/A</v>
          </cell>
        </row>
        <row r="15">
          <cell r="M15" t="e">
            <v>#N/A</v>
          </cell>
          <cell r="R15" t="e">
            <v>#N/A</v>
          </cell>
        </row>
        <row r="16">
          <cell r="M16">
            <v>0.17260273972602741</v>
          </cell>
          <cell r="R16">
            <v>5.2185532509330737E-2</v>
          </cell>
        </row>
        <row r="17">
          <cell r="M17">
            <v>1.5903284671532847</v>
          </cell>
          <cell r="R17">
            <v>9.0353946146682768E-2</v>
          </cell>
        </row>
        <row r="18">
          <cell r="M18">
            <v>2.1273100616016429</v>
          </cell>
          <cell r="R18">
            <v>9.8415575046378406E-2</v>
          </cell>
        </row>
        <row r="19">
          <cell r="M19">
            <v>3.3734939759036147</v>
          </cell>
          <cell r="R19">
            <v>0.10532272217479006</v>
          </cell>
        </row>
        <row r="20">
          <cell r="M20">
            <v>4.2536496350364965</v>
          </cell>
          <cell r="R20">
            <v>0.11029381168918424</v>
          </cell>
        </row>
        <row r="21">
          <cell r="M21">
            <v>6.1136208076659821</v>
          </cell>
          <cell r="R21">
            <v>0.11114530159271208</v>
          </cell>
        </row>
        <row r="22">
          <cell r="M22">
            <v>7.2613325220565867</v>
          </cell>
          <cell r="R22">
            <v>0.11453346018461649</v>
          </cell>
        </row>
        <row r="23">
          <cell r="M23">
            <v>8.9624965781549406</v>
          </cell>
          <cell r="R23">
            <v>0.11350794941236708</v>
          </cell>
        </row>
        <row r="24">
          <cell r="M24">
            <v>9.4422598307615733</v>
          </cell>
          <cell r="R24">
            <v>0.1135740166556275</v>
          </cell>
        </row>
        <row r="25">
          <cell r="M25">
            <v>9.9405176704828282</v>
          </cell>
          <cell r="R25">
            <v>0.11364160270487682</v>
          </cell>
        </row>
        <row r="26">
          <cell r="M26">
            <v>10.611909650924025</v>
          </cell>
          <cell r="R26">
            <v>0.11373359849657723</v>
          </cell>
        </row>
        <row r="27">
          <cell r="M27">
            <v>14.598220396988363</v>
          </cell>
          <cell r="R27">
            <v>0.12143542926198105</v>
          </cell>
        </row>
        <row r="28">
          <cell r="M28">
            <v>16.264334600760456</v>
          </cell>
          <cell r="R28">
            <v>0.11450623336554187</v>
          </cell>
        </row>
        <row r="29">
          <cell r="M29">
            <v>17.349135446685882</v>
          </cell>
          <cell r="R29">
            <v>0.11690518556763298</v>
          </cell>
        </row>
        <row r="30">
          <cell r="M30">
            <v>29.371014748741501</v>
          </cell>
          <cell r="R30">
            <v>0.1245876617752928</v>
          </cell>
        </row>
      </sheetData>
      <sheetData sheetId="7"/>
      <sheetData sheetId="8"/>
      <sheetData sheetId="9"/>
      <sheetData sheetId="10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8">
        <v>43811</v>
      </c>
      <c r="G5" s="239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217</v>
      </c>
      <c r="F10" s="7"/>
      <c r="G10" s="6" t="s">
        <v>174</v>
      </c>
      <c r="H10" s="216">
        <v>26569.8</v>
      </c>
      <c r="I10" s="216">
        <v>26434</v>
      </c>
      <c r="J10" s="192">
        <v>5.1373231444351575E-3</v>
      </c>
      <c r="K10" s="90"/>
      <c r="L10" s="149"/>
    </row>
    <row r="11" spans="1:200" x14ac:dyDescent="0.25">
      <c r="E11" s="6" t="s">
        <v>218</v>
      </c>
      <c r="F11" s="7"/>
      <c r="G11" s="6" t="s">
        <v>5</v>
      </c>
      <c r="H11" s="216">
        <v>12.8239814410656</v>
      </c>
      <c r="I11" s="216">
        <v>12.7584400928334</v>
      </c>
      <c r="J11" s="192">
        <v>5.1370973061992675E-3</v>
      </c>
      <c r="K11" s="103"/>
      <c r="L11" s="149"/>
    </row>
    <row r="12" spans="1:200" x14ac:dyDescent="0.25">
      <c r="E12" s="6" t="s">
        <v>219</v>
      </c>
      <c r="F12" s="7"/>
      <c r="G12" s="6" t="s">
        <v>6</v>
      </c>
      <c r="H12" s="216">
        <v>319.69431500000002</v>
      </c>
      <c r="I12" s="216">
        <v>180.22771299999999</v>
      </c>
      <c r="J12" s="192">
        <v>0.77383549776276661</v>
      </c>
    </row>
    <row r="13" spans="1:200" x14ac:dyDescent="0.25">
      <c r="E13" s="6" t="s">
        <v>220</v>
      </c>
      <c r="F13" s="7"/>
      <c r="G13" s="6" t="s">
        <v>7</v>
      </c>
      <c r="H13" s="216">
        <v>3072.4304382099999</v>
      </c>
      <c r="I13" s="216">
        <v>3024.5502387299998</v>
      </c>
      <c r="J13" s="192">
        <v>1.5830518821239536E-2</v>
      </c>
      <c r="K13" s="126"/>
    </row>
    <row r="14" spans="1:200" x14ac:dyDescent="0.25">
      <c r="E14" s="6" t="s">
        <v>221</v>
      </c>
      <c r="F14" s="7"/>
      <c r="G14" s="6" t="s">
        <v>8</v>
      </c>
      <c r="H14" s="219">
        <v>2503</v>
      </c>
      <c r="I14" s="219">
        <v>2951</v>
      </c>
      <c r="J14" s="192">
        <v>-0.15181294476448659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141</v>
      </c>
      <c r="J18" s="210" t="s">
        <v>142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60</v>
      </c>
      <c r="F20" s="11"/>
      <c r="G20" s="217">
        <v>9.5112285336856006E-2</v>
      </c>
      <c r="H20" s="214"/>
      <c r="I20" s="216">
        <v>41.45</v>
      </c>
      <c r="J20" s="9">
        <v>9.5112285336856006E-2</v>
      </c>
    </row>
    <row r="21" spans="1:200" x14ac:dyDescent="0.25">
      <c r="E21" s="6" t="s">
        <v>33</v>
      </c>
      <c r="F21" s="11"/>
      <c r="G21" s="217">
        <v>9.3922651933701529E-2</v>
      </c>
      <c r="H21" s="214"/>
      <c r="I21" s="216">
        <v>9.9</v>
      </c>
      <c r="J21" s="9">
        <v>9.3922651933701529E-2</v>
      </c>
    </row>
    <row r="22" spans="1:200" x14ac:dyDescent="0.25">
      <c r="E22" s="6" t="s">
        <v>67</v>
      </c>
      <c r="F22" s="11"/>
      <c r="G22" s="217">
        <v>6.024096385542177E-2</v>
      </c>
      <c r="H22" s="214"/>
      <c r="I22" s="216">
        <v>8.8000000000000007</v>
      </c>
      <c r="J22" s="9">
        <v>6.024096385542177E-2</v>
      </c>
    </row>
    <row r="23" spans="1:200" x14ac:dyDescent="0.25">
      <c r="E23" s="6" t="s">
        <v>41</v>
      </c>
      <c r="F23" s="11"/>
      <c r="G23" s="217">
        <v>5.9602649006622599E-2</v>
      </c>
      <c r="H23" s="214"/>
      <c r="I23" s="216">
        <v>16</v>
      </c>
      <c r="J23" s="9">
        <v>5.9602649006622599E-2</v>
      </c>
    </row>
    <row r="24" spans="1:200" x14ac:dyDescent="0.25">
      <c r="E24" s="6" t="s">
        <v>209</v>
      </c>
      <c r="F24" s="11"/>
      <c r="G24" s="217">
        <v>5.4054054054054168E-2</v>
      </c>
      <c r="H24" s="214"/>
      <c r="I24" s="216">
        <v>0.39</v>
      </c>
      <c r="J24" s="9">
        <v>5.4054054054054168E-2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141</v>
      </c>
      <c r="J28" s="210" t="s">
        <v>143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205</v>
      </c>
      <c r="F30" s="11"/>
      <c r="G30" s="215">
        <v>9.5890410958904049E-2</v>
      </c>
      <c r="H30" s="215"/>
      <c r="I30" s="216">
        <v>0.66</v>
      </c>
      <c r="J30" s="218">
        <v>-9.5890410958904049E-2</v>
      </c>
    </row>
    <row r="31" spans="1:200" x14ac:dyDescent="0.25">
      <c r="E31" s="6" t="s">
        <v>179</v>
      </c>
      <c r="F31" s="11"/>
      <c r="G31" s="215">
        <v>9.3959731543624136E-2</v>
      </c>
      <c r="H31" s="215"/>
      <c r="I31" s="216">
        <v>1.35</v>
      </c>
      <c r="J31" s="218">
        <v>-9.3959731543624136E-2</v>
      </c>
    </row>
    <row r="32" spans="1:200" x14ac:dyDescent="0.25">
      <c r="E32" s="6" t="s">
        <v>190</v>
      </c>
      <c r="F32" s="11"/>
      <c r="G32" s="215">
        <v>8.8235294117647078E-2</v>
      </c>
      <c r="H32" s="215"/>
      <c r="I32" s="216">
        <v>0.31</v>
      </c>
      <c r="J32" s="218">
        <v>-8.8235294117647078E-2</v>
      </c>
    </row>
    <row r="33" spans="1:200" x14ac:dyDescent="0.25">
      <c r="E33" s="6" t="s">
        <v>63</v>
      </c>
      <c r="F33" s="11"/>
      <c r="G33" s="215">
        <v>6.8965517241379226E-2</v>
      </c>
      <c r="H33" s="215"/>
      <c r="I33" s="216">
        <v>0.27</v>
      </c>
      <c r="J33" s="218">
        <v>-6.8965517241379226E-2</v>
      </c>
    </row>
    <row r="34" spans="1:200" x14ac:dyDescent="0.25">
      <c r="E34" s="6" t="s">
        <v>183</v>
      </c>
      <c r="F34" s="11"/>
      <c r="G34" s="215">
        <v>4.5454545454545414E-2</v>
      </c>
      <c r="H34" s="215"/>
      <c r="I34" s="216">
        <v>6.3</v>
      </c>
      <c r="J34" s="218">
        <v>-4.5454545454545414E-2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144</v>
      </c>
      <c r="J38" s="210" t="s">
        <v>145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211</v>
      </c>
      <c r="F40" s="11"/>
      <c r="G40" s="136">
        <v>0.5849053399651476</v>
      </c>
      <c r="H40" s="136"/>
      <c r="I40" s="216">
        <v>186990912</v>
      </c>
      <c r="J40" s="209">
        <v>0.5849053399651476</v>
      </c>
    </row>
    <row r="41" spans="1:200" x14ac:dyDescent="0.25">
      <c r="E41" s="6" t="s">
        <v>43</v>
      </c>
      <c r="F41" s="11"/>
      <c r="G41" s="136">
        <v>6.1783163081895909E-2</v>
      </c>
      <c r="H41" s="136"/>
      <c r="I41" s="216">
        <v>19751726</v>
      </c>
      <c r="J41" s="209">
        <v>6.1783163081895909E-2</v>
      </c>
    </row>
    <row r="42" spans="1:200" x14ac:dyDescent="0.25">
      <c r="E42" s="6" t="s">
        <v>16</v>
      </c>
      <c r="F42" s="11"/>
      <c r="G42" s="136">
        <v>3.8547113357333233E-2</v>
      </c>
      <c r="H42" s="136"/>
      <c r="I42" s="216">
        <v>12323293</v>
      </c>
      <c r="J42" s="209">
        <v>3.8547113357333233E-2</v>
      </c>
    </row>
    <row r="43" spans="1:200" x14ac:dyDescent="0.25">
      <c r="E43" s="6" t="s">
        <v>18</v>
      </c>
      <c r="F43" s="11"/>
      <c r="G43" s="136">
        <v>3.3937378586165974E-2</v>
      </c>
      <c r="H43" s="136"/>
      <c r="I43" s="216">
        <v>10849587</v>
      </c>
      <c r="J43" s="209">
        <v>3.3937378586165974E-2</v>
      </c>
    </row>
    <row r="44" spans="1:200" x14ac:dyDescent="0.25">
      <c r="E44" s="6" t="s">
        <v>14</v>
      </c>
      <c r="F44" s="11"/>
      <c r="G44" s="136">
        <v>2.6196634119064643E-2</v>
      </c>
      <c r="H44" s="136"/>
      <c r="I44" s="216">
        <v>8374915</v>
      </c>
      <c r="J44" s="209">
        <v>2.6196634119064643E-2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146</v>
      </c>
      <c r="J48" s="210" t="s">
        <v>147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16</v>
      </c>
      <c r="F50" s="11"/>
      <c r="G50" s="136">
        <v>0.56153744740439171</v>
      </c>
      <c r="H50" s="136"/>
      <c r="I50" s="216">
        <v>1725284745.5999999</v>
      </c>
      <c r="J50" s="22">
        <v>0.56153744740439171</v>
      </c>
    </row>
    <row r="51" spans="1:200" x14ac:dyDescent="0.25">
      <c r="E51" s="6" t="s">
        <v>48</v>
      </c>
      <c r="F51" s="11"/>
      <c r="G51" s="136">
        <v>7.6923353889728041E-2</v>
      </c>
      <c r="H51" s="136"/>
      <c r="I51" s="216">
        <v>236341653.90000001</v>
      </c>
      <c r="J51" s="22">
        <v>7.6923353889728041E-2</v>
      </c>
    </row>
    <row r="52" spans="1:200" x14ac:dyDescent="0.25">
      <c r="E52" s="6" t="s">
        <v>18</v>
      </c>
      <c r="F52" s="11"/>
      <c r="G52" s="136">
        <v>6.5649124416796212E-2</v>
      </c>
      <c r="H52" s="136"/>
      <c r="I52" s="216">
        <v>201702368.09999999</v>
      </c>
      <c r="J52" s="22">
        <v>6.5649124416796212E-2</v>
      </c>
    </row>
    <row r="53" spans="1:200" x14ac:dyDescent="0.25">
      <c r="E53" s="6" t="s">
        <v>70</v>
      </c>
      <c r="F53" s="11"/>
      <c r="G53" s="136">
        <v>3.203605636628979E-2</v>
      </c>
      <c r="H53" s="136"/>
      <c r="I53" s="216">
        <v>98428554.700000003</v>
      </c>
      <c r="J53" s="22">
        <v>3.203605636628979E-2</v>
      </c>
    </row>
    <row r="54" spans="1:200" x14ac:dyDescent="0.25">
      <c r="E54" s="6" t="s">
        <v>191</v>
      </c>
      <c r="F54" s="11"/>
      <c r="G54" s="136">
        <v>3.0346857764604388E-2</v>
      </c>
      <c r="H54" s="136"/>
      <c r="I54" s="216">
        <v>93238609.5</v>
      </c>
      <c r="J54" s="22">
        <v>3.0346857764604388E-2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40"/>
      <c r="H6" s="240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206</v>
      </c>
      <c r="F9" s="100">
        <v>0.44</v>
      </c>
      <c r="G9" s="100">
        <v>0.44</v>
      </c>
      <c r="H9" s="100">
        <v>0.44</v>
      </c>
      <c r="I9" s="100">
        <v>0.44</v>
      </c>
      <c r="J9" s="100">
        <v>0.44</v>
      </c>
      <c r="K9" s="36">
        <v>0</v>
      </c>
      <c r="L9" s="181">
        <v>67600</v>
      </c>
      <c r="M9" s="101">
        <v>29068</v>
      </c>
    </row>
    <row r="10" spans="5:13" x14ac:dyDescent="0.25">
      <c r="E10" s="200" t="s">
        <v>30</v>
      </c>
      <c r="F10" s="100">
        <v>9.3000000000000007</v>
      </c>
      <c r="G10" s="100">
        <v>9.3000000000000007</v>
      </c>
      <c r="H10" s="100">
        <v>9.5500000000000007</v>
      </c>
      <c r="I10" s="100">
        <v>9.25</v>
      </c>
      <c r="J10" s="100">
        <v>9.25</v>
      </c>
      <c r="K10" s="36">
        <v>-5.0000000000000711E-2</v>
      </c>
      <c r="L10" s="181">
        <v>8180810</v>
      </c>
      <c r="M10" s="101">
        <v>76675824.599999994</v>
      </c>
    </row>
    <row r="11" spans="5:13" x14ac:dyDescent="0.25">
      <c r="E11" s="200" t="s">
        <v>158</v>
      </c>
      <c r="F11" s="100">
        <v>4.0999999999999996</v>
      </c>
      <c r="G11" s="100">
        <v>4.0999999999999996</v>
      </c>
      <c r="H11" s="100">
        <v>4.0999999999999996</v>
      </c>
      <c r="I11" s="100">
        <v>4.0999999999999996</v>
      </c>
      <c r="J11" s="100">
        <v>4.0999999999999996</v>
      </c>
      <c r="K11" s="36">
        <v>0</v>
      </c>
      <c r="L11" s="181">
        <v>204205</v>
      </c>
      <c r="M11" s="101">
        <v>838479.19</v>
      </c>
    </row>
    <row r="12" spans="5:13" x14ac:dyDescent="0.25">
      <c r="E12" s="200" t="s">
        <v>31</v>
      </c>
      <c r="F12" s="100">
        <v>0.36</v>
      </c>
      <c r="G12" s="100">
        <v>0.36</v>
      </c>
      <c r="H12" s="100">
        <v>0.36</v>
      </c>
      <c r="I12" s="100">
        <v>0.36</v>
      </c>
      <c r="J12" s="100">
        <v>0.36</v>
      </c>
      <c r="K12" s="36">
        <v>0</v>
      </c>
      <c r="L12" s="181">
        <v>27860</v>
      </c>
      <c r="M12" s="101">
        <v>10865.4</v>
      </c>
    </row>
    <row r="13" spans="5:13" x14ac:dyDescent="0.25">
      <c r="E13" s="200" t="s">
        <v>10</v>
      </c>
      <c r="F13" s="100">
        <v>0.72</v>
      </c>
      <c r="G13" s="100">
        <v>0.72</v>
      </c>
      <c r="H13" s="100">
        <v>0.72</v>
      </c>
      <c r="I13" s="100">
        <v>0.72</v>
      </c>
      <c r="J13" s="100">
        <v>0.72</v>
      </c>
      <c r="K13" s="36">
        <v>0</v>
      </c>
      <c r="L13" s="181">
        <v>451982</v>
      </c>
      <c r="M13" s="101">
        <v>318247.21999999997</v>
      </c>
    </row>
    <row r="14" spans="5:13" x14ac:dyDescent="0.25">
      <c r="E14" s="200" t="s">
        <v>194</v>
      </c>
      <c r="F14" s="100">
        <v>298.89999999999998</v>
      </c>
      <c r="G14" s="100">
        <v>298.89999999999998</v>
      </c>
      <c r="H14" s="100">
        <v>298.89999999999998</v>
      </c>
      <c r="I14" s="100">
        <v>298.89999999999998</v>
      </c>
      <c r="J14" s="100">
        <v>298.89999999999998</v>
      </c>
      <c r="K14" s="36">
        <v>0</v>
      </c>
      <c r="L14" s="181">
        <v>70030</v>
      </c>
      <c r="M14" s="101">
        <v>22328210</v>
      </c>
    </row>
    <row r="15" spans="5:13" x14ac:dyDescent="0.25">
      <c r="E15" s="200" t="s">
        <v>32</v>
      </c>
      <c r="F15" s="100">
        <v>6.75</v>
      </c>
      <c r="G15" s="100">
        <v>6.75</v>
      </c>
      <c r="H15" s="100">
        <v>6.75</v>
      </c>
      <c r="I15" s="100">
        <v>6.75</v>
      </c>
      <c r="J15" s="100">
        <v>6.75</v>
      </c>
      <c r="K15" s="36">
        <v>0</v>
      </c>
      <c r="L15" s="181">
        <v>76633</v>
      </c>
      <c r="M15" s="101">
        <v>536839.5</v>
      </c>
    </row>
    <row r="16" spans="5:13" x14ac:dyDescent="0.25">
      <c r="E16" s="200" t="s">
        <v>120</v>
      </c>
      <c r="F16" s="100">
        <v>53.8</v>
      </c>
      <c r="G16" s="100">
        <v>53.8</v>
      </c>
      <c r="H16" s="100">
        <v>53.8</v>
      </c>
      <c r="I16" s="100">
        <v>53.8</v>
      </c>
      <c r="J16" s="100">
        <v>53.8</v>
      </c>
      <c r="K16" s="36">
        <v>0</v>
      </c>
      <c r="L16" s="181">
        <v>11947</v>
      </c>
      <c r="M16" s="101">
        <v>578832.15</v>
      </c>
    </row>
    <row r="17" spans="5:13" x14ac:dyDescent="0.25">
      <c r="E17" s="200" t="s">
        <v>33</v>
      </c>
      <c r="F17" s="100">
        <v>9.0500000000000007</v>
      </c>
      <c r="G17" s="100">
        <v>9.0500000000000007</v>
      </c>
      <c r="H17" s="100">
        <v>9.9</v>
      </c>
      <c r="I17" s="100">
        <v>9.0500000000000007</v>
      </c>
      <c r="J17" s="100">
        <v>9.9</v>
      </c>
      <c r="K17" s="36">
        <v>0.84999999999999964</v>
      </c>
      <c r="L17" s="181">
        <v>1656105</v>
      </c>
      <c r="M17" s="101">
        <v>16134868.25</v>
      </c>
    </row>
    <row r="18" spans="5:13" x14ac:dyDescent="0.25">
      <c r="E18" s="200" t="s">
        <v>34</v>
      </c>
      <c r="F18" s="100">
        <v>24</v>
      </c>
      <c r="G18" s="100">
        <v>24</v>
      </c>
      <c r="H18" s="100">
        <v>24</v>
      </c>
      <c r="I18" s="100">
        <v>24</v>
      </c>
      <c r="J18" s="100">
        <v>24</v>
      </c>
      <c r="K18" s="36">
        <v>0</v>
      </c>
      <c r="L18" s="181">
        <v>39758</v>
      </c>
      <c r="M18" s="101">
        <v>961082.2</v>
      </c>
    </row>
    <row r="19" spans="5:13" x14ac:dyDescent="0.25">
      <c r="E19" s="200" t="s">
        <v>222</v>
      </c>
      <c r="F19" s="100">
        <v>2.75</v>
      </c>
      <c r="G19" s="100">
        <v>2.75</v>
      </c>
      <c r="H19" s="100">
        <v>2.75</v>
      </c>
      <c r="I19" s="100">
        <v>2.75</v>
      </c>
      <c r="J19" s="100">
        <v>2.75</v>
      </c>
      <c r="K19" s="36">
        <v>0</v>
      </c>
      <c r="L19" s="181">
        <v>100</v>
      </c>
      <c r="M19" s="101">
        <v>270</v>
      </c>
    </row>
    <row r="20" spans="5:13" x14ac:dyDescent="0.25">
      <c r="E20" s="200" t="s">
        <v>212</v>
      </c>
      <c r="F20" s="100">
        <v>0.2</v>
      </c>
      <c r="G20" s="100">
        <v>0.2</v>
      </c>
      <c r="H20" s="100">
        <v>0.2</v>
      </c>
      <c r="I20" s="100">
        <v>0.2</v>
      </c>
      <c r="J20" s="100">
        <v>0.2</v>
      </c>
      <c r="K20" s="36">
        <v>0</v>
      </c>
      <c r="L20" s="181">
        <v>2000</v>
      </c>
      <c r="M20" s="101">
        <v>400</v>
      </c>
    </row>
    <row r="21" spans="5:13" x14ac:dyDescent="0.25">
      <c r="E21" s="200" t="s">
        <v>197</v>
      </c>
      <c r="F21" s="100">
        <v>2.5499999999999998</v>
      </c>
      <c r="G21" s="100">
        <v>2.5499999999999998</v>
      </c>
      <c r="H21" s="100">
        <v>2.5499999999999998</v>
      </c>
      <c r="I21" s="100">
        <v>2.5499999999999998</v>
      </c>
      <c r="J21" s="100">
        <v>2.5499999999999998</v>
      </c>
      <c r="K21" s="36">
        <v>0</v>
      </c>
      <c r="L21" s="181">
        <v>248530</v>
      </c>
      <c r="M21" s="101">
        <v>631062</v>
      </c>
    </row>
    <row r="22" spans="5:13" x14ac:dyDescent="0.25">
      <c r="E22" s="200" t="s">
        <v>35</v>
      </c>
      <c r="F22" s="100">
        <v>18.8</v>
      </c>
      <c r="G22" s="100">
        <v>18.8</v>
      </c>
      <c r="H22" s="100">
        <v>18.8</v>
      </c>
      <c r="I22" s="100">
        <v>18.8</v>
      </c>
      <c r="J22" s="100">
        <v>18.8</v>
      </c>
      <c r="K22" s="36">
        <v>0</v>
      </c>
      <c r="L22" s="181">
        <v>288279</v>
      </c>
      <c r="M22" s="101">
        <v>5074285.7</v>
      </c>
    </row>
    <row r="23" spans="5:13" x14ac:dyDescent="0.25">
      <c r="E23" s="200" t="s">
        <v>213</v>
      </c>
      <c r="F23" s="100">
        <v>0.93</v>
      </c>
      <c r="G23" s="100">
        <v>0.93</v>
      </c>
      <c r="H23" s="100">
        <v>0.93</v>
      </c>
      <c r="I23" s="100">
        <v>0.93</v>
      </c>
      <c r="J23" s="100">
        <v>0.93</v>
      </c>
      <c r="K23" s="36">
        <v>0</v>
      </c>
      <c r="L23" s="181">
        <v>65000</v>
      </c>
      <c r="M23" s="101">
        <v>65000</v>
      </c>
    </row>
    <row r="24" spans="5:13" x14ac:dyDescent="0.25">
      <c r="E24" s="200" t="s">
        <v>190</v>
      </c>
      <c r="F24" s="100">
        <v>0.34</v>
      </c>
      <c r="G24" s="100">
        <v>0.34</v>
      </c>
      <c r="H24" s="100">
        <v>0.36</v>
      </c>
      <c r="I24" s="100">
        <v>0.31</v>
      </c>
      <c r="J24" s="100">
        <v>0.31</v>
      </c>
      <c r="K24" s="36">
        <v>-3.0000000000000027E-2</v>
      </c>
      <c r="L24" s="181">
        <v>4711371</v>
      </c>
      <c r="M24" s="101">
        <v>1546557.55</v>
      </c>
    </row>
    <row r="25" spans="5:13" x14ac:dyDescent="0.25">
      <c r="E25" s="200" t="s">
        <v>209</v>
      </c>
      <c r="F25" s="100">
        <v>0.37</v>
      </c>
      <c r="G25" s="100">
        <v>0.37</v>
      </c>
      <c r="H25" s="100">
        <v>0.39</v>
      </c>
      <c r="I25" s="100">
        <v>0.39</v>
      </c>
      <c r="J25" s="100">
        <v>0.39</v>
      </c>
      <c r="K25" s="36">
        <v>2.0000000000000018E-2</v>
      </c>
      <c r="L25" s="181">
        <v>160000</v>
      </c>
      <c r="M25" s="101">
        <v>62400</v>
      </c>
    </row>
    <row r="26" spans="5:13" x14ac:dyDescent="0.25">
      <c r="E26" s="200" t="s">
        <v>36</v>
      </c>
      <c r="F26" s="100">
        <v>5.9</v>
      </c>
      <c r="G26" s="100">
        <v>5.9</v>
      </c>
      <c r="H26" s="100">
        <v>5.9</v>
      </c>
      <c r="I26" s="100">
        <v>5.9</v>
      </c>
      <c r="J26" s="100">
        <v>5.9</v>
      </c>
      <c r="K26" s="36">
        <v>0</v>
      </c>
      <c r="L26" s="181">
        <v>8626</v>
      </c>
      <c r="M26" s="101">
        <v>46149.1</v>
      </c>
    </row>
    <row r="27" spans="5:13" x14ac:dyDescent="0.25">
      <c r="E27" s="200" t="s">
        <v>37</v>
      </c>
      <c r="F27" s="100">
        <v>18.5</v>
      </c>
      <c r="G27" s="100">
        <v>18.5</v>
      </c>
      <c r="H27" s="100">
        <v>18.5</v>
      </c>
      <c r="I27" s="100">
        <v>18.5</v>
      </c>
      <c r="J27" s="100">
        <v>18.5</v>
      </c>
      <c r="K27" s="36">
        <v>0</v>
      </c>
      <c r="L27" s="181">
        <v>64331</v>
      </c>
      <c r="M27" s="101">
        <v>1148331.7</v>
      </c>
    </row>
    <row r="28" spans="5:13" x14ac:dyDescent="0.25">
      <c r="E28" s="200" t="s">
        <v>199</v>
      </c>
      <c r="F28" s="100">
        <v>0.25</v>
      </c>
      <c r="G28" s="100">
        <v>0.25</v>
      </c>
      <c r="H28" s="100">
        <v>0.24</v>
      </c>
      <c r="I28" s="100">
        <v>0.24</v>
      </c>
      <c r="J28" s="100">
        <v>0.24</v>
      </c>
      <c r="K28" s="36">
        <v>-1.0000000000000009E-2</v>
      </c>
      <c r="L28" s="181">
        <v>620000</v>
      </c>
      <c r="M28" s="101">
        <v>150000</v>
      </c>
    </row>
    <row r="29" spans="5:13" x14ac:dyDescent="0.25">
      <c r="E29" s="200" t="s">
        <v>180</v>
      </c>
      <c r="F29" s="100">
        <v>6</v>
      </c>
      <c r="G29" s="100">
        <v>6</v>
      </c>
      <c r="H29" s="100">
        <v>6</v>
      </c>
      <c r="I29" s="100">
        <v>6</v>
      </c>
      <c r="J29" s="100">
        <v>6</v>
      </c>
      <c r="K29" s="36">
        <v>0</v>
      </c>
      <c r="L29" s="181">
        <v>89585</v>
      </c>
      <c r="M29" s="101">
        <v>507439.75</v>
      </c>
    </row>
    <row r="30" spans="5:13" x14ac:dyDescent="0.25">
      <c r="E30" s="200" t="s">
        <v>179</v>
      </c>
      <c r="F30" s="100">
        <v>1.49</v>
      </c>
      <c r="G30" s="100">
        <v>1.49</v>
      </c>
      <c r="H30" s="100">
        <v>1.35</v>
      </c>
      <c r="I30" s="100">
        <v>1.35</v>
      </c>
      <c r="J30" s="100">
        <v>1.35</v>
      </c>
      <c r="K30" s="36">
        <v>-0.1399999999999999</v>
      </c>
      <c r="L30" s="181">
        <v>1191633</v>
      </c>
      <c r="M30" s="101">
        <v>1609759.87</v>
      </c>
    </row>
    <row r="31" spans="5:13" x14ac:dyDescent="0.25">
      <c r="E31" s="200" t="s">
        <v>207</v>
      </c>
      <c r="F31" s="100">
        <v>0.36</v>
      </c>
      <c r="G31" s="100">
        <v>0.36</v>
      </c>
      <c r="H31" s="100">
        <v>0.36</v>
      </c>
      <c r="I31" s="100">
        <v>0.36</v>
      </c>
      <c r="J31" s="100">
        <v>0.36</v>
      </c>
      <c r="K31" s="36">
        <v>0</v>
      </c>
      <c r="L31" s="181">
        <v>20000</v>
      </c>
      <c r="M31" s="101">
        <v>7000</v>
      </c>
    </row>
    <row r="32" spans="5:13" x14ac:dyDescent="0.25">
      <c r="E32" s="200" t="s">
        <v>16</v>
      </c>
      <c r="F32" s="100">
        <v>140</v>
      </c>
      <c r="G32" s="100">
        <v>140</v>
      </c>
      <c r="H32" s="100">
        <v>140</v>
      </c>
      <c r="I32" s="100">
        <v>140</v>
      </c>
      <c r="J32" s="100">
        <v>140</v>
      </c>
      <c r="K32" s="36">
        <v>0</v>
      </c>
      <c r="L32" s="181">
        <v>12323293</v>
      </c>
      <c r="M32" s="101">
        <v>1725284745.5999999</v>
      </c>
    </row>
    <row r="33" spans="5:13" x14ac:dyDescent="0.25">
      <c r="E33" s="200" t="s">
        <v>41</v>
      </c>
      <c r="F33" s="100">
        <v>15.1</v>
      </c>
      <c r="G33" s="100">
        <v>15.1</v>
      </c>
      <c r="H33" s="100">
        <v>16.2</v>
      </c>
      <c r="I33" s="100">
        <v>16</v>
      </c>
      <c r="J33" s="100">
        <v>16</v>
      </c>
      <c r="K33" s="36">
        <v>0.90000000000000036</v>
      </c>
      <c r="L33" s="181">
        <v>1850939</v>
      </c>
      <c r="M33" s="101">
        <v>29172953.699999999</v>
      </c>
    </row>
    <row r="34" spans="5:13" x14ac:dyDescent="0.25">
      <c r="E34" s="200" t="s">
        <v>208</v>
      </c>
      <c r="F34" s="100">
        <v>4.1500000000000004</v>
      </c>
      <c r="G34" s="100">
        <v>4.1500000000000004</v>
      </c>
      <c r="H34" s="100">
        <v>4.1500000000000004</v>
      </c>
      <c r="I34" s="100">
        <v>4.1500000000000004</v>
      </c>
      <c r="J34" s="100">
        <v>4.1500000000000004</v>
      </c>
      <c r="K34" s="36">
        <v>0</v>
      </c>
      <c r="L34" s="181">
        <v>8542</v>
      </c>
      <c r="M34" s="101">
        <v>35449.300000000003</v>
      </c>
    </row>
    <row r="35" spans="5:13" x14ac:dyDescent="0.25">
      <c r="E35" s="200" t="s">
        <v>223</v>
      </c>
      <c r="F35" s="100">
        <v>22.1</v>
      </c>
      <c r="G35" s="100">
        <v>22.1</v>
      </c>
      <c r="H35" s="100">
        <v>22.1</v>
      </c>
      <c r="I35" s="100">
        <v>22.1</v>
      </c>
      <c r="J35" s="100">
        <v>22.1</v>
      </c>
      <c r="K35" s="36">
        <v>0</v>
      </c>
      <c r="L35" s="181">
        <v>9504</v>
      </c>
      <c r="M35" s="101">
        <v>189129.60000000001</v>
      </c>
    </row>
    <row r="36" spans="5:13" x14ac:dyDescent="0.25">
      <c r="E36" s="200" t="s">
        <v>173</v>
      </c>
      <c r="F36" s="100">
        <v>3</v>
      </c>
      <c r="G36" s="100">
        <v>3</v>
      </c>
      <c r="H36" s="100">
        <v>3</v>
      </c>
      <c r="I36" s="100">
        <v>3</v>
      </c>
      <c r="J36" s="100">
        <v>3</v>
      </c>
      <c r="K36" s="36">
        <v>0</v>
      </c>
      <c r="L36" s="181">
        <v>128850</v>
      </c>
      <c r="M36" s="101">
        <v>347902.5</v>
      </c>
    </row>
    <row r="37" spans="5:13" x14ac:dyDescent="0.25">
      <c r="E37" s="200" t="s">
        <v>17</v>
      </c>
      <c r="F37" s="100">
        <v>6.4</v>
      </c>
      <c r="G37" s="100">
        <v>6.4</v>
      </c>
      <c r="H37" s="100">
        <v>6.55</v>
      </c>
      <c r="I37" s="100">
        <v>6.35</v>
      </c>
      <c r="J37" s="100">
        <v>6.55</v>
      </c>
      <c r="K37" s="36">
        <v>0.14999999999999947</v>
      </c>
      <c r="L37" s="181">
        <v>1965814</v>
      </c>
      <c r="M37" s="101">
        <v>12763800.199999999</v>
      </c>
    </row>
    <row r="38" spans="5:13" x14ac:dyDescent="0.25">
      <c r="E38" s="200" t="s">
        <v>224</v>
      </c>
      <c r="F38" s="100">
        <v>2.61</v>
      </c>
      <c r="G38" s="100">
        <v>2.61</v>
      </c>
      <c r="H38" s="100">
        <v>2.61</v>
      </c>
      <c r="I38" s="100">
        <v>2.61</v>
      </c>
      <c r="J38" s="100">
        <v>2.61</v>
      </c>
      <c r="K38" s="36">
        <v>0</v>
      </c>
      <c r="L38" s="204">
        <v>200</v>
      </c>
      <c r="M38" s="101">
        <v>522</v>
      </c>
    </row>
    <row r="39" spans="5:13" x14ac:dyDescent="0.25">
      <c r="E39" s="200" t="s">
        <v>139</v>
      </c>
      <c r="F39" s="100">
        <v>6.2</v>
      </c>
      <c r="G39" s="100">
        <v>6.2</v>
      </c>
      <c r="H39" s="100">
        <v>6.5</v>
      </c>
      <c r="I39" s="100">
        <v>6.2</v>
      </c>
      <c r="J39" s="100">
        <v>6.5</v>
      </c>
      <c r="K39" s="36">
        <v>0.29999999999999982</v>
      </c>
      <c r="L39" s="181">
        <v>7822412</v>
      </c>
      <c r="M39" s="101">
        <v>50327393.350000001</v>
      </c>
    </row>
    <row r="40" spans="5:13" x14ac:dyDescent="0.25">
      <c r="E40" s="200" t="s">
        <v>42</v>
      </c>
      <c r="F40" s="100">
        <v>1.8</v>
      </c>
      <c r="G40" s="100">
        <v>1.84</v>
      </c>
      <c r="H40" s="100">
        <v>1.84</v>
      </c>
      <c r="I40" s="100">
        <v>1.8</v>
      </c>
      <c r="J40" s="100">
        <v>1.8</v>
      </c>
      <c r="K40" s="36">
        <v>0</v>
      </c>
      <c r="L40" s="181">
        <v>3463922</v>
      </c>
      <c r="M40" s="101">
        <v>6275410.1200000001</v>
      </c>
    </row>
    <row r="41" spans="5:13" x14ac:dyDescent="0.25">
      <c r="E41" s="200" t="s">
        <v>43</v>
      </c>
      <c r="F41" s="100">
        <v>2</v>
      </c>
      <c r="G41" s="100">
        <v>2</v>
      </c>
      <c r="H41" s="100">
        <v>2.09</v>
      </c>
      <c r="I41" s="100">
        <v>2.04</v>
      </c>
      <c r="J41" s="100">
        <v>2.0499999999999998</v>
      </c>
      <c r="K41" s="36">
        <v>4.9999999999999822E-2</v>
      </c>
      <c r="L41" s="181">
        <v>19751726</v>
      </c>
      <c r="M41" s="101">
        <v>40923428.270000003</v>
      </c>
    </row>
    <row r="42" spans="5:13" x14ac:dyDescent="0.25">
      <c r="E42" s="200" t="s">
        <v>44</v>
      </c>
      <c r="F42" s="100">
        <v>3.1</v>
      </c>
      <c r="G42" s="100">
        <v>3.1</v>
      </c>
      <c r="H42" s="100">
        <v>3.1</v>
      </c>
      <c r="I42" s="100">
        <v>3.1</v>
      </c>
      <c r="J42" s="100">
        <v>3.1</v>
      </c>
      <c r="K42" s="36">
        <v>0</v>
      </c>
      <c r="L42" s="181">
        <v>97928</v>
      </c>
      <c r="M42" s="101">
        <v>282478.40000000002</v>
      </c>
    </row>
    <row r="43" spans="5:13" x14ac:dyDescent="0.25">
      <c r="E43" s="200" t="s">
        <v>45</v>
      </c>
      <c r="F43" s="100">
        <v>19.3</v>
      </c>
      <c r="G43" s="100">
        <v>19.3</v>
      </c>
      <c r="H43" s="100">
        <v>19.3</v>
      </c>
      <c r="I43" s="100">
        <v>19.3</v>
      </c>
      <c r="J43" s="100">
        <v>19.3</v>
      </c>
      <c r="K43" s="36">
        <v>0</v>
      </c>
      <c r="L43" s="181">
        <v>159889</v>
      </c>
      <c r="M43" s="101">
        <v>3072508.2</v>
      </c>
    </row>
    <row r="44" spans="5:13" x14ac:dyDescent="0.25">
      <c r="E44" s="200" t="s">
        <v>135</v>
      </c>
      <c r="F44" s="100">
        <v>18.100000000000001</v>
      </c>
      <c r="G44" s="100">
        <v>18.100000000000001</v>
      </c>
      <c r="H44" s="100">
        <v>18.100000000000001</v>
      </c>
      <c r="I44" s="100">
        <v>18.100000000000001</v>
      </c>
      <c r="J44" s="100">
        <v>18.100000000000001</v>
      </c>
      <c r="K44" s="36">
        <v>0</v>
      </c>
      <c r="L44" s="181">
        <v>108320</v>
      </c>
      <c r="M44" s="101">
        <v>1843603.7</v>
      </c>
    </row>
    <row r="45" spans="5:13" x14ac:dyDescent="0.25">
      <c r="E45" s="200" t="s">
        <v>46</v>
      </c>
      <c r="F45" s="100">
        <v>5.8</v>
      </c>
      <c r="G45" s="100">
        <v>5.8</v>
      </c>
      <c r="H45" s="100">
        <v>5.8</v>
      </c>
      <c r="I45" s="100">
        <v>5.8</v>
      </c>
      <c r="J45" s="100">
        <v>5.8</v>
      </c>
      <c r="K45" s="36">
        <v>0</v>
      </c>
      <c r="L45" s="181">
        <v>674965</v>
      </c>
      <c r="M45" s="101">
        <v>3576739.05</v>
      </c>
    </row>
    <row r="46" spans="5:13" x14ac:dyDescent="0.25">
      <c r="E46" s="200" t="s">
        <v>47</v>
      </c>
      <c r="F46" s="100">
        <v>28</v>
      </c>
      <c r="G46" s="100">
        <v>28</v>
      </c>
      <c r="H46" s="100">
        <v>29</v>
      </c>
      <c r="I46" s="100">
        <v>28.1</v>
      </c>
      <c r="J46" s="100">
        <v>29</v>
      </c>
      <c r="K46" s="36">
        <v>1</v>
      </c>
      <c r="L46" s="181">
        <v>2861683</v>
      </c>
      <c r="M46" s="101">
        <v>82079079.950000003</v>
      </c>
    </row>
    <row r="47" spans="5:13" x14ac:dyDescent="0.25">
      <c r="E47" s="200" t="s">
        <v>225</v>
      </c>
      <c r="F47" s="100">
        <v>0.2</v>
      </c>
      <c r="G47" s="100">
        <v>0.2</v>
      </c>
      <c r="H47" s="100">
        <v>0.2</v>
      </c>
      <c r="I47" s="100">
        <v>0.2</v>
      </c>
      <c r="J47" s="100">
        <v>0.2</v>
      </c>
      <c r="K47" s="36">
        <v>0</v>
      </c>
      <c r="L47" s="181">
        <v>15000</v>
      </c>
      <c r="M47" s="101">
        <v>3000</v>
      </c>
    </row>
    <row r="48" spans="5:13" x14ac:dyDescent="0.25">
      <c r="E48" s="200" t="s">
        <v>48</v>
      </c>
      <c r="F48" s="100">
        <v>29</v>
      </c>
      <c r="G48" s="100">
        <v>29</v>
      </c>
      <c r="H48" s="100">
        <v>29.5</v>
      </c>
      <c r="I48" s="100">
        <v>29.5</v>
      </c>
      <c r="J48" s="100">
        <v>29.5</v>
      </c>
      <c r="K48" s="36">
        <v>0.5</v>
      </c>
      <c r="L48" s="181">
        <v>8013538</v>
      </c>
      <c r="M48" s="101">
        <v>236341653.90000001</v>
      </c>
    </row>
    <row r="49" spans="5:13" x14ac:dyDescent="0.25">
      <c r="E49" s="200" t="s">
        <v>49</v>
      </c>
      <c r="F49" s="100">
        <v>0.99</v>
      </c>
      <c r="G49" s="100">
        <v>0.99</v>
      </c>
      <c r="H49" s="100">
        <v>0.99</v>
      </c>
      <c r="I49" s="100">
        <v>0.99</v>
      </c>
      <c r="J49" s="100">
        <v>0.99</v>
      </c>
      <c r="K49" s="36">
        <v>0</v>
      </c>
      <c r="L49" s="181">
        <v>12085</v>
      </c>
      <c r="M49" s="101">
        <v>12037.05</v>
      </c>
    </row>
    <row r="50" spans="5:13" x14ac:dyDescent="0.25">
      <c r="E50" s="200" t="s">
        <v>200</v>
      </c>
      <c r="F50" s="100">
        <v>1.02</v>
      </c>
      <c r="G50" s="100">
        <v>1.02</v>
      </c>
      <c r="H50" s="100">
        <v>1.02</v>
      </c>
      <c r="I50" s="100">
        <v>1.02</v>
      </c>
      <c r="J50" s="100">
        <v>1.02</v>
      </c>
      <c r="K50" s="36">
        <v>0</v>
      </c>
      <c r="L50" s="181">
        <v>60600</v>
      </c>
      <c r="M50" s="101">
        <v>66222</v>
      </c>
    </row>
    <row r="51" spans="5:13" x14ac:dyDescent="0.25">
      <c r="E51" s="200" t="s">
        <v>187</v>
      </c>
      <c r="F51" s="100">
        <v>10.1</v>
      </c>
      <c r="G51" s="100">
        <v>10.1</v>
      </c>
      <c r="H51" s="100">
        <v>10.1</v>
      </c>
      <c r="I51" s="100">
        <v>10.1</v>
      </c>
      <c r="J51" s="100">
        <v>10.1</v>
      </c>
      <c r="K51" s="36">
        <v>0</v>
      </c>
      <c r="L51" s="181">
        <v>11104</v>
      </c>
      <c r="M51" s="101">
        <v>107789.2</v>
      </c>
    </row>
    <row r="52" spans="5:13" x14ac:dyDescent="0.25">
      <c r="E52" s="200" t="s">
        <v>175</v>
      </c>
      <c r="F52" s="100">
        <v>0.63</v>
      </c>
      <c r="G52" s="100">
        <v>0.63</v>
      </c>
      <c r="H52" s="100">
        <v>0.65</v>
      </c>
      <c r="I52" s="100">
        <v>0.63</v>
      </c>
      <c r="J52" s="100">
        <v>0.63</v>
      </c>
      <c r="K52" s="36">
        <v>0</v>
      </c>
      <c r="L52" s="181">
        <v>837603</v>
      </c>
      <c r="M52" s="101">
        <v>539200.87</v>
      </c>
    </row>
    <row r="53" spans="5:13" x14ac:dyDescent="0.25">
      <c r="E53" s="200" t="s">
        <v>201</v>
      </c>
      <c r="F53" s="100">
        <v>0.2</v>
      </c>
      <c r="G53" s="100">
        <v>0.2</v>
      </c>
      <c r="H53" s="100">
        <v>0.2</v>
      </c>
      <c r="I53" s="100">
        <v>0.2</v>
      </c>
      <c r="J53" s="100">
        <v>0.2</v>
      </c>
      <c r="K53" s="36">
        <v>0</v>
      </c>
      <c r="L53" s="204">
        <v>739008</v>
      </c>
      <c r="M53" s="101">
        <v>147801.60000000001</v>
      </c>
    </row>
    <row r="54" spans="5:13" x14ac:dyDescent="0.25">
      <c r="E54" s="200" t="s">
        <v>50</v>
      </c>
      <c r="F54" s="100">
        <v>19</v>
      </c>
      <c r="G54" s="100">
        <v>19</v>
      </c>
      <c r="H54" s="100">
        <v>19</v>
      </c>
      <c r="I54" s="100">
        <v>19</v>
      </c>
      <c r="J54" s="100">
        <v>19</v>
      </c>
      <c r="K54" s="36">
        <v>0</v>
      </c>
      <c r="L54" s="181">
        <v>484066</v>
      </c>
      <c r="M54" s="101">
        <v>8547344.3000000007</v>
      </c>
    </row>
    <row r="55" spans="5:13" x14ac:dyDescent="0.25">
      <c r="E55" s="200" t="s">
        <v>214</v>
      </c>
      <c r="F55" s="100">
        <v>0.56000000000000005</v>
      </c>
      <c r="G55" s="100">
        <v>0.56000000000000005</v>
      </c>
      <c r="H55" s="100">
        <v>0.56000000000000005</v>
      </c>
      <c r="I55" s="100">
        <v>0.56000000000000005</v>
      </c>
      <c r="J55" s="100">
        <v>0.56000000000000005</v>
      </c>
      <c r="K55" s="36">
        <v>0</v>
      </c>
      <c r="L55" s="181">
        <v>6554</v>
      </c>
      <c r="M55" s="101">
        <v>3473.62</v>
      </c>
    </row>
    <row r="56" spans="5:13" x14ac:dyDescent="0.25">
      <c r="E56" s="200" t="s">
        <v>51</v>
      </c>
      <c r="F56" s="100">
        <v>0.25</v>
      </c>
      <c r="G56" s="100">
        <v>0.25</v>
      </c>
      <c r="H56" s="100">
        <v>0.25</v>
      </c>
      <c r="I56" s="100">
        <v>0.25</v>
      </c>
      <c r="J56" s="100">
        <v>0.25</v>
      </c>
      <c r="K56" s="36">
        <v>0</v>
      </c>
      <c r="L56" s="181">
        <v>85800</v>
      </c>
      <c r="M56" s="101">
        <v>21450</v>
      </c>
    </row>
    <row r="57" spans="5:13" x14ac:dyDescent="0.25">
      <c r="E57" s="200" t="s">
        <v>196</v>
      </c>
      <c r="F57" s="100">
        <v>0.55000000000000004</v>
      </c>
      <c r="G57" s="100">
        <v>0.55000000000000004</v>
      </c>
      <c r="H57" s="100">
        <v>0.55000000000000004</v>
      </c>
      <c r="I57" s="100">
        <v>0.55000000000000004</v>
      </c>
      <c r="J57" s="100">
        <v>0.55000000000000004</v>
      </c>
      <c r="K57" s="36">
        <v>0</v>
      </c>
      <c r="L57" s="181">
        <v>103606</v>
      </c>
      <c r="M57" s="101">
        <v>56983.3</v>
      </c>
    </row>
    <row r="58" spans="5:13" x14ac:dyDescent="0.25">
      <c r="E58" s="200" t="s">
        <v>210</v>
      </c>
      <c r="F58" s="100">
        <v>0.48</v>
      </c>
      <c r="G58" s="100">
        <v>0.48</v>
      </c>
      <c r="H58" s="100">
        <v>0.48</v>
      </c>
      <c r="I58" s="100">
        <v>0.48</v>
      </c>
      <c r="J58" s="100">
        <v>0.48</v>
      </c>
      <c r="K58" s="36">
        <v>0</v>
      </c>
      <c r="L58" s="181">
        <v>14115</v>
      </c>
      <c r="M58" s="101">
        <v>6775.2</v>
      </c>
    </row>
    <row r="59" spans="5:13" x14ac:dyDescent="0.25">
      <c r="E59" s="200" t="s">
        <v>195</v>
      </c>
      <c r="F59" s="100">
        <v>0.51</v>
      </c>
      <c r="G59" s="100">
        <v>0.51</v>
      </c>
      <c r="H59" s="100">
        <v>0.51</v>
      </c>
      <c r="I59" s="100">
        <v>0.51</v>
      </c>
      <c r="J59" s="100">
        <v>0.51</v>
      </c>
      <c r="K59" s="36">
        <v>0</v>
      </c>
      <c r="L59" s="181">
        <v>163800</v>
      </c>
      <c r="M59" s="101">
        <v>82150</v>
      </c>
    </row>
    <row r="60" spans="5:13" x14ac:dyDescent="0.25">
      <c r="E60" s="200" t="s">
        <v>138</v>
      </c>
      <c r="F60" s="100">
        <v>1.8</v>
      </c>
      <c r="G60" s="100">
        <v>1.8</v>
      </c>
      <c r="H60" s="100">
        <v>1.8</v>
      </c>
      <c r="I60" s="100">
        <v>1.8</v>
      </c>
      <c r="J60" s="100">
        <v>1.8</v>
      </c>
      <c r="K60" s="36">
        <v>0</v>
      </c>
      <c r="L60" s="181">
        <v>73000</v>
      </c>
      <c r="M60" s="101">
        <v>130670</v>
      </c>
    </row>
    <row r="61" spans="5:13" x14ac:dyDescent="0.25">
      <c r="E61" s="200" t="s">
        <v>52</v>
      </c>
      <c r="F61" s="100">
        <v>2.14</v>
      </c>
      <c r="G61" s="100">
        <v>2.14</v>
      </c>
      <c r="H61" s="100">
        <v>2.14</v>
      </c>
      <c r="I61" s="100">
        <v>2.14</v>
      </c>
      <c r="J61" s="100">
        <v>2.14</v>
      </c>
      <c r="K61" s="36">
        <v>0</v>
      </c>
      <c r="L61" s="181">
        <v>11817</v>
      </c>
      <c r="M61" s="101">
        <v>23634</v>
      </c>
    </row>
    <row r="62" spans="5:13" x14ac:dyDescent="0.25">
      <c r="E62" s="200" t="s">
        <v>54</v>
      </c>
      <c r="F62" s="100">
        <v>147.9</v>
      </c>
      <c r="G62" s="100">
        <v>147.9</v>
      </c>
      <c r="H62" s="100">
        <v>147.9</v>
      </c>
      <c r="I62" s="100">
        <v>147.9</v>
      </c>
      <c r="J62" s="100">
        <v>147.9</v>
      </c>
      <c r="K62" s="36">
        <v>0</v>
      </c>
      <c r="L62" s="181">
        <v>20121</v>
      </c>
      <c r="M62" s="101">
        <v>2736082</v>
      </c>
    </row>
    <row r="63" spans="5:13" x14ac:dyDescent="0.25">
      <c r="E63" s="200" t="s">
        <v>137</v>
      </c>
      <c r="F63" s="100">
        <v>15.3</v>
      </c>
      <c r="G63" s="100">
        <v>15.3</v>
      </c>
      <c r="H63" s="100">
        <v>15.3</v>
      </c>
      <c r="I63" s="100">
        <v>15.3</v>
      </c>
      <c r="J63" s="100">
        <v>15.3</v>
      </c>
      <c r="K63" s="36">
        <v>0</v>
      </c>
      <c r="L63" s="181">
        <v>20244</v>
      </c>
      <c r="M63" s="101">
        <v>303660</v>
      </c>
    </row>
    <row r="64" spans="5:13" x14ac:dyDescent="0.25">
      <c r="E64" s="200" t="s">
        <v>191</v>
      </c>
      <c r="F64" s="100">
        <v>118</v>
      </c>
      <c r="G64" s="100">
        <v>118</v>
      </c>
      <c r="H64" s="100">
        <v>118</v>
      </c>
      <c r="I64" s="100">
        <v>118</v>
      </c>
      <c r="J64" s="100">
        <v>118</v>
      </c>
      <c r="K64" s="36">
        <v>0</v>
      </c>
      <c r="L64" s="181">
        <v>804288</v>
      </c>
      <c r="M64" s="101">
        <v>93238609.5</v>
      </c>
    </row>
    <row r="65" spans="5:13" x14ac:dyDescent="0.25">
      <c r="E65" s="200" t="s">
        <v>55</v>
      </c>
      <c r="F65" s="100">
        <v>2.38</v>
      </c>
      <c r="G65" s="100">
        <v>2.38</v>
      </c>
      <c r="H65" s="100">
        <v>2.38</v>
      </c>
      <c r="I65" s="100">
        <v>2.38</v>
      </c>
      <c r="J65" s="100">
        <v>2.38</v>
      </c>
      <c r="K65" s="36">
        <v>0</v>
      </c>
      <c r="L65" s="181">
        <v>1195466</v>
      </c>
      <c r="M65" s="101">
        <v>2847706.25</v>
      </c>
    </row>
    <row r="66" spans="5:13" x14ac:dyDescent="0.25">
      <c r="E66" s="200" t="s">
        <v>181</v>
      </c>
      <c r="F66" s="100">
        <v>14</v>
      </c>
      <c r="G66" s="100">
        <v>14</v>
      </c>
      <c r="H66" s="100">
        <v>14</v>
      </c>
      <c r="I66" s="100">
        <v>14</v>
      </c>
      <c r="J66" s="100">
        <v>14</v>
      </c>
      <c r="K66" s="36">
        <v>0</v>
      </c>
      <c r="L66" s="181">
        <v>108544</v>
      </c>
      <c r="M66" s="101">
        <v>1394633.8</v>
      </c>
    </row>
    <row r="67" spans="5:13" x14ac:dyDescent="0.25">
      <c r="E67" s="200" t="s">
        <v>56</v>
      </c>
      <c r="F67" s="100">
        <v>51.25</v>
      </c>
      <c r="G67" s="100">
        <v>51.25</v>
      </c>
      <c r="H67" s="100">
        <v>52.7</v>
      </c>
      <c r="I67" s="100">
        <v>52.7</v>
      </c>
      <c r="J67" s="100">
        <v>52.7</v>
      </c>
      <c r="K67" s="36">
        <v>1.4500000000000028</v>
      </c>
      <c r="L67" s="181">
        <v>640821</v>
      </c>
      <c r="M67" s="101">
        <v>33762144.600000001</v>
      </c>
    </row>
    <row r="68" spans="5:13" x14ac:dyDescent="0.25">
      <c r="E68" s="200" t="s">
        <v>205</v>
      </c>
      <c r="F68" s="100">
        <v>0.73</v>
      </c>
      <c r="G68" s="100">
        <v>0.73</v>
      </c>
      <c r="H68" s="100">
        <v>0.66</v>
      </c>
      <c r="I68" s="100">
        <v>0.66</v>
      </c>
      <c r="J68" s="100">
        <v>0.66</v>
      </c>
      <c r="K68" s="36">
        <v>-6.9999999999999951E-2</v>
      </c>
      <c r="L68" s="181">
        <v>500000</v>
      </c>
      <c r="M68" s="101">
        <v>330000</v>
      </c>
    </row>
    <row r="69" spans="5:13" x14ac:dyDescent="0.25">
      <c r="E69" s="200" t="s">
        <v>182</v>
      </c>
      <c r="F69" s="100">
        <v>1.95</v>
      </c>
      <c r="G69" s="100">
        <v>1.95</v>
      </c>
      <c r="H69" s="100">
        <v>2</v>
      </c>
      <c r="I69" s="100">
        <v>2</v>
      </c>
      <c r="J69" s="100">
        <v>2</v>
      </c>
      <c r="K69" s="36">
        <v>5.0000000000000044E-2</v>
      </c>
      <c r="L69" s="181">
        <v>889952</v>
      </c>
      <c r="M69" s="101">
        <v>1779261.8</v>
      </c>
    </row>
    <row r="70" spans="5:13" x14ac:dyDescent="0.25">
      <c r="E70" s="200" t="s">
        <v>57</v>
      </c>
      <c r="F70" s="100">
        <v>1300</v>
      </c>
      <c r="G70" s="100">
        <v>1300</v>
      </c>
      <c r="H70" s="100">
        <v>1300</v>
      </c>
      <c r="I70" s="100">
        <v>1300</v>
      </c>
      <c r="J70" s="100">
        <v>1300</v>
      </c>
      <c r="K70" s="36">
        <v>0</v>
      </c>
      <c r="L70" s="181">
        <v>35584</v>
      </c>
      <c r="M70" s="101">
        <v>45005617</v>
      </c>
    </row>
    <row r="71" spans="5:13" x14ac:dyDescent="0.25">
      <c r="E71" s="200" t="s">
        <v>58</v>
      </c>
      <c r="F71" s="100">
        <v>3.75</v>
      </c>
      <c r="G71" s="100">
        <v>3.75</v>
      </c>
      <c r="H71" s="100">
        <v>3.8</v>
      </c>
      <c r="I71" s="100">
        <v>3.75</v>
      </c>
      <c r="J71" s="100">
        <v>3.8</v>
      </c>
      <c r="K71" s="36">
        <v>4.9999999999999822E-2</v>
      </c>
      <c r="L71" s="181">
        <v>867321</v>
      </c>
      <c r="M71" s="101">
        <v>3276931.81</v>
      </c>
    </row>
    <row r="72" spans="5:13" x14ac:dyDescent="0.25">
      <c r="E72" s="200" t="s">
        <v>59</v>
      </c>
      <c r="F72" s="100">
        <v>54.5</v>
      </c>
      <c r="G72" s="100">
        <v>54.5</v>
      </c>
      <c r="H72" s="100">
        <v>54.5</v>
      </c>
      <c r="I72" s="100">
        <v>54.5</v>
      </c>
      <c r="J72" s="100">
        <v>54.5</v>
      </c>
      <c r="K72" s="36">
        <v>0</v>
      </c>
      <c r="L72" s="181">
        <v>5513</v>
      </c>
      <c r="M72" s="101">
        <v>324625.95</v>
      </c>
    </row>
    <row r="73" spans="5:13" x14ac:dyDescent="0.25">
      <c r="E73" s="200" t="s">
        <v>60</v>
      </c>
      <c r="F73" s="100">
        <v>37.85</v>
      </c>
      <c r="G73" s="100">
        <v>37.85</v>
      </c>
      <c r="H73" s="100">
        <v>41.45</v>
      </c>
      <c r="I73" s="100">
        <v>41.45</v>
      </c>
      <c r="J73" s="100">
        <v>41.45</v>
      </c>
      <c r="K73" s="36">
        <v>3.6000000000000014</v>
      </c>
      <c r="L73" s="181">
        <v>400940</v>
      </c>
      <c r="M73" s="101">
        <v>16612969.85</v>
      </c>
    </row>
    <row r="74" spans="5:13" x14ac:dyDescent="0.25">
      <c r="E74" s="200" t="s">
        <v>61</v>
      </c>
      <c r="F74" s="100">
        <v>5</v>
      </c>
      <c r="G74" s="100">
        <v>5</v>
      </c>
      <c r="H74" s="100">
        <v>5</v>
      </c>
      <c r="I74" s="100">
        <v>5</v>
      </c>
      <c r="J74" s="100">
        <v>5</v>
      </c>
      <c r="K74" s="36">
        <v>0</v>
      </c>
      <c r="L74" s="181">
        <v>162921</v>
      </c>
      <c r="M74" s="101">
        <v>834628.55</v>
      </c>
    </row>
    <row r="75" spans="5:13" x14ac:dyDescent="0.25">
      <c r="E75" s="200" t="s">
        <v>62</v>
      </c>
      <c r="F75" s="100">
        <v>4.45</v>
      </c>
      <c r="G75" s="100">
        <v>4.45</v>
      </c>
      <c r="H75" s="100">
        <v>4.45</v>
      </c>
      <c r="I75" s="100">
        <v>4.45</v>
      </c>
      <c r="J75" s="100">
        <v>4.45</v>
      </c>
      <c r="K75" s="36">
        <v>0</v>
      </c>
      <c r="L75" s="181">
        <v>82778</v>
      </c>
      <c r="M75" s="101">
        <v>331939.78000000003</v>
      </c>
    </row>
    <row r="76" spans="5:13" x14ac:dyDescent="0.25">
      <c r="E76" s="200" t="s">
        <v>215</v>
      </c>
      <c r="F76" s="100">
        <v>0.2</v>
      </c>
      <c r="G76" s="100">
        <v>0.2</v>
      </c>
      <c r="H76" s="100">
        <v>0.2</v>
      </c>
      <c r="I76" s="100">
        <v>0.2</v>
      </c>
      <c r="J76" s="100">
        <v>0.2</v>
      </c>
      <c r="K76" s="36">
        <v>0</v>
      </c>
      <c r="L76" s="181">
        <v>145000</v>
      </c>
      <c r="M76" s="101">
        <v>29000</v>
      </c>
    </row>
    <row r="77" spans="5:13" x14ac:dyDescent="0.25">
      <c r="E77" s="200" t="s">
        <v>63</v>
      </c>
      <c r="F77" s="100">
        <v>0.28999999999999998</v>
      </c>
      <c r="G77" s="100">
        <v>0.28999999999999998</v>
      </c>
      <c r="H77" s="100">
        <v>0.27</v>
      </c>
      <c r="I77" s="100">
        <v>0.27</v>
      </c>
      <c r="J77" s="100">
        <v>0.27</v>
      </c>
      <c r="K77" s="36">
        <v>-1.9999999999999962E-2</v>
      </c>
      <c r="L77" s="181">
        <v>355608</v>
      </c>
      <c r="M77" s="101">
        <v>96879.12</v>
      </c>
    </row>
    <row r="78" spans="5:13" x14ac:dyDescent="0.25">
      <c r="E78" s="200" t="s">
        <v>64</v>
      </c>
      <c r="F78" s="100">
        <v>0.21</v>
      </c>
      <c r="G78" s="100">
        <v>0.21</v>
      </c>
      <c r="H78" s="100">
        <v>0.21</v>
      </c>
      <c r="I78" s="100">
        <v>0.21</v>
      </c>
      <c r="J78" s="100">
        <v>0.21</v>
      </c>
      <c r="K78" s="36">
        <v>0</v>
      </c>
      <c r="L78" s="181">
        <v>48707</v>
      </c>
      <c r="M78" s="101">
        <v>9741.4</v>
      </c>
    </row>
    <row r="79" spans="5:13" x14ac:dyDescent="0.25">
      <c r="E79" s="200" t="s">
        <v>151</v>
      </c>
      <c r="F79" s="100">
        <v>549.70000000000005</v>
      </c>
      <c r="G79" s="100">
        <v>549.70000000000005</v>
      </c>
      <c r="H79" s="100">
        <v>549.70000000000005</v>
      </c>
      <c r="I79" s="100">
        <v>549.70000000000005</v>
      </c>
      <c r="J79" s="100">
        <v>549.70000000000005</v>
      </c>
      <c r="K79" s="36">
        <v>0</v>
      </c>
      <c r="L79" s="181">
        <v>39760</v>
      </c>
      <c r="M79" s="101">
        <v>19880097</v>
      </c>
    </row>
    <row r="80" spans="5:13" x14ac:dyDescent="0.25">
      <c r="E80" s="200" t="s">
        <v>216</v>
      </c>
      <c r="F80" s="100">
        <v>0.2</v>
      </c>
      <c r="G80" s="100">
        <v>0.2</v>
      </c>
      <c r="H80" s="100">
        <v>0.2</v>
      </c>
      <c r="I80" s="100">
        <v>0.2</v>
      </c>
      <c r="J80" s="100">
        <v>0.2</v>
      </c>
      <c r="K80" s="36">
        <v>0</v>
      </c>
      <c r="L80" s="181">
        <v>50000</v>
      </c>
      <c r="M80" s="101">
        <v>10000</v>
      </c>
    </row>
    <row r="81" spans="5:13" x14ac:dyDescent="0.25">
      <c r="E81" s="200" t="s">
        <v>140</v>
      </c>
      <c r="F81" s="100">
        <v>36.1</v>
      </c>
      <c r="G81" s="100">
        <v>36.1</v>
      </c>
      <c r="H81" s="100">
        <v>36.1</v>
      </c>
      <c r="I81" s="100">
        <v>36.1</v>
      </c>
      <c r="J81" s="100">
        <v>36.1</v>
      </c>
      <c r="K81" s="36">
        <v>0</v>
      </c>
      <c r="L81" s="181">
        <v>4514</v>
      </c>
      <c r="M81" s="101">
        <v>166863.20000000001</v>
      </c>
    </row>
    <row r="82" spans="5:13" x14ac:dyDescent="0.25">
      <c r="E82" s="200" t="s">
        <v>65</v>
      </c>
      <c r="F82" s="100">
        <v>1.97</v>
      </c>
      <c r="G82" s="100">
        <v>1.97</v>
      </c>
      <c r="H82" s="100">
        <v>1.95</v>
      </c>
      <c r="I82" s="100">
        <v>1.84</v>
      </c>
      <c r="J82" s="100">
        <v>1.95</v>
      </c>
      <c r="K82" s="36">
        <v>-2.0000000000000018E-2</v>
      </c>
      <c r="L82" s="181">
        <v>3224854</v>
      </c>
      <c r="M82" s="101">
        <v>6043231.7800000003</v>
      </c>
    </row>
    <row r="83" spans="5:13" x14ac:dyDescent="0.25">
      <c r="E83" s="200" t="s">
        <v>226</v>
      </c>
      <c r="F83" s="100">
        <v>1.99</v>
      </c>
      <c r="G83" s="100">
        <v>1.99</v>
      </c>
      <c r="H83" s="100">
        <v>1.99</v>
      </c>
      <c r="I83" s="100">
        <v>1.99</v>
      </c>
      <c r="J83" s="100">
        <v>1.99</v>
      </c>
      <c r="K83" s="36">
        <v>0</v>
      </c>
      <c r="L83" s="204">
        <v>12000</v>
      </c>
      <c r="M83" s="101">
        <v>25200</v>
      </c>
    </row>
    <row r="84" spans="5:13" x14ac:dyDescent="0.25">
      <c r="E84" s="200" t="s">
        <v>66</v>
      </c>
      <c r="F84" s="100">
        <v>110.9</v>
      </c>
      <c r="G84" s="100">
        <v>110.9</v>
      </c>
      <c r="H84" s="100">
        <v>110.9</v>
      </c>
      <c r="I84" s="100">
        <v>110.9</v>
      </c>
      <c r="J84" s="100">
        <v>110.9</v>
      </c>
      <c r="K84" s="36">
        <v>0</v>
      </c>
      <c r="L84" s="181">
        <v>16997</v>
      </c>
      <c r="M84" s="101">
        <v>1822207.2</v>
      </c>
    </row>
    <row r="85" spans="5:13" x14ac:dyDescent="0.25">
      <c r="E85" s="200" t="s">
        <v>227</v>
      </c>
      <c r="F85" s="100">
        <v>5.4</v>
      </c>
      <c r="G85" s="100">
        <v>5.4</v>
      </c>
      <c r="H85" s="100">
        <v>5.4</v>
      </c>
      <c r="I85" s="100">
        <v>5.4</v>
      </c>
      <c r="J85" s="100">
        <v>5.4</v>
      </c>
      <c r="K85" s="36">
        <v>0</v>
      </c>
      <c r="L85" s="181">
        <v>250</v>
      </c>
      <c r="M85" s="101">
        <v>1300</v>
      </c>
    </row>
    <row r="86" spans="5:13" x14ac:dyDescent="0.25">
      <c r="E86" s="200" t="s">
        <v>136</v>
      </c>
      <c r="F86" s="100">
        <v>1</v>
      </c>
      <c r="G86" s="100">
        <v>1</v>
      </c>
      <c r="H86" s="100">
        <v>1.01</v>
      </c>
      <c r="I86" s="100">
        <v>0.99</v>
      </c>
      <c r="J86" s="100">
        <v>0.99</v>
      </c>
      <c r="K86" s="36">
        <v>-1.0000000000000009E-2</v>
      </c>
      <c r="L86" s="181">
        <v>1490165</v>
      </c>
      <c r="M86" s="101">
        <v>1490634.21</v>
      </c>
    </row>
    <row r="87" spans="5:13" x14ac:dyDescent="0.25">
      <c r="E87" s="200" t="s">
        <v>67</v>
      </c>
      <c r="F87" s="100">
        <v>8.3000000000000007</v>
      </c>
      <c r="G87" s="100">
        <v>8.3000000000000007</v>
      </c>
      <c r="H87" s="100">
        <v>8.8000000000000007</v>
      </c>
      <c r="I87" s="100">
        <v>8.5500000000000007</v>
      </c>
      <c r="J87" s="100">
        <v>8.8000000000000007</v>
      </c>
      <c r="K87" s="36">
        <v>0.5</v>
      </c>
      <c r="L87" s="181">
        <v>8355369</v>
      </c>
      <c r="M87" s="101">
        <v>72945481</v>
      </c>
    </row>
    <row r="88" spans="5:13" x14ac:dyDescent="0.25">
      <c r="E88" s="200" t="s">
        <v>68</v>
      </c>
      <c r="F88" s="100">
        <v>1</v>
      </c>
      <c r="G88" s="100">
        <v>1</v>
      </c>
      <c r="H88" s="100">
        <v>1</v>
      </c>
      <c r="I88" s="100">
        <v>1</v>
      </c>
      <c r="J88" s="100">
        <v>1</v>
      </c>
      <c r="K88" s="36">
        <v>0</v>
      </c>
      <c r="L88" s="181">
        <v>12521</v>
      </c>
      <c r="M88" s="101">
        <v>12421</v>
      </c>
    </row>
    <row r="89" spans="5:13" x14ac:dyDescent="0.25">
      <c r="E89" s="200" t="s">
        <v>14</v>
      </c>
      <c r="F89" s="100">
        <v>6.75</v>
      </c>
      <c r="G89" s="100">
        <v>6.75</v>
      </c>
      <c r="H89" s="100">
        <v>6.9</v>
      </c>
      <c r="I89" s="100">
        <v>6.75</v>
      </c>
      <c r="J89" s="100">
        <v>6.85</v>
      </c>
      <c r="K89" s="36">
        <v>9.9999999999999645E-2</v>
      </c>
      <c r="L89" s="181">
        <v>8374915</v>
      </c>
      <c r="M89" s="101">
        <v>57345937.799999997</v>
      </c>
    </row>
    <row r="90" spans="5:13" x14ac:dyDescent="0.25">
      <c r="E90" s="200" t="s">
        <v>183</v>
      </c>
      <c r="F90" s="100">
        <v>6.6</v>
      </c>
      <c r="G90" s="100">
        <v>6.6</v>
      </c>
      <c r="H90" s="100">
        <v>6.3</v>
      </c>
      <c r="I90" s="100">
        <v>6.3</v>
      </c>
      <c r="J90" s="100">
        <v>6.3</v>
      </c>
      <c r="K90" s="36">
        <v>-0.29999999999999982</v>
      </c>
      <c r="L90" s="181">
        <v>986322</v>
      </c>
      <c r="M90" s="101">
        <v>6131279.7999999998</v>
      </c>
    </row>
    <row r="91" spans="5:13" x14ac:dyDescent="0.25">
      <c r="E91" s="200" t="s">
        <v>184</v>
      </c>
      <c r="F91" s="100">
        <v>2.16</v>
      </c>
      <c r="G91" s="100">
        <v>2.16</v>
      </c>
      <c r="H91" s="100">
        <v>2.2000000000000002</v>
      </c>
      <c r="I91" s="100">
        <v>2.16</v>
      </c>
      <c r="J91" s="100">
        <v>2.19</v>
      </c>
      <c r="K91" s="36">
        <v>2.9999999999999805E-2</v>
      </c>
      <c r="L91" s="181">
        <v>3336041</v>
      </c>
      <c r="M91" s="101">
        <v>7216299.9100000001</v>
      </c>
    </row>
    <row r="92" spans="5:13" x14ac:dyDescent="0.25">
      <c r="E92" s="200" t="s">
        <v>70</v>
      </c>
      <c r="F92" s="100">
        <v>18.5</v>
      </c>
      <c r="G92" s="100">
        <v>18.5</v>
      </c>
      <c r="H92" s="100">
        <v>18.399999999999999</v>
      </c>
      <c r="I92" s="100">
        <v>18.399999999999999</v>
      </c>
      <c r="J92" s="100">
        <v>18.399999999999999</v>
      </c>
      <c r="K92" s="36">
        <v>-0.10000000000000142</v>
      </c>
      <c r="L92" s="181">
        <v>5349208</v>
      </c>
      <c r="M92" s="101">
        <v>98428554.700000003</v>
      </c>
    </row>
    <row r="93" spans="5:13" x14ac:dyDescent="0.25">
      <c r="E93" s="200" t="s">
        <v>211</v>
      </c>
      <c r="F93" s="100">
        <v>0.22</v>
      </c>
      <c r="G93" s="100">
        <v>0.22</v>
      </c>
      <c r="H93" s="100">
        <v>0.22</v>
      </c>
      <c r="I93" s="100">
        <v>0.22</v>
      </c>
      <c r="J93" s="100">
        <v>0.22</v>
      </c>
      <c r="K93" s="36">
        <v>0</v>
      </c>
      <c r="L93" s="181">
        <v>186990912</v>
      </c>
      <c r="M93" s="101">
        <v>41139486.640000001</v>
      </c>
    </row>
    <row r="94" spans="5:13" x14ac:dyDescent="0.25">
      <c r="E94" s="200" t="s">
        <v>198</v>
      </c>
      <c r="F94" s="100">
        <v>0.7</v>
      </c>
      <c r="G94" s="100">
        <v>0.7</v>
      </c>
      <c r="H94" s="100">
        <v>0.7</v>
      </c>
      <c r="I94" s="100">
        <v>0.7</v>
      </c>
      <c r="J94" s="100">
        <v>0.7</v>
      </c>
      <c r="K94" s="36">
        <v>0</v>
      </c>
      <c r="L94" s="181">
        <v>53000</v>
      </c>
      <c r="M94" s="101">
        <v>36280</v>
      </c>
    </row>
    <row r="95" spans="5:13" x14ac:dyDescent="0.25">
      <c r="E95" s="200" t="s">
        <v>71</v>
      </c>
      <c r="F95" s="100">
        <v>1.34</v>
      </c>
      <c r="G95" s="100">
        <v>1.34</v>
      </c>
      <c r="H95" s="100">
        <v>1.35</v>
      </c>
      <c r="I95" s="100">
        <v>1.35</v>
      </c>
      <c r="J95" s="100">
        <v>1.35</v>
      </c>
      <c r="K95" s="36">
        <v>1.0000000000000009E-2</v>
      </c>
      <c r="L95" s="181">
        <v>162600</v>
      </c>
      <c r="M95" s="101">
        <v>219460</v>
      </c>
    </row>
    <row r="96" spans="5:13" x14ac:dyDescent="0.25">
      <c r="E96" s="200" t="s">
        <v>186</v>
      </c>
      <c r="F96" s="100">
        <v>0.2</v>
      </c>
      <c r="G96" s="100">
        <v>0.2</v>
      </c>
      <c r="H96" s="100">
        <v>0.2</v>
      </c>
      <c r="I96" s="100">
        <v>0.2</v>
      </c>
      <c r="J96" s="100">
        <v>0.2</v>
      </c>
      <c r="K96" s="36">
        <v>0</v>
      </c>
      <c r="L96" s="181">
        <v>2000</v>
      </c>
      <c r="M96" s="101">
        <v>400</v>
      </c>
    </row>
    <row r="97" spans="5:13" x14ac:dyDescent="0.25">
      <c r="E97" s="200" t="s">
        <v>72</v>
      </c>
      <c r="F97" s="100">
        <v>3.9</v>
      </c>
      <c r="G97" s="100">
        <v>3.9</v>
      </c>
      <c r="H97" s="100">
        <v>3.9</v>
      </c>
      <c r="I97" s="100">
        <v>3.9</v>
      </c>
      <c r="J97" s="100">
        <v>3.9</v>
      </c>
      <c r="K97" s="36">
        <v>0</v>
      </c>
      <c r="L97" s="181">
        <v>49800</v>
      </c>
      <c r="M97" s="101">
        <v>195625</v>
      </c>
    </row>
    <row r="98" spans="5:13" x14ac:dyDescent="0.25">
      <c r="E98" s="200" t="s">
        <v>12</v>
      </c>
      <c r="F98" s="100">
        <v>13.6</v>
      </c>
      <c r="G98" s="100">
        <v>13.6</v>
      </c>
      <c r="H98" s="100">
        <v>13.5</v>
      </c>
      <c r="I98" s="100">
        <v>13.5</v>
      </c>
      <c r="J98" s="100">
        <v>13.5</v>
      </c>
      <c r="K98" s="36">
        <v>-9.9999999999999645E-2</v>
      </c>
      <c r="L98" s="181">
        <v>1610913</v>
      </c>
      <c r="M98" s="101">
        <v>21768815.149999999</v>
      </c>
    </row>
    <row r="99" spans="5:13" x14ac:dyDescent="0.25">
      <c r="E99" s="200" t="s">
        <v>189</v>
      </c>
      <c r="F99" s="100">
        <v>0.35</v>
      </c>
      <c r="G99" s="100">
        <v>0.35</v>
      </c>
      <c r="H99" s="100">
        <v>0.35</v>
      </c>
      <c r="I99" s="100">
        <v>0.34</v>
      </c>
      <c r="J99" s="100">
        <v>0.34</v>
      </c>
      <c r="K99" s="36">
        <v>-9.9999999999999534E-3</v>
      </c>
      <c r="L99" s="181">
        <v>881499</v>
      </c>
      <c r="M99" s="101">
        <v>307922.67</v>
      </c>
    </row>
    <row r="100" spans="5:13" x14ac:dyDescent="0.25">
      <c r="E100" s="200" t="s">
        <v>185</v>
      </c>
      <c r="F100" s="100">
        <v>0.67</v>
      </c>
      <c r="G100" s="100">
        <v>0.67</v>
      </c>
      <c r="H100" s="100">
        <v>0.65</v>
      </c>
      <c r="I100" s="100">
        <v>0.64</v>
      </c>
      <c r="J100" s="100">
        <v>0.65</v>
      </c>
      <c r="K100" s="36">
        <v>-2.0000000000000018E-2</v>
      </c>
      <c r="L100" s="181">
        <v>1392712</v>
      </c>
      <c r="M100" s="101">
        <v>903415.48</v>
      </c>
    </row>
    <row r="101" spans="5:13" x14ac:dyDescent="0.25">
      <c r="E101" s="200" t="s">
        <v>18</v>
      </c>
      <c r="F101" s="100">
        <v>18.5</v>
      </c>
      <c r="G101" s="100">
        <v>18.5</v>
      </c>
      <c r="H101" s="100">
        <v>18.600000000000001</v>
      </c>
      <c r="I101" s="100">
        <v>18.5</v>
      </c>
      <c r="J101" s="100">
        <v>18.55</v>
      </c>
      <c r="K101" s="36">
        <v>5.0000000000000711E-2</v>
      </c>
      <c r="L101" s="181">
        <v>10849587</v>
      </c>
      <c r="M101" s="101">
        <v>201702368.09999999</v>
      </c>
    </row>
    <row r="102" spans="5:13" x14ac:dyDescent="0.25">
      <c r="E102" s="200" t="s">
        <v>20</v>
      </c>
      <c r="F102" s="100" t="s">
        <v>20</v>
      </c>
      <c r="G102" s="100" t="s">
        <v>20</v>
      </c>
      <c r="H102" s="100" t="s">
        <v>20</v>
      </c>
      <c r="I102" s="100" t="s">
        <v>20</v>
      </c>
      <c r="J102" s="100" t="s">
        <v>20</v>
      </c>
      <c r="K102" s="36" t="s">
        <v>20</v>
      </c>
      <c r="L102" s="181" t="s">
        <v>20</v>
      </c>
      <c r="M102" s="101" t="s">
        <v>20</v>
      </c>
    </row>
    <row r="103" spans="5:13" x14ac:dyDescent="0.25">
      <c r="E103" s="200" t="s">
        <v>20</v>
      </c>
      <c r="F103" s="100" t="s">
        <v>20</v>
      </c>
      <c r="G103" s="100" t="s">
        <v>20</v>
      </c>
      <c r="H103" s="100" t="s">
        <v>20</v>
      </c>
      <c r="I103" s="100" t="s">
        <v>20</v>
      </c>
      <c r="J103" s="100" t="s">
        <v>20</v>
      </c>
      <c r="K103" s="36" t="s">
        <v>20</v>
      </c>
      <c r="L103" s="181" t="s">
        <v>20</v>
      </c>
      <c r="M103" s="101" t="s">
        <v>20</v>
      </c>
    </row>
    <row r="104" spans="5:13" x14ac:dyDescent="0.25">
      <c r="E104" s="200" t="s">
        <v>20</v>
      </c>
      <c r="F104" s="100" t="s">
        <v>20</v>
      </c>
      <c r="G104" s="100" t="s">
        <v>20</v>
      </c>
      <c r="H104" s="100" t="s">
        <v>20</v>
      </c>
      <c r="I104" s="100" t="s">
        <v>20</v>
      </c>
      <c r="J104" s="100" t="s">
        <v>20</v>
      </c>
      <c r="K104" s="36" t="s">
        <v>20</v>
      </c>
      <c r="L104" s="181" t="s">
        <v>20</v>
      </c>
      <c r="M104" s="101" t="s">
        <v>20</v>
      </c>
    </row>
    <row r="105" spans="5:13" x14ac:dyDescent="0.25">
      <c r="E105" s="200" t="s">
        <v>20</v>
      </c>
      <c r="F105" s="100" t="s">
        <v>20</v>
      </c>
      <c r="G105" s="100" t="s">
        <v>20</v>
      </c>
      <c r="H105" s="100" t="s">
        <v>20</v>
      </c>
      <c r="I105" s="100" t="s">
        <v>20</v>
      </c>
      <c r="J105" s="100" t="s">
        <v>20</v>
      </c>
      <c r="K105" s="36" t="s">
        <v>20</v>
      </c>
      <c r="L105" s="181" t="s">
        <v>20</v>
      </c>
      <c r="M105" s="101" t="s">
        <v>20</v>
      </c>
    </row>
    <row r="106" spans="5:13" x14ac:dyDescent="0.25">
      <c r="E106" s="200" t="s">
        <v>20</v>
      </c>
      <c r="F106" s="100" t="s">
        <v>20</v>
      </c>
      <c r="G106" s="100" t="s">
        <v>20</v>
      </c>
      <c r="H106" s="100" t="s">
        <v>20</v>
      </c>
      <c r="I106" s="100" t="s">
        <v>20</v>
      </c>
      <c r="J106" s="100" t="s">
        <v>20</v>
      </c>
      <c r="K106" s="36" t="s">
        <v>20</v>
      </c>
      <c r="L106" s="181" t="s">
        <v>20</v>
      </c>
      <c r="M106" s="101" t="s">
        <v>20</v>
      </c>
    </row>
    <row r="107" spans="5:13" x14ac:dyDescent="0.25">
      <c r="E107" s="200" t="s">
        <v>20</v>
      </c>
      <c r="F107" s="100" t="s">
        <v>20</v>
      </c>
      <c r="G107" s="100" t="s">
        <v>20</v>
      </c>
      <c r="H107" s="100" t="s">
        <v>20</v>
      </c>
      <c r="I107" s="100" t="s">
        <v>20</v>
      </c>
      <c r="J107" s="100" t="s">
        <v>20</v>
      </c>
      <c r="K107" s="36" t="s">
        <v>20</v>
      </c>
      <c r="L107" s="181" t="s">
        <v>20</v>
      </c>
      <c r="M107" s="101" t="s">
        <v>20</v>
      </c>
    </row>
    <row r="108" spans="5:13" x14ac:dyDescent="0.25">
      <c r="E108" s="200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1" t="s">
        <v>20</v>
      </c>
      <c r="M108" s="101" t="s">
        <v>20</v>
      </c>
    </row>
    <row r="109" spans="5:13" x14ac:dyDescent="0.25">
      <c r="E109" s="200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178</v>
      </c>
    </row>
    <row r="11" spans="1:16" x14ac:dyDescent="0.2">
      <c r="E11" s="59" t="s">
        <v>160</v>
      </c>
      <c r="F11" s="59" t="s">
        <v>161</v>
      </c>
      <c r="G11" s="95">
        <v>42048</v>
      </c>
      <c r="H11" s="95">
        <v>43874</v>
      </c>
      <c r="I11" s="96">
        <v>5</v>
      </c>
      <c r="J11" s="102">
        <v>15.54</v>
      </c>
      <c r="K11" s="102">
        <v>0.17260273972602741</v>
      </c>
      <c r="L11" s="102">
        <v>101.70609564227318</v>
      </c>
      <c r="M11" s="64">
        <v>5.2185532509330737E-2</v>
      </c>
      <c r="N11" s="188">
        <v>0.20609564227318344</v>
      </c>
      <c r="O11" s="197">
        <v>-1.4014467490669258E-2</v>
      </c>
      <c r="P11" s="208"/>
    </row>
    <row r="12" spans="1:16" x14ac:dyDescent="0.2">
      <c r="E12" s="59" t="s">
        <v>172</v>
      </c>
      <c r="F12" s="59" t="s">
        <v>161</v>
      </c>
      <c r="G12" s="95">
        <v>42564</v>
      </c>
      <c r="H12" s="95">
        <v>44392</v>
      </c>
      <c r="I12" s="96">
        <v>5</v>
      </c>
      <c r="J12" s="102">
        <v>14.5</v>
      </c>
      <c r="K12" s="102">
        <v>1.5903284671532847</v>
      </c>
      <c r="L12" s="102">
        <v>107.91500000000001</v>
      </c>
      <c r="M12" s="64">
        <v>9.0353946146682768E-2</v>
      </c>
      <c r="N12" s="188">
        <v>1.6650000000000063</v>
      </c>
      <c r="O12" s="197">
        <v>-1.1046053853317236E-2</v>
      </c>
      <c r="P12" s="208"/>
    </row>
    <row r="13" spans="1:16" x14ac:dyDescent="0.2">
      <c r="E13" s="59" t="s">
        <v>162</v>
      </c>
      <c r="F13" s="59" t="s">
        <v>159</v>
      </c>
      <c r="G13" s="95">
        <v>40935</v>
      </c>
      <c r="H13" s="95">
        <v>44588</v>
      </c>
      <c r="I13" s="96">
        <v>10</v>
      </c>
      <c r="J13" s="102">
        <v>16.39</v>
      </c>
      <c r="K13" s="102">
        <v>2.1273100616016429</v>
      </c>
      <c r="L13" s="102">
        <v>112.25</v>
      </c>
      <c r="M13" s="64">
        <v>9.8415575046378406E-2</v>
      </c>
      <c r="N13" s="188">
        <v>1.730000000000004</v>
      </c>
      <c r="O13" s="197">
        <v>-8.6844249536216084E-3</v>
      </c>
      <c r="P13" s="208"/>
    </row>
    <row r="14" spans="1:16" x14ac:dyDescent="0.2">
      <c r="E14" s="59" t="s">
        <v>188</v>
      </c>
      <c r="F14" s="59" t="s">
        <v>159</v>
      </c>
      <c r="G14" s="95">
        <v>43217</v>
      </c>
      <c r="H14" s="95">
        <v>45043</v>
      </c>
      <c r="I14" s="96">
        <v>5</v>
      </c>
      <c r="J14" s="102">
        <v>12.75</v>
      </c>
      <c r="K14" s="102">
        <v>3.3734939759036147</v>
      </c>
      <c r="L14" s="102">
        <v>106.133333333333</v>
      </c>
      <c r="M14" s="64">
        <v>0.10532272217479006</v>
      </c>
      <c r="N14" s="188">
        <v>1.143333333333004</v>
      </c>
      <c r="O14" s="197">
        <v>-3.9772778252099295E-3</v>
      </c>
      <c r="P14" s="208"/>
    </row>
    <row r="15" spans="1:16" x14ac:dyDescent="0.2">
      <c r="E15" s="59" t="s">
        <v>163</v>
      </c>
      <c r="F15" s="59" t="s">
        <v>159</v>
      </c>
      <c r="G15" s="95">
        <v>41712</v>
      </c>
      <c r="H15" s="95">
        <v>45365</v>
      </c>
      <c r="I15" s="96">
        <v>10</v>
      </c>
      <c r="J15" s="102">
        <v>14.2</v>
      </c>
      <c r="K15" s="102">
        <v>4.2536496350364965</v>
      </c>
      <c r="L15" s="102">
        <v>110.495</v>
      </c>
      <c r="M15" s="64">
        <v>0.11029381168918424</v>
      </c>
      <c r="N15" s="188">
        <v>-4.9999999999954525E-3</v>
      </c>
      <c r="O15" s="197">
        <v>-6.1883108157523292E-6</v>
      </c>
      <c r="P15" s="208"/>
    </row>
    <row r="16" spans="1:16" x14ac:dyDescent="0.2">
      <c r="E16" s="59" t="s">
        <v>164</v>
      </c>
      <c r="F16" s="59" t="s">
        <v>159</v>
      </c>
      <c r="G16" s="95">
        <v>42391</v>
      </c>
      <c r="H16" s="95">
        <v>46044</v>
      </c>
      <c r="I16" s="96">
        <v>10</v>
      </c>
      <c r="J16" s="102">
        <v>12.5</v>
      </c>
      <c r="K16" s="102">
        <v>6.1136208076659821</v>
      </c>
      <c r="L16" s="102">
        <v>106</v>
      </c>
      <c r="M16" s="64">
        <v>0.11114530159271208</v>
      </c>
      <c r="N16" s="188">
        <v>1.5</v>
      </c>
      <c r="O16" s="197">
        <v>-3.3546984072879149E-3</v>
      </c>
      <c r="P16" s="208"/>
    </row>
    <row r="17" spans="5:16" x14ac:dyDescent="0.2">
      <c r="E17" s="59" t="s">
        <v>176</v>
      </c>
      <c r="F17" s="59" t="s">
        <v>159</v>
      </c>
      <c r="G17" s="95">
        <v>42811</v>
      </c>
      <c r="H17" s="95">
        <v>46463</v>
      </c>
      <c r="I17" s="96">
        <v>10</v>
      </c>
      <c r="J17" s="102">
        <v>12.5</v>
      </c>
      <c r="K17" s="102">
        <v>7.2613325220565867</v>
      </c>
      <c r="L17" s="102">
        <v>123.36</v>
      </c>
      <c r="M17" s="64">
        <v>0.11453346018461649</v>
      </c>
      <c r="N17" s="188">
        <v>0</v>
      </c>
      <c r="O17" s="197">
        <v>-6.6539815383515055E-5</v>
      </c>
      <c r="P17" s="208"/>
    </row>
    <row r="18" spans="5:16" x14ac:dyDescent="0.2">
      <c r="E18" s="59" t="s">
        <v>165</v>
      </c>
      <c r="F18" s="59" t="s">
        <v>159</v>
      </c>
      <c r="G18" s="95">
        <v>39780</v>
      </c>
      <c r="H18" s="95">
        <v>47085</v>
      </c>
      <c r="I18" s="96">
        <v>20</v>
      </c>
      <c r="J18" s="102">
        <v>15</v>
      </c>
      <c r="K18" s="102">
        <v>8.9624965781549406</v>
      </c>
      <c r="L18" s="102">
        <v>120.18149755547691</v>
      </c>
      <c r="M18" s="64">
        <v>0.11350794941236708</v>
      </c>
      <c r="N18" s="188">
        <v>0.32149755547690972</v>
      </c>
      <c r="O18" s="197">
        <v>-4.9205058763292231E-4</v>
      </c>
      <c r="P18" s="208"/>
    </row>
    <row r="19" spans="5:16" x14ac:dyDescent="0.2">
      <c r="E19" s="59" t="s">
        <v>166</v>
      </c>
      <c r="F19" s="59" t="s">
        <v>159</v>
      </c>
      <c r="G19" s="95">
        <v>39955</v>
      </c>
      <c r="H19" s="95">
        <v>47260</v>
      </c>
      <c r="I19" s="96">
        <v>20</v>
      </c>
      <c r="J19" s="102">
        <v>12.49</v>
      </c>
      <c r="K19" s="102">
        <v>9.4422598307615733</v>
      </c>
      <c r="L19" s="102">
        <v>106.44264592348247</v>
      </c>
      <c r="M19" s="64">
        <v>0.1135740166556275</v>
      </c>
      <c r="N19" s="188">
        <v>0.56264592348247788</v>
      </c>
      <c r="O19" s="197">
        <v>-9.2598334437249408E-4</v>
      </c>
      <c r="P19" s="208"/>
    </row>
    <row r="20" spans="5:16" x14ac:dyDescent="0.2">
      <c r="E20" s="59" t="s">
        <v>167</v>
      </c>
      <c r="F20" s="59" t="s">
        <v>159</v>
      </c>
      <c r="G20" s="95">
        <v>40137</v>
      </c>
      <c r="H20" s="95">
        <v>47442</v>
      </c>
      <c r="I20" s="96">
        <v>20</v>
      </c>
      <c r="J20" s="102">
        <v>8.5</v>
      </c>
      <c r="K20" s="102">
        <v>9.9405176704828282</v>
      </c>
      <c r="L20" s="102">
        <v>83.185220845413937</v>
      </c>
      <c r="M20" s="64">
        <v>0.11364160270487682</v>
      </c>
      <c r="N20" s="188">
        <v>0.71522084541393838</v>
      </c>
      <c r="O20" s="197">
        <v>-1.3583972951231871E-3</v>
      </c>
      <c r="P20" s="208"/>
    </row>
    <row r="21" spans="5:16" x14ac:dyDescent="0.2">
      <c r="E21" s="59" t="s">
        <v>168</v>
      </c>
      <c r="F21" s="59" t="s">
        <v>159</v>
      </c>
      <c r="G21" s="95">
        <v>40382</v>
      </c>
      <c r="H21" s="95">
        <v>47687</v>
      </c>
      <c r="I21" s="96">
        <v>20</v>
      </c>
      <c r="J21" s="102">
        <v>10</v>
      </c>
      <c r="K21" s="102">
        <v>10.611909650924025</v>
      </c>
      <c r="L21" s="102">
        <v>91.632679783324051</v>
      </c>
      <c r="M21" s="64">
        <v>0.11373359849657723</v>
      </c>
      <c r="N21" s="188">
        <v>1.1326797833240505</v>
      </c>
      <c r="O21" s="197">
        <v>-1.9664015034227683E-3</v>
      </c>
      <c r="P21" s="208"/>
    </row>
    <row r="22" spans="5:16" x14ac:dyDescent="0.2">
      <c r="E22" s="59" t="s">
        <v>169</v>
      </c>
      <c r="F22" s="59" t="s">
        <v>159</v>
      </c>
      <c r="G22" s="95">
        <v>41838</v>
      </c>
      <c r="H22" s="95">
        <v>49143</v>
      </c>
      <c r="I22" s="96">
        <v>20</v>
      </c>
      <c r="J22" s="102">
        <v>12.1493</v>
      </c>
      <c r="K22" s="102">
        <v>14.598220396988363</v>
      </c>
      <c r="L22" s="102">
        <v>100.01</v>
      </c>
      <c r="M22" s="64">
        <v>0.12143542926198105</v>
      </c>
      <c r="N22" s="188">
        <v>-0.76999999999999602</v>
      </c>
      <c r="O22" s="197">
        <v>1.1354292619810552E-3</v>
      </c>
      <c r="P22" s="208"/>
    </row>
    <row r="23" spans="5:16" x14ac:dyDescent="0.2">
      <c r="E23" s="59" t="s">
        <v>170</v>
      </c>
      <c r="F23" s="59" t="s">
        <v>159</v>
      </c>
      <c r="G23" s="95">
        <v>42447</v>
      </c>
      <c r="H23" s="95">
        <v>49752</v>
      </c>
      <c r="I23" s="96">
        <v>20</v>
      </c>
      <c r="J23" s="102">
        <v>12.4</v>
      </c>
      <c r="K23" s="102">
        <v>16.264334600760456</v>
      </c>
      <c r="L23" s="102">
        <v>106.892941176471</v>
      </c>
      <c r="M23" s="64">
        <v>0.11450623336554187</v>
      </c>
      <c r="N23" s="188">
        <v>5.1829411764710045</v>
      </c>
      <c r="O23" s="197">
        <v>-6.9937666344581234E-3</v>
      </c>
      <c r="P23" s="208"/>
    </row>
    <row r="24" spans="5:16" x14ac:dyDescent="0.2">
      <c r="E24" s="59" t="s">
        <v>177</v>
      </c>
      <c r="F24" s="59" t="s">
        <v>159</v>
      </c>
      <c r="G24" s="95">
        <v>42478</v>
      </c>
      <c r="H24" s="95">
        <v>50117</v>
      </c>
      <c r="I24" s="96">
        <v>20</v>
      </c>
      <c r="J24" s="102">
        <v>16.2499</v>
      </c>
      <c r="K24" s="102">
        <v>17.349135446685882</v>
      </c>
      <c r="L24" s="102">
        <v>133.52000000000001</v>
      </c>
      <c r="M24" s="64">
        <v>0.11690518556763298</v>
      </c>
      <c r="N24" s="188">
        <v>2.9300000000000068</v>
      </c>
      <c r="O24" s="197">
        <v>-3.1948144323670213E-3</v>
      </c>
      <c r="P24" s="208"/>
    </row>
    <row r="25" spans="5:16" x14ac:dyDescent="0.2">
      <c r="E25" s="59" t="s">
        <v>192</v>
      </c>
      <c r="F25" s="59" t="s">
        <v>159</v>
      </c>
      <c r="G25" s="95">
        <v>43579</v>
      </c>
      <c r="H25" s="95">
        <v>54539</v>
      </c>
      <c r="I25" s="96">
        <v>30</v>
      </c>
      <c r="J25" s="102">
        <v>14.8</v>
      </c>
      <c r="K25" s="102">
        <v>29.371014748741501</v>
      </c>
      <c r="L25" s="102">
        <v>118.209541284404</v>
      </c>
      <c r="M25" s="64">
        <v>0.1245876617752928</v>
      </c>
      <c r="N25" s="188">
        <v>2.8195412844039964</v>
      </c>
      <c r="O25" s="197">
        <v>-3.1123382247072034E-3</v>
      </c>
      <c r="P25" s="208"/>
    </row>
    <row r="26" spans="5:16" x14ac:dyDescent="0.2"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208"/>
    </row>
    <row r="47" spans="5:15" x14ac:dyDescent="0.2"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</sheetData>
  <conditionalFormatting sqref="N11:N25">
    <cfRule type="iconSet" priority="194">
      <iconSet iconSet="3Arrows">
        <cfvo type="percent" val="0"/>
        <cfvo type="num" val="0"/>
        <cfvo type="num" val="0" gte="0"/>
      </iconSet>
    </cfRule>
    <cfRule type="cellIs" dxfId="18" priority="195" operator="lessThan">
      <formula>0</formula>
    </cfRule>
  </conditionalFormatting>
  <conditionalFormatting sqref="O11:O25">
    <cfRule type="iconSet" priority="196">
      <iconSet iconSet="3Arrows">
        <cfvo type="percent" val="0"/>
        <cfvo type="num" val="0"/>
        <cfvo type="num" val="0" gte="0"/>
      </iconSet>
    </cfRule>
    <cfRule type="cellIs" dxfId="17" priority="197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61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41" t="s">
        <v>74</v>
      </c>
      <c r="G8" s="241"/>
      <c r="H8" s="241"/>
      <c r="I8" s="241"/>
      <c r="J8" s="129"/>
      <c r="K8" s="241" t="s">
        <v>75</v>
      </c>
      <c r="L8" s="241"/>
      <c r="M8" s="241"/>
      <c r="N8" s="241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60</v>
      </c>
      <c r="G10" s="38">
        <v>37.85</v>
      </c>
      <c r="H10" s="38">
        <v>41.45</v>
      </c>
      <c r="I10" s="176">
        <v>9.5112285336856006E-2</v>
      </c>
      <c r="J10" s="128"/>
      <c r="K10" s="37" t="s">
        <v>205</v>
      </c>
      <c r="L10" s="38">
        <v>0.73</v>
      </c>
      <c r="M10" s="38">
        <v>0.66</v>
      </c>
      <c r="N10" s="175">
        <v>-9.5890410958904049E-2</v>
      </c>
    </row>
    <row r="11" spans="6:14" x14ac:dyDescent="0.25">
      <c r="F11" s="37" t="s">
        <v>33</v>
      </c>
      <c r="G11" s="38">
        <v>9.0500000000000007</v>
      </c>
      <c r="H11" s="38">
        <v>9.9</v>
      </c>
      <c r="I11" s="176">
        <v>9.3922651933701529E-2</v>
      </c>
      <c r="J11" s="128"/>
      <c r="K11" s="37" t="s">
        <v>179</v>
      </c>
      <c r="L11" s="38">
        <v>1.49</v>
      </c>
      <c r="M11" s="38">
        <v>1.35</v>
      </c>
      <c r="N11" s="175">
        <v>-9.3959731543624136E-2</v>
      </c>
    </row>
    <row r="12" spans="6:14" x14ac:dyDescent="0.25">
      <c r="F12" s="37" t="s">
        <v>67</v>
      </c>
      <c r="G12" s="38">
        <v>8.3000000000000007</v>
      </c>
      <c r="H12" s="38">
        <v>8.8000000000000007</v>
      </c>
      <c r="I12" s="176">
        <v>6.024096385542177E-2</v>
      </c>
      <c r="J12" s="128"/>
      <c r="K12" s="37" t="s">
        <v>190</v>
      </c>
      <c r="L12" s="38">
        <v>0.34</v>
      </c>
      <c r="M12" s="38">
        <v>0.31</v>
      </c>
      <c r="N12" s="175">
        <v>-8.8235294117647078E-2</v>
      </c>
    </row>
    <row r="13" spans="6:14" x14ac:dyDescent="0.25">
      <c r="F13" s="37" t="s">
        <v>41</v>
      </c>
      <c r="G13" s="38">
        <v>15.1</v>
      </c>
      <c r="H13" s="38">
        <v>16</v>
      </c>
      <c r="I13" s="176">
        <v>5.9602649006622599E-2</v>
      </c>
      <c r="J13" s="128"/>
      <c r="K13" s="37" t="s">
        <v>63</v>
      </c>
      <c r="L13" s="38">
        <v>0.28999999999999998</v>
      </c>
      <c r="M13" s="38">
        <v>0.27</v>
      </c>
      <c r="N13" s="175">
        <v>-6.8965517241379226E-2</v>
      </c>
    </row>
    <row r="14" spans="6:14" x14ac:dyDescent="0.25">
      <c r="F14" s="37" t="s">
        <v>209</v>
      </c>
      <c r="G14" s="38">
        <v>0.37</v>
      </c>
      <c r="H14" s="38">
        <v>0.39</v>
      </c>
      <c r="I14" s="176">
        <v>5.4054054054054168E-2</v>
      </c>
      <c r="J14" s="128"/>
      <c r="K14" s="37" t="s">
        <v>183</v>
      </c>
      <c r="L14" s="38">
        <v>6.6</v>
      </c>
      <c r="M14" s="38">
        <v>6.3</v>
      </c>
      <c r="N14" s="175">
        <v>-4.5454545454545414E-2</v>
      </c>
    </row>
    <row r="15" spans="6:14" x14ac:dyDescent="0.25">
      <c r="F15" s="37" t="s">
        <v>139</v>
      </c>
      <c r="G15" s="38">
        <v>6.2</v>
      </c>
      <c r="H15" s="38">
        <v>6.5</v>
      </c>
      <c r="I15" s="176">
        <v>4.8387096774193505E-2</v>
      </c>
      <c r="J15" s="128"/>
      <c r="K15" s="37" t="s">
        <v>199</v>
      </c>
      <c r="L15" s="38">
        <v>0.25</v>
      </c>
      <c r="M15" s="38">
        <v>0.24</v>
      </c>
      <c r="N15" s="175">
        <v>-4.0000000000000036E-2</v>
      </c>
    </row>
    <row r="16" spans="6:14" x14ac:dyDescent="0.25">
      <c r="F16" s="37" t="s">
        <v>47</v>
      </c>
      <c r="G16" s="38">
        <v>28</v>
      </c>
      <c r="H16" s="38">
        <v>29</v>
      </c>
      <c r="I16" s="176">
        <v>3.5714285714285809E-2</v>
      </c>
      <c r="J16" s="128"/>
      <c r="K16" s="37" t="s">
        <v>185</v>
      </c>
      <c r="L16" s="38">
        <v>0.67</v>
      </c>
      <c r="M16" s="38">
        <v>0.65</v>
      </c>
      <c r="N16" s="175">
        <v>-2.9850746268656692E-2</v>
      </c>
    </row>
    <row r="17" spans="6:14" x14ac:dyDescent="0.25">
      <c r="F17" s="37" t="s">
        <v>56</v>
      </c>
      <c r="G17" s="38">
        <v>51.25</v>
      </c>
      <c r="H17" s="38">
        <v>52.7</v>
      </c>
      <c r="I17" s="176">
        <v>2.8292682926829293E-2</v>
      </c>
      <c r="J17" s="128"/>
      <c r="K17" s="37" t="s">
        <v>189</v>
      </c>
      <c r="L17" s="38">
        <v>0.35</v>
      </c>
      <c r="M17" s="38">
        <v>0.34</v>
      </c>
      <c r="N17" s="175">
        <v>-2.857142857142847E-2</v>
      </c>
    </row>
    <row r="18" spans="6:14" x14ac:dyDescent="0.25">
      <c r="F18" s="37" t="s">
        <v>182</v>
      </c>
      <c r="G18" s="38">
        <v>1.95</v>
      </c>
      <c r="H18" s="38">
        <v>2</v>
      </c>
      <c r="I18" s="176">
        <v>2.5641025641025772E-2</v>
      </c>
      <c r="J18" s="128"/>
      <c r="K18" s="37" t="s">
        <v>65</v>
      </c>
      <c r="L18" s="38">
        <v>1.97</v>
      </c>
      <c r="M18" s="38">
        <v>1.95</v>
      </c>
      <c r="N18" s="175">
        <v>-1.0152284263959421E-2</v>
      </c>
    </row>
    <row r="19" spans="6:14" x14ac:dyDescent="0.25">
      <c r="F19" s="37" t="s">
        <v>43</v>
      </c>
      <c r="G19" s="38">
        <v>2</v>
      </c>
      <c r="H19" s="38">
        <v>2.0499999999999998</v>
      </c>
      <c r="I19" s="176">
        <v>2.4999999999999911E-2</v>
      </c>
      <c r="J19" s="128"/>
      <c r="K19" s="37" t="s">
        <v>136</v>
      </c>
      <c r="L19" s="38">
        <v>1</v>
      </c>
      <c r="M19" s="38">
        <v>0.99</v>
      </c>
      <c r="N19" s="175">
        <v>-1.0000000000000009E-2</v>
      </c>
    </row>
    <row r="20" spans="6:14" x14ac:dyDescent="0.25">
      <c r="F20" s="37" t="s">
        <v>17</v>
      </c>
      <c r="G20" s="38">
        <v>6.4</v>
      </c>
      <c r="H20" s="38">
        <v>6.55</v>
      </c>
      <c r="I20" s="176">
        <v>2.34375E-2</v>
      </c>
      <c r="J20" s="128"/>
      <c r="K20" s="37" t="s">
        <v>12</v>
      </c>
      <c r="L20" s="38">
        <v>13.6</v>
      </c>
      <c r="M20" s="38">
        <v>13.5</v>
      </c>
      <c r="N20" s="175">
        <v>-7.3529411764705621E-3</v>
      </c>
    </row>
    <row r="21" spans="6:14" x14ac:dyDescent="0.25">
      <c r="F21" s="37" t="s">
        <v>48</v>
      </c>
      <c r="G21" s="38">
        <v>29</v>
      </c>
      <c r="H21" s="38">
        <v>29.5</v>
      </c>
      <c r="I21" s="176">
        <v>1.7241379310344751E-2</v>
      </c>
      <c r="J21" s="128"/>
      <c r="K21" s="37" t="s">
        <v>70</v>
      </c>
      <c r="L21" s="38">
        <v>18.5</v>
      </c>
      <c r="M21" s="38">
        <v>18.399999999999999</v>
      </c>
      <c r="N21" s="175">
        <v>-5.4054054054054612E-3</v>
      </c>
    </row>
    <row r="22" spans="6:14" x14ac:dyDescent="0.25">
      <c r="F22" s="37" t="s">
        <v>14</v>
      </c>
      <c r="G22" s="38">
        <v>6.75</v>
      </c>
      <c r="H22" s="38">
        <v>6.85</v>
      </c>
      <c r="I22" s="176">
        <v>1.4814814814814836E-2</v>
      </c>
      <c r="J22" s="128"/>
      <c r="K22" s="37" t="s">
        <v>30</v>
      </c>
      <c r="L22" s="38">
        <v>9.3000000000000007</v>
      </c>
      <c r="M22" s="38">
        <v>9.25</v>
      </c>
      <c r="N22" s="175">
        <v>-5.3763440860216116E-3</v>
      </c>
    </row>
    <row r="23" spans="6:14" x14ac:dyDescent="0.25">
      <c r="F23" s="37" t="s">
        <v>184</v>
      </c>
      <c r="G23" s="38">
        <v>2.16</v>
      </c>
      <c r="H23" s="38">
        <v>2.19</v>
      </c>
      <c r="I23" s="176">
        <v>1.388888888888884E-2</v>
      </c>
      <c r="J23" s="128"/>
      <c r="K23" s="37" t="s">
        <v>20</v>
      </c>
      <c r="L23" s="38" t="s">
        <v>20</v>
      </c>
      <c r="M23" s="38" t="s">
        <v>20</v>
      </c>
      <c r="N23" s="175">
        <v>0</v>
      </c>
    </row>
    <row r="24" spans="6:14" x14ac:dyDescent="0.25">
      <c r="F24" s="37" t="s">
        <v>58</v>
      </c>
      <c r="G24" s="38">
        <v>3.75</v>
      </c>
      <c r="H24" s="38">
        <v>3.8</v>
      </c>
      <c r="I24" s="176">
        <v>1.3333333333333197E-2</v>
      </c>
      <c r="J24" s="128"/>
      <c r="K24" s="37" t="s">
        <v>20</v>
      </c>
      <c r="L24" s="38" t="s">
        <v>20</v>
      </c>
      <c r="M24" s="38" t="s">
        <v>20</v>
      </c>
      <c r="N24" s="175">
        <v>0</v>
      </c>
    </row>
    <row r="25" spans="6:14" x14ac:dyDescent="0.25">
      <c r="F25" s="37" t="s">
        <v>71</v>
      </c>
      <c r="G25" s="38">
        <v>1.34</v>
      </c>
      <c r="H25" s="38">
        <v>1.35</v>
      </c>
      <c r="I25" s="176">
        <v>7.4626865671640896E-3</v>
      </c>
      <c r="J25" s="128"/>
      <c r="K25" s="37" t="s">
        <v>20</v>
      </c>
      <c r="L25" s="38" t="s">
        <v>20</v>
      </c>
      <c r="M25" s="38" t="s">
        <v>20</v>
      </c>
      <c r="N25" s="175">
        <v>0</v>
      </c>
    </row>
    <row r="26" spans="6:14" x14ac:dyDescent="0.25">
      <c r="F26" s="37" t="s">
        <v>18</v>
      </c>
      <c r="G26" s="38">
        <v>18.5</v>
      </c>
      <c r="H26" s="38">
        <v>18.55</v>
      </c>
      <c r="I26" s="176">
        <v>2.7027027027026751E-3</v>
      </c>
      <c r="J26" s="128"/>
      <c r="K26" s="37" t="s">
        <v>20</v>
      </c>
      <c r="L26" s="38" t="s">
        <v>20</v>
      </c>
      <c r="M26" s="38" t="s">
        <v>20</v>
      </c>
      <c r="N26" s="175">
        <v>0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20</v>
      </c>
      <c r="L27" s="38" t="s">
        <v>20</v>
      </c>
      <c r="M27" s="38" t="s">
        <v>20</v>
      </c>
      <c r="N27" s="175">
        <v>0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42" t="s">
        <v>76</v>
      </c>
      <c r="F7" s="242"/>
      <c r="G7" s="242"/>
      <c r="H7" s="242"/>
      <c r="I7" s="242"/>
    </row>
    <row r="8" spans="5:9" x14ac:dyDescent="0.25">
      <c r="E8" s="243"/>
      <c r="F8" s="243"/>
      <c r="G8" s="243"/>
      <c r="H8" s="243"/>
      <c r="I8" s="243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2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41" t="s">
        <v>82</v>
      </c>
      <c r="F11" s="241"/>
      <c r="G11" s="241"/>
      <c r="H11" s="241"/>
      <c r="I11" s="56"/>
      <c r="J11" s="241" t="s">
        <v>83</v>
      </c>
      <c r="K11" s="241"/>
      <c r="L11" s="241"/>
      <c r="M11" s="241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211</v>
      </c>
      <c r="F13" s="138">
        <v>186990912</v>
      </c>
      <c r="G13" s="139">
        <v>186990912</v>
      </c>
      <c r="H13" s="140">
        <v>0.5849053399651476</v>
      </c>
      <c r="I13" s="56"/>
      <c r="J13" s="137" t="s">
        <v>16</v>
      </c>
      <c r="K13" s="138">
        <v>1725284745.5999999</v>
      </c>
      <c r="L13" s="139">
        <v>1725284745.5999999</v>
      </c>
      <c r="M13" s="173">
        <v>0.56153744740439171</v>
      </c>
    </row>
    <row r="14" spans="1:246" x14ac:dyDescent="0.25">
      <c r="E14" s="137" t="s">
        <v>43</v>
      </c>
      <c r="F14" s="138">
        <v>19751726</v>
      </c>
      <c r="G14" s="139">
        <v>19751726</v>
      </c>
      <c r="H14" s="140">
        <v>6.1783163081895909E-2</v>
      </c>
      <c r="I14" s="56"/>
      <c r="J14" s="137" t="s">
        <v>48</v>
      </c>
      <c r="K14" s="138">
        <v>236341653.90000001</v>
      </c>
      <c r="L14" s="139">
        <v>236341653.90000001</v>
      </c>
      <c r="M14" s="173">
        <v>7.6923353889728041E-2</v>
      </c>
    </row>
    <row r="15" spans="1:246" x14ac:dyDescent="0.25">
      <c r="E15" s="137" t="s">
        <v>16</v>
      </c>
      <c r="F15" s="138">
        <v>12323293</v>
      </c>
      <c r="G15" s="139">
        <v>12323293</v>
      </c>
      <c r="H15" s="140">
        <v>3.8547113357333233E-2</v>
      </c>
      <c r="I15" s="56"/>
      <c r="J15" s="137" t="s">
        <v>18</v>
      </c>
      <c r="K15" s="138">
        <v>201702368.09999999</v>
      </c>
      <c r="L15" s="139">
        <v>201702368.09999999</v>
      </c>
      <c r="M15" s="173">
        <v>6.5649124416796212E-2</v>
      </c>
    </row>
    <row r="16" spans="1:246" x14ac:dyDescent="0.25">
      <c r="E16" s="137" t="s">
        <v>18</v>
      </c>
      <c r="F16" s="138">
        <v>10849587</v>
      </c>
      <c r="G16" s="139">
        <v>10849587</v>
      </c>
      <c r="H16" s="140">
        <v>3.3937378586165974E-2</v>
      </c>
      <c r="I16" s="56"/>
      <c r="J16" s="137" t="s">
        <v>70</v>
      </c>
      <c r="K16" s="138">
        <v>98428554.700000003</v>
      </c>
      <c r="L16" s="139">
        <v>98428554.700000003</v>
      </c>
      <c r="M16" s="173">
        <v>3.203605636628979E-2</v>
      </c>
    </row>
    <row r="17" spans="5:13" x14ac:dyDescent="0.25">
      <c r="E17" s="137" t="s">
        <v>14</v>
      </c>
      <c r="F17" s="138">
        <v>8374915</v>
      </c>
      <c r="G17" s="139">
        <v>8374915</v>
      </c>
      <c r="H17" s="140">
        <v>2.6196634119064643E-2</v>
      </c>
      <c r="I17" s="56"/>
      <c r="J17" s="137" t="s">
        <v>191</v>
      </c>
      <c r="K17" s="138">
        <v>93238609.5</v>
      </c>
      <c r="L17" s="139">
        <v>93238609.5</v>
      </c>
      <c r="M17" s="173">
        <v>3.0346857764604388E-2</v>
      </c>
    </row>
    <row r="18" spans="5:13" x14ac:dyDescent="0.25">
      <c r="E18" s="137" t="s">
        <v>67</v>
      </c>
      <c r="F18" s="138">
        <v>8355369</v>
      </c>
      <c r="G18" s="139">
        <v>8355369</v>
      </c>
      <c r="H18" s="140">
        <v>2.6135494464454269E-2</v>
      </c>
      <c r="I18" s="56"/>
      <c r="J18" s="137" t="s">
        <v>47</v>
      </c>
      <c r="K18" s="138">
        <v>82079079.950000003</v>
      </c>
      <c r="L18" s="139">
        <v>82079079.950000003</v>
      </c>
      <c r="M18" s="173">
        <v>2.6714707330467453E-2</v>
      </c>
    </row>
    <row r="19" spans="5:13" x14ac:dyDescent="0.25">
      <c r="E19" s="137" t="s">
        <v>30</v>
      </c>
      <c r="F19" s="138">
        <v>8180810</v>
      </c>
      <c r="G19" s="139">
        <v>8180810</v>
      </c>
      <c r="H19" s="140">
        <v>2.5589475996781484E-2</v>
      </c>
      <c r="I19" s="56"/>
      <c r="J19" s="137" t="s">
        <v>30</v>
      </c>
      <c r="K19" s="138">
        <v>76675824.599999994</v>
      </c>
      <c r="L19" s="139">
        <v>76675824.599999994</v>
      </c>
      <c r="M19" s="173">
        <v>2.4956081558894914E-2</v>
      </c>
    </row>
    <row r="20" spans="5:13" x14ac:dyDescent="0.25">
      <c r="E20" s="137" t="s">
        <v>48</v>
      </c>
      <c r="F20" s="138">
        <v>8013538</v>
      </c>
      <c r="G20" s="139">
        <v>8013538</v>
      </c>
      <c r="H20" s="140">
        <v>2.5066251178098051E-2</v>
      </c>
      <c r="I20" s="56"/>
      <c r="J20" s="137" t="s">
        <v>67</v>
      </c>
      <c r="K20" s="138">
        <v>72945481</v>
      </c>
      <c r="L20" s="139">
        <v>72945481</v>
      </c>
      <c r="M20" s="173">
        <v>2.3741947121998338E-2</v>
      </c>
    </row>
    <row r="21" spans="5:13" x14ac:dyDescent="0.25">
      <c r="E21" s="137" t="s">
        <v>139</v>
      </c>
      <c r="F21" s="138">
        <v>7822412</v>
      </c>
      <c r="G21" s="139">
        <v>7822412</v>
      </c>
      <c r="H21" s="140">
        <v>2.4468411332244051E-2</v>
      </c>
      <c r="I21" s="56"/>
      <c r="J21" s="137" t="s">
        <v>14</v>
      </c>
      <c r="K21" s="138">
        <v>57345937.799999997</v>
      </c>
      <c r="L21" s="139">
        <v>57345937.799999997</v>
      </c>
      <c r="M21" s="173">
        <v>1.8664682229033565E-2</v>
      </c>
    </row>
    <row r="22" spans="5:13" x14ac:dyDescent="0.25">
      <c r="E22" s="141" t="s">
        <v>70</v>
      </c>
      <c r="F22" s="142">
        <v>5349208</v>
      </c>
      <c r="G22" s="143">
        <v>5349208</v>
      </c>
      <c r="H22" s="144">
        <v>1.6732258751614021E-2</v>
      </c>
      <c r="I22" s="56"/>
      <c r="J22" s="141" t="s">
        <v>139</v>
      </c>
      <c r="K22" s="142">
        <v>50327393.350000001</v>
      </c>
      <c r="L22" s="143">
        <v>50327393.350000001</v>
      </c>
      <c r="M22" s="174">
        <v>1.638031986798073E-2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22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I46" s="3"/>
      <c r="J46" s="3"/>
      <c r="K46" s="3"/>
      <c r="L46" s="3"/>
      <c r="M46" s="3"/>
    </row>
    <row r="47" spans="5:13" x14ac:dyDescent="0.25">
      <c r="I47" s="3"/>
      <c r="J47" s="3"/>
      <c r="K47" s="3"/>
      <c r="L47" s="3"/>
      <c r="M47" s="3"/>
    </row>
    <row r="48" spans="5:13" x14ac:dyDescent="0.25">
      <c r="I48" s="3"/>
      <c r="J48" s="3"/>
      <c r="K48" s="3"/>
      <c r="L48" s="3"/>
      <c r="M48" s="3"/>
    </row>
    <row r="49" spans="9:13" x14ac:dyDescent="0.25">
      <c r="I49" s="3"/>
      <c r="J49" s="3"/>
      <c r="K49" s="3"/>
      <c r="L49" s="3"/>
      <c r="M49" s="3"/>
    </row>
    <row r="50" spans="9:13" x14ac:dyDescent="0.25">
      <c r="I50" s="3"/>
      <c r="J50" s="3"/>
      <c r="K50" s="3"/>
      <c r="L50" s="3"/>
      <c r="M50" s="3"/>
    </row>
    <row r="51" spans="9:13" x14ac:dyDescent="0.25">
      <c r="I51" s="3"/>
      <c r="J51" s="3"/>
      <c r="K51" s="3"/>
      <c r="L51" s="3"/>
      <c r="M51" s="3"/>
    </row>
    <row r="52" spans="9:13" x14ac:dyDescent="0.25">
      <c r="I52" s="3"/>
      <c r="J52" s="3"/>
      <c r="K52" s="3"/>
      <c r="L52" s="3"/>
      <c r="M52" s="3"/>
    </row>
    <row r="53" spans="9:13" x14ac:dyDescent="0.25">
      <c r="I53" s="3"/>
      <c r="J53" s="3"/>
      <c r="K53" s="3"/>
      <c r="L53" s="3"/>
      <c r="M53" s="3"/>
    </row>
    <row r="54" spans="9:13" x14ac:dyDescent="0.25">
      <c r="I54" s="3"/>
      <c r="J54" s="3"/>
      <c r="K54" s="3"/>
      <c r="L54" s="3"/>
      <c r="M54" s="3"/>
    </row>
    <row r="55" spans="9:13" x14ac:dyDescent="0.25">
      <c r="I55" s="3"/>
      <c r="J55" s="3"/>
      <c r="K55" s="3"/>
      <c r="L55" s="3"/>
      <c r="M55" s="3"/>
    </row>
    <row r="56" spans="9:13" x14ac:dyDescent="0.25">
      <c r="I56" s="3"/>
      <c r="J56" s="3"/>
      <c r="K56" s="3"/>
      <c r="L56" s="3"/>
      <c r="M56" s="3"/>
    </row>
    <row r="57" spans="9:13" x14ac:dyDescent="0.25">
      <c r="I57" s="3"/>
      <c r="J57" s="3"/>
      <c r="K57" s="3"/>
      <c r="L57" s="3"/>
      <c r="M57" s="3"/>
    </row>
    <row r="58" spans="9:13" x14ac:dyDescent="0.25">
      <c r="I58" s="3"/>
      <c r="J58" s="3"/>
      <c r="K58" s="3"/>
      <c r="L58" s="3"/>
      <c r="M58" s="3"/>
    </row>
    <row r="59" spans="9:13" x14ac:dyDescent="0.25">
      <c r="I59" s="3"/>
      <c r="J59" s="3"/>
      <c r="K59" s="3"/>
      <c r="L59" s="3"/>
      <c r="M59" s="3"/>
    </row>
    <row r="60" spans="9:13" x14ac:dyDescent="0.25">
      <c r="I60" s="3"/>
      <c r="J60" s="3"/>
      <c r="K60" s="3"/>
      <c r="L60" s="3"/>
      <c r="M60" s="3"/>
    </row>
    <row r="61" spans="9:13" x14ac:dyDescent="0.25">
      <c r="I61" s="3"/>
      <c r="J61" s="3"/>
      <c r="K61" s="3"/>
      <c r="L61" s="3"/>
      <c r="M61" s="3"/>
    </row>
    <row r="62" spans="9:13" x14ac:dyDescent="0.25">
      <c r="I62" s="3"/>
      <c r="J62" s="3"/>
      <c r="K62" s="3"/>
      <c r="L62" s="3"/>
      <c r="M62" s="3"/>
    </row>
    <row r="63" spans="9:13" x14ac:dyDescent="0.25">
      <c r="I63" s="3"/>
      <c r="J63" s="3"/>
      <c r="K63" s="3"/>
      <c r="L63" s="3"/>
      <c r="M63" s="3"/>
    </row>
    <row r="64" spans="9:13" x14ac:dyDescent="0.25">
      <c r="I64" s="3"/>
      <c r="J64" s="3"/>
      <c r="K64" s="3"/>
      <c r="L64" s="3"/>
      <c r="M64" s="3"/>
    </row>
    <row r="65" spans="9:13" x14ac:dyDescent="0.25">
      <c r="I65" s="3"/>
      <c r="J65" s="3"/>
      <c r="K65" s="3"/>
      <c r="L65" s="3"/>
      <c r="M65" s="3"/>
    </row>
    <row r="66" spans="9:13" x14ac:dyDescent="0.25">
      <c r="I66" s="3"/>
      <c r="J66" s="3"/>
      <c r="K66" s="3"/>
      <c r="L66" s="3"/>
      <c r="M66" s="3"/>
    </row>
    <row r="67" spans="9:13" x14ac:dyDescent="0.25">
      <c r="I67" s="3"/>
      <c r="J67" s="3"/>
      <c r="K67" s="3"/>
      <c r="L67" s="3"/>
      <c r="M67" s="3"/>
    </row>
    <row r="68" spans="9:13" x14ac:dyDescent="0.25">
      <c r="I68" s="3"/>
      <c r="J68" s="3"/>
      <c r="K68" s="3"/>
      <c r="L68" s="3"/>
      <c r="M68" s="3"/>
    </row>
    <row r="69" spans="9:13" x14ac:dyDescent="0.25">
      <c r="I69" s="3"/>
      <c r="J69" s="3"/>
      <c r="K69" s="3"/>
      <c r="L69" s="3"/>
      <c r="M69" s="3"/>
    </row>
    <row r="70" spans="9:13" x14ac:dyDescent="0.25">
      <c r="I70" s="3"/>
      <c r="J70" s="3"/>
      <c r="K70" s="3"/>
      <c r="L70" s="3"/>
      <c r="M70" s="3"/>
    </row>
    <row r="71" spans="9:13" x14ac:dyDescent="0.25">
      <c r="I71" s="3"/>
      <c r="J71" s="3"/>
      <c r="K71" s="3"/>
      <c r="L71" s="3"/>
      <c r="M71" s="3"/>
    </row>
    <row r="72" spans="9:13" x14ac:dyDescent="0.25">
      <c r="I72" s="3"/>
      <c r="J72" s="3"/>
      <c r="K72" s="3"/>
      <c r="L72" s="3"/>
      <c r="M72" s="3"/>
    </row>
    <row r="73" spans="9:13" x14ac:dyDescent="0.25">
      <c r="I73" s="3"/>
      <c r="J73" s="3"/>
      <c r="K73" s="3"/>
      <c r="L73" s="3"/>
      <c r="M73" s="3"/>
    </row>
    <row r="74" spans="9:13" x14ac:dyDescent="0.25">
      <c r="I74" s="3"/>
      <c r="J74" s="3"/>
      <c r="K74" s="3"/>
      <c r="L74" s="3"/>
      <c r="M74" s="3"/>
    </row>
    <row r="75" spans="9:13" x14ac:dyDescent="0.25">
      <c r="I75" s="3"/>
      <c r="J75" s="3"/>
      <c r="K75" s="3"/>
      <c r="L75" s="3"/>
      <c r="M75" s="3"/>
    </row>
    <row r="76" spans="9:13" x14ac:dyDescent="0.25">
      <c r="I76" s="3"/>
      <c r="J76" s="3"/>
      <c r="K76" s="3"/>
      <c r="L76" s="3"/>
      <c r="M76" s="3"/>
    </row>
    <row r="77" spans="9:13" x14ac:dyDescent="0.25">
      <c r="I77" s="3"/>
      <c r="J77" s="3"/>
      <c r="K77" s="3"/>
      <c r="L77" s="3"/>
      <c r="M77" s="3"/>
    </row>
    <row r="78" spans="9:13" x14ac:dyDescent="0.25">
      <c r="I78" s="3"/>
      <c r="J78" s="3"/>
      <c r="K78" s="3"/>
      <c r="L78" s="3"/>
      <c r="M78" s="3"/>
    </row>
    <row r="79" spans="9:13" x14ac:dyDescent="0.25">
      <c r="I79" s="3"/>
      <c r="J79" s="3"/>
      <c r="K79" s="3"/>
      <c r="L79" s="3"/>
      <c r="M79" s="3"/>
    </row>
    <row r="80" spans="9:13" x14ac:dyDescent="0.25">
      <c r="I80" s="3"/>
      <c r="J80" s="3"/>
      <c r="K80" s="3"/>
      <c r="L80" s="3"/>
      <c r="M80" s="3"/>
    </row>
    <row r="81" spans="9:13" x14ac:dyDescent="0.25">
      <c r="I81" s="3"/>
      <c r="J81" s="3"/>
      <c r="K81" s="3"/>
      <c r="L81" s="3"/>
      <c r="M81" s="3"/>
    </row>
    <row r="82" spans="9:13" x14ac:dyDescent="0.25">
      <c r="I82" s="3"/>
      <c r="J82" s="3"/>
      <c r="K82" s="3"/>
      <c r="L82" s="3"/>
      <c r="M82" s="3"/>
    </row>
    <row r="83" spans="9:13" x14ac:dyDescent="0.25">
      <c r="I83" s="3"/>
      <c r="J83" s="3"/>
      <c r="K83" s="3"/>
      <c r="L83" s="3"/>
      <c r="M83" s="3"/>
    </row>
    <row r="84" spans="9:13" x14ac:dyDescent="0.25">
      <c r="I84" s="3"/>
      <c r="J84" s="3"/>
      <c r="K84" s="3"/>
      <c r="L84" s="3"/>
      <c r="M84" s="3"/>
    </row>
    <row r="85" spans="9:13" x14ac:dyDescent="0.25">
      <c r="I85" s="3"/>
      <c r="J85" s="3"/>
      <c r="K85" s="3"/>
      <c r="L85" s="3"/>
      <c r="M85" s="3"/>
    </row>
    <row r="86" spans="9:13" x14ac:dyDescent="0.25">
      <c r="I86" s="3"/>
      <c r="J86" s="3"/>
      <c r="K86" s="3"/>
      <c r="L86" s="3"/>
      <c r="M86" s="3"/>
    </row>
    <row r="87" spans="9:13" x14ac:dyDescent="0.25">
      <c r="I87" s="3"/>
      <c r="J87" s="3"/>
      <c r="K87" s="3"/>
      <c r="L87" s="3"/>
      <c r="M87" s="3"/>
    </row>
    <row r="88" spans="9:13" x14ac:dyDescent="0.25">
      <c r="I88" s="3"/>
      <c r="J88" s="3"/>
      <c r="K88" s="3"/>
      <c r="L88" s="3"/>
      <c r="M88" s="3"/>
    </row>
    <row r="89" spans="9:13" x14ac:dyDescent="0.25">
      <c r="I89" s="3"/>
      <c r="J89" s="3"/>
      <c r="K89" s="3"/>
      <c r="L89" s="3"/>
      <c r="M89" s="3"/>
    </row>
    <row r="90" spans="9:13" x14ac:dyDescent="0.25">
      <c r="I90" s="3"/>
      <c r="J90" s="3"/>
      <c r="K90" s="3"/>
      <c r="L90" s="3"/>
      <c r="M90" s="3"/>
    </row>
    <row r="91" spans="9:13" x14ac:dyDescent="0.25">
      <c r="I91" s="3"/>
      <c r="J91" s="3"/>
      <c r="K91" s="3"/>
      <c r="L91" s="3"/>
      <c r="M91" s="3"/>
    </row>
    <row r="92" spans="9:13" x14ac:dyDescent="0.25">
      <c r="I92" s="3"/>
      <c r="J92" s="3"/>
      <c r="K92" s="3"/>
      <c r="L92" s="3"/>
      <c r="M92" s="3"/>
    </row>
    <row r="93" spans="9:13" x14ac:dyDescent="0.25">
      <c r="I93" s="3"/>
      <c r="J93" s="3"/>
      <c r="K93" s="3"/>
      <c r="L93" s="3"/>
      <c r="M93" s="3"/>
    </row>
    <row r="94" spans="9:13" x14ac:dyDescent="0.25">
      <c r="I94" s="3"/>
      <c r="J94" s="3"/>
      <c r="K94" s="3"/>
      <c r="L94" s="3"/>
      <c r="M94" s="3"/>
    </row>
    <row r="95" spans="9:13" x14ac:dyDescent="0.25">
      <c r="I95" s="3"/>
      <c r="J95" s="3"/>
      <c r="K95" s="3"/>
      <c r="L95" s="3"/>
      <c r="M95" s="3"/>
    </row>
    <row r="96" spans="9:13" x14ac:dyDescent="0.25">
      <c r="I96" s="3"/>
      <c r="J96" s="3"/>
      <c r="K96" s="3"/>
      <c r="L96" s="3"/>
      <c r="M96" s="3"/>
    </row>
    <row r="97" spans="9:13" x14ac:dyDescent="0.25">
      <c r="I97" s="3"/>
      <c r="J97" s="3"/>
      <c r="K97" s="3"/>
      <c r="L97" s="3"/>
      <c r="M97" s="3"/>
    </row>
    <row r="98" spans="9:13" x14ac:dyDescent="0.25">
      <c r="I98" s="3"/>
      <c r="J98" s="3"/>
      <c r="K98" s="3"/>
      <c r="L98" s="3"/>
      <c r="M98" s="3"/>
    </row>
    <row r="99" spans="9:13" x14ac:dyDescent="0.25">
      <c r="I99" s="3"/>
    </row>
    <row r="100" spans="9:13" x14ac:dyDescent="0.25">
      <c r="I100" s="3"/>
    </row>
    <row r="101" spans="9:13" x14ac:dyDescent="0.25">
      <c r="I101" s="3"/>
    </row>
    <row r="102" spans="9:13" x14ac:dyDescent="0.25">
      <c r="I102" s="3"/>
    </row>
    <row r="103" spans="9:13" x14ac:dyDescent="0.25">
      <c r="I103" s="3"/>
    </row>
    <row r="104" spans="9:13" x14ac:dyDescent="0.25">
      <c r="I104" s="3"/>
    </row>
    <row r="105" spans="9:13" x14ac:dyDescent="0.25">
      <c r="I105" s="3"/>
    </row>
    <row r="106" spans="9:13" x14ac:dyDescent="0.25">
      <c r="I106" s="3"/>
    </row>
    <row r="107" spans="9:13" x14ac:dyDescent="0.25">
      <c r="I107" s="3"/>
    </row>
    <row r="108" spans="9:13" x14ac:dyDescent="0.25">
      <c r="I108" s="3"/>
    </row>
    <row r="109" spans="9:13" x14ac:dyDescent="0.25">
      <c r="I109" s="3"/>
    </row>
    <row r="110" spans="9:13" x14ac:dyDescent="0.25">
      <c r="I110" s="3"/>
    </row>
    <row r="111" spans="9:13" x14ac:dyDescent="0.25">
      <c r="I111" s="3"/>
    </row>
    <row r="112" spans="9:13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7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18" ht="11.25" customHeight="1" x14ac:dyDescent="0.25">
      <c r="E1" s="59"/>
      <c r="F1" s="59"/>
      <c r="G1" s="59"/>
      <c r="H1" s="59"/>
      <c r="I1" s="59"/>
    </row>
    <row r="2" spans="5:18" ht="11.25" customHeight="1" x14ac:dyDescent="0.25">
      <c r="E2" s="59"/>
      <c r="F2" s="59"/>
      <c r="G2" s="59"/>
      <c r="H2" s="59"/>
      <c r="I2" s="59"/>
    </row>
    <row r="3" spans="5:18" ht="11.25" customHeight="1" x14ac:dyDescent="0.25">
      <c r="E3" s="59"/>
      <c r="F3" s="59"/>
      <c r="G3" s="59"/>
      <c r="H3" s="59"/>
      <c r="I3" s="59"/>
    </row>
    <row r="4" spans="5:18" ht="11.25" customHeight="1" x14ac:dyDescent="0.25">
      <c r="E4" s="59"/>
      <c r="F4" s="59"/>
      <c r="G4" s="59"/>
      <c r="H4" s="59"/>
      <c r="I4" s="59"/>
    </row>
    <row r="5" spans="5:18" ht="11.25" customHeight="1" x14ac:dyDescent="0.25">
      <c r="E5" s="59"/>
      <c r="F5" s="59"/>
      <c r="G5" s="59"/>
      <c r="H5" s="59"/>
      <c r="I5" s="59"/>
    </row>
    <row r="6" spans="5:18" ht="11.25" customHeight="1" x14ac:dyDescent="0.25">
      <c r="E6" s="59"/>
      <c r="F6" s="59"/>
      <c r="G6" s="59"/>
      <c r="H6" s="59"/>
      <c r="I6" s="59"/>
    </row>
    <row r="7" spans="5:18" ht="11.25" customHeight="1" x14ac:dyDescent="0.25">
      <c r="E7" s="59"/>
      <c r="F7" s="59"/>
      <c r="G7" s="59"/>
      <c r="H7" s="59"/>
      <c r="I7" s="59"/>
    </row>
    <row r="8" spans="5:18" ht="11.25" customHeight="1" x14ac:dyDescent="0.25">
      <c r="E8" s="59"/>
      <c r="F8" s="59"/>
      <c r="G8" s="59"/>
      <c r="H8" s="59"/>
      <c r="I8" s="59"/>
    </row>
    <row r="9" spans="5:18" ht="11.25" customHeight="1" x14ac:dyDescent="0.25">
      <c r="E9" s="59"/>
      <c r="F9" s="59"/>
      <c r="G9" s="59"/>
      <c r="H9" s="59"/>
      <c r="I9" s="59"/>
    </row>
    <row r="10" spans="5:18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153</v>
      </c>
    </row>
    <row r="11" spans="5:18" ht="11.25" customHeight="1" x14ac:dyDescent="0.25">
      <c r="E11" s="193" t="s">
        <v>171</v>
      </c>
      <c r="F11" s="151">
        <v>306.89999999999998</v>
      </c>
      <c r="G11" s="152">
        <v>306.89999999999998</v>
      </c>
      <c r="H11" s="62">
        <v>0</v>
      </c>
      <c r="I11" s="189">
        <v>3.5714285714286698E-3</v>
      </c>
    </row>
    <row r="12" spans="5:18" ht="11.25" customHeight="1" x14ac:dyDescent="0.25">
      <c r="E12" s="59" t="s">
        <v>202</v>
      </c>
      <c r="F12" s="151">
        <v>306.89999999999998</v>
      </c>
      <c r="G12" s="152">
        <v>306.89999999999998</v>
      </c>
      <c r="H12" s="62">
        <v>0</v>
      </c>
      <c r="I12" s="63">
        <v>3.2573289902282365E-4</v>
      </c>
    </row>
    <row r="13" spans="5:18" ht="11.25" customHeight="1" x14ac:dyDescent="0.25">
      <c r="E13" s="59" t="s">
        <v>154</v>
      </c>
      <c r="F13" s="63">
        <v>2.92E-2</v>
      </c>
      <c r="G13" s="64">
        <v>0.03</v>
      </c>
      <c r="H13" s="206">
        <v>-7.9999999999999863E-4</v>
      </c>
      <c r="I13" s="63">
        <v>-0.85523054040654434</v>
      </c>
    </row>
    <row r="14" spans="5:18" ht="11.25" customHeight="1" x14ac:dyDescent="0.25">
      <c r="E14" s="59" t="s">
        <v>157</v>
      </c>
      <c r="F14" s="235">
        <v>0.13500000000000001</v>
      </c>
      <c r="G14" s="236">
        <v>0.13500000000000001</v>
      </c>
      <c r="H14" s="62">
        <v>0</v>
      </c>
      <c r="I14" s="189">
        <v>0</v>
      </c>
    </row>
    <row r="15" spans="5:18" ht="11.25" customHeight="1" x14ac:dyDescent="0.25">
      <c r="E15" s="59" t="s">
        <v>155</v>
      </c>
      <c r="F15" s="151">
        <v>64.209999999999994</v>
      </c>
      <c r="G15" s="152">
        <v>64.010000000000005</v>
      </c>
      <c r="H15" s="62">
        <v>0.19999999999998863</v>
      </c>
      <c r="I15" s="63">
        <v>0.18556129985228953</v>
      </c>
      <c r="Q15" s="126"/>
      <c r="R15" s="149"/>
    </row>
    <row r="16" spans="5:18" ht="11.25" customHeight="1" x14ac:dyDescent="0.25">
      <c r="E16" s="59" t="s">
        <v>156</v>
      </c>
      <c r="F16" s="237">
        <v>39.436810893000001</v>
      </c>
      <c r="G16" s="237">
        <v>39.479218738</v>
      </c>
      <c r="H16" s="62">
        <v>-4.2407844999999611E-2</v>
      </c>
      <c r="I16" s="63">
        <v>-8.5350658497281184E-2</v>
      </c>
      <c r="R16" s="149"/>
    </row>
    <row r="17" spans="5:9" ht="11.25" customHeight="1" x14ac:dyDescent="0.25">
      <c r="E17" s="59" t="s">
        <v>203</v>
      </c>
      <c r="F17" s="63">
        <v>0.11600000000000001</v>
      </c>
      <c r="G17" s="63">
        <v>0.11600000000000001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4"/>
      <c r="H18" s="63"/>
      <c r="I18" s="63"/>
    </row>
    <row r="19" spans="5:9" ht="11.25" customHeight="1" x14ac:dyDescent="0.25">
      <c r="E19" s="89" t="s">
        <v>204</v>
      </c>
      <c r="F19" s="59"/>
      <c r="G19" s="59"/>
      <c r="H19" s="59"/>
      <c r="I19" s="59"/>
    </row>
    <row r="20" spans="5:9" ht="11.25" customHeight="1" x14ac:dyDescent="0.25">
      <c r="E20" s="59"/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88"/>
      <c r="F78" s="88"/>
      <c r="G78" s="88"/>
      <c r="H78" s="88"/>
      <c r="I78" s="88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</sheetData>
  <conditionalFormatting sqref="H18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G17 I13:I14 H12:H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4 I16:I1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2:I14 I16:I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4" t="s">
        <v>91</v>
      </c>
      <c r="C9" s="246" t="s">
        <v>92</v>
      </c>
      <c r="D9" s="248" t="s">
        <v>149</v>
      </c>
      <c r="E9" s="250" t="s">
        <v>93</v>
      </c>
      <c r="F9" s="251"/>
      <c r="G9" s="168" t="s">
        <v>94</v>
      </c>
      <c r="H9" s="169" t="s">
        <v>95</v>
      </c>
    </row>
    <row r="10" spans="2:8" x14ac:dyDescent="0.25">
      <c r="B10" s="245"/>
      <c r="C10" s="247"/>
      <c r="D10" s="249" t="s">
        <v>150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9.25</v>
      </c>
      <c r="E12" s="221">
        <v>10.8</v>
      </c>
      <c r="F12" s="221">
        <v>5.3</v>
      </c>
      <c r="G12" s="75">
        <v>0.36029411764705888</v>
      </c>
      <c r="H12" s="125">
        <v>267583.73758675001</v>
      </c>
    </row>
    <row r="13" spans="2:8" x14ac:dyDescent="0.25">
      <c r="B13" s="74"/>
      <c r="C13" s="74" t="s">
        <v>17</v>
      </c>
      <c r="D13" s="221">
        <v>6.55</v>
      </c>
      <c r="E13" s="221">
        <v>15</v>
      </c>
      <c r="F13" s="221">
        <v>6</v>
      </c>
      <c r="G13" s="75">
        <v>-0.53214285714285714</v>
      </c>
      <c r="H13" s="125">
        <v>120189.56045824999</v>
      </c>
    </row>
    <row r="14" spans="2:8" x14ac:dyDescent="0.25">
      <c r="B14" s="74"/>
      <c r="C14" s="74" t="s">
        <v>42</v>
      </c>
      <c r="D14" s="221">
        <v>1.8</v>
      </c>
      <c r="E14" s="221">
        <v>2.41</v>
      </c>
      <c r="F14" s="221">
        <v>1.46</v>
      </c>
      <c r="G14" s="75">
        <v>-4.7619047619047561E-2</v>
      </c>
      <c r="H14" s="125">
        <v>35644.879357200007</v>
      </c>
    </row>
    <row r="15" spans="2:8" x14ac:dyDescent="0.25">
      <c r="B15" s="74"/>
      <c r="C15" s="74" t="s">
        <v>43</v>
      </c>
      <c r="D15" s="221">
        <v>2.0499999999999998</v>
      </c>
      <c r="E15" s="221">
        <v>2.78</v>
      </c>
      <c r="F15" s="221">
        <v>1.4</v>
      </c>
      <c r="G15" s="75">
        <v>9.8522167487684609E-3</v>
      </c>
      <c r="H15" s="125">
        <v>59398.333897149991</v>
      </c>
    </row>
    <row r="16" spans="2:8" x14ac:dyDescent="0.25">
      <c r="B16" s="74"/>
      <c r="C16" s="74" t="s">
        <v>139</v>
      </c>
      <c r="D16" s="221">
        <v>6.5</v>
      </c>
      <c r="E16" s="221">
        <v>8.6</v>
      </c>
      <c r="F16" s="221">
        <v>4.3499999999999996</v>
      </c>
      <c r="G16" s="75">
        <v>-0.18238993710691831</v>
      </c>
      <c r="H16" s="125">
        <v>233319.40314800001</v>
      </c>
    </row>
    <row r="17" spans="2:11" x14ac:dyDescent="0.25">
      <c r="B17" s="74"/>
      <c r="C17" s="74" t="s">
        <v>47</v>
      </c>
      <c r="D17" s="221">
        <v>29</v>
      </c>
      <c r="E17" s="221">
        <v>38.950000000000003</v>
      </c>
      <c r="F17" s="221">
        <v>24.9</v>
      </c>
      <c r="G17" s="75">
        <v>-0.15820029027576199</v>
      </c>
      <c r="H17" s="125">
        <v>853504.19749599998</v>
      </c>
    </row>
    <row r="18" spans="2:11" x14ac:dyDescent="0.25">
      <c r="B18" s="74"/>
      <c r="C18" s="74" t="s">
        <v>140</v>
      </c>
      <c r="D18" s="221">
        <v>36.1</v>
      </c>
      <c r="E18" s="221">
        <v>53.25</v>
      </c>
      <c r="F18" s="221">
        <v>33</v>
      </c>
      <c r="G18" s="75">
        <v>-0.24713242961418147</v>
      </c>
      <c r="H18" s="125">
        <v>362785.71288910002</v>
      </c>
    </row>
    <row r="19" spans="2:11" x14ac:dyDescent="0.25">
      <c r="B19" s="74"/>
      <c r="C19" s="74" t="s">
        <v>65</v>
      </c>
      <c r="D19" s="221">
        <v>1.95</v>
      </c>
      <c r="E19" s="221">
        <v>2.74</v>
      </c>
      <c r="F19" s="221">
        <v>1.8</v>
      </c>
      <c r="G19" s="75">
        <v>2.6315789473684292E-2</v>
      </c>
      <c r="H19" s="125">
        <v>56141.315345699993</v>
      </c>
    </row>
    <row r="20" spans="2:11" x14ac:dyDescent="0.25">
      <c r="B20" s="74"/>
      <c r="C20" s="74" t="s">
        <v>14</v>
      </c>
      <c r="D20" s="221">
        <v>6.85</v>
      </c>
      <c r="E20" s="221">
        <v>8.1999999999999993</v>
      </c>
      <c r="F20" s="221">
        <v>5.5</v>
      </c>
      <c r="G20" s="75">
        <v>-0.11038961038961048</v>
      </c>
      <c r="H20" s="125">
        <v>234266.03637079999</v>
      </c>
    </row>
    <row r="21" spans="2:11" x14ac:dyDescent="0.25">
      <c r="B21" s="74"/>
      <c r="C21" s="74" t="s">
        <v>18</v>
      </c>
      <c r="D21" s="221">
        <v>18.55</v>
      </c>
      <c r="E21" s="221">
        <v>26</v>
      </c>
      <c r="F21" s="221">
        <v>16.2</v>
      </c>
      <c r="G21" s="75">
        <v>-0.1952277657266811</v>
      </c>
      <c r="H21" s="125">
        <v>582404.9597303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0.36029411764705888</v>
      </c>
      <c r="H23" s="120">
        <v>853504.19749599998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-0.13429495033268624</v>
      </c>
      <c r="H24" s="120">
        <v>233792.7197594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-0.53214285714285714</v>
      </c>
      <c r="H25" s="120">
        <v>35644.879357200007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0.72</v>
      </c>
      <c r="E27" s="221">
        <v>0.79</v>
      </c>
      <c r="F27" s="221">
        <v>0.6</v>
      </c>
      <c r="G27" s="75">
        <v>0.14285714285714279</v>
      </c>
      <c r="H27" s="125">
        <v>6336.1468800000002</v>
      </c>
    </row>
    <row r="28" spans="2:11" x14ac:dyDescent="0.25">
      <c r="B28" s="74"/>
      <c r="C28" s="74" t="s">
        <v>38</v>
      </c>
      <c r="D28" s="221">
        <v>2.2000000000000002</v>
      </c>
      <c r="E28" s="221">
        <v>2.4</v>
      </c>
      <c r="F28" s="221">
        <v>1.27</v>
      </c>
      <c r="G28" s="75">
        <v>0.1518324607329844</v>
      </c>
      <c r="H28" s="125">
        <v>22820.027999999998</v>
      </c>
    </row>
    <row r="29" spans="2:11" x14ac:dyDescent="0.25">
      <c r="B29" s="74"/>
      <c r="C29" s="74" t="s">
        <v>39</v>
      </c>
      <c r="D29" s="221">
        <v>0.62</v>
      </c>
      <c r="E29" s="221">
        <v>0.84</v>
      </c>
      <c r="F29" s="221">
        <v>0.2</v>
      </c>
      <c r="G29" s="75">
        <v>2.0999999999999996</v>
      </c>
      <c r="H29" s="125">
        <v>5468.4064250600004</v>
      </c>
    </row>
    <row r="30" spans="2:11" x14ac:dyDescent="0.25">
      <c r="B30" s="74"/>
      <c r="C30" s="74" t="s">
        <v>180</v>
      </c>
      <c r="D30" s="221">
        <v>6.05</v>
      </c>
      <c r="E30" s="221">
        <v>6.8</v>
      </c>
      <c r="F30" s="221">
        <v>5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138</v>
      </c>
      <c r="D31" s="221">
        <v>1.8</v>
      </c>
      <c r="E31" s="221">
        <v>2.2000000000000002</v>
      </c>
      <c r="F31" s="221">
        <v>1.6</v>
      </c>
      <c r="G31" s="75">
        <v>-1.6393442622950838E-2</v>
      </c>
      <c r="H31" s="125">
        <v>18900</v>
      </c>
    </row>
    <row r="32" spans="2:11" x14ac:dyDescent="0.25">
      <c r="B32" s="74"/>
      <c r="C32" s="74" t="s">
        <v>51</v>
      </c>
      <c r="D32" s="221">
        <v>0.25</v>
      </c>
      <c r="E32" s="221">
        <v>0.37</v>
      </c>
      <c r="F32" s="221">
        <v>0.23</v>
      </c>
      <c r="G32" s="75">
        <v>-0.16666666666666663</v>
      </c>
      <c r="H32" s="125">
        <v>1830.85825</v>
      </c>
    </row>
    <row r="33" spans="2:8" x14ac:dyDescent="0.25">
      <c r="B33" s="74"/>
      <c r="C33" s="74" t="s">
        <v>53</v>
      </c>
      <c r="D33" s="221">
        <v>0.2</v>
      </c>
      <c r="E33" s="221">
        <v>0.28999999999999998</v>
      </c>
      <c r="F33" s="221">
        <v>0.2</v>
      </c>
      <c r="G33" s="75">
        <v>-4.7619047619047561E-2</v>
      </c>
      <c r="H33" s="125">
        <v>1600</v>
      </c>
    </row>
    <row r="34" spans="2:8" x14ac:dyDescent="0.25">
      <c r="B34" s="74"/>
      <c r="C34" s="74" t="s">
        <v>125</v>
      </c>
      <c r="D34" s="221">
        <v>0.51</v>
      </c>
      <c r="E34" s="221">
        <v>0.59</v>
      </c>
      <c r="F34" s="221">
        <v>0.45</v>
      </c>
      <c r="G34" s="75">
        <v>2.0000000000000018E-2</v>
      </c>
      <c r="H34" s="125">
        <v>1946.88016896</v>
      </c>
    </row>
    <row r="35" spans="2:8" x14ac:dyDescent="0.25">
      <c r="B35" s="74"/>
      <c r="C35" s="74" t="s">
        <v>186</v>
      </c>
      <c r="D35" s="221">
        <v>0.2</v>
      </c>
      <c r="E35" s="221">
        <v>0.25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193</v>
      </c>
      <c r="D36" s="114">
        <v>0.2</v>
      </c>
      <c r="E36" s="118">
        <v>0.2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2.0999999999999996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1.0000000000000009E-2</v>
      </c>
      <c r="H39" s="120">
        <v>4120.8698791300003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-0.16666666666666663</v>
      </c>
      <c r="H40" s="122">
        <v>1600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5.9</v>
      </c>
      <c r="E42" s="221">
        <v>9.0399999999999991</v>
      </c>
      <c r="F42" s="221">
        <v>4.55</v>
      </c>
      <c r="G42" s="75">
        <v>2.314606741573034</v>
      </c>
      <c r="H42" s="125">
        <v>11108.632100000001</v>
      </c>
    </row>
    <row r="43" spans="2:8" x14ac:dyDescent="0.25">
      <c r="B43" s="82"/>
      <c r="C43" s="74" t="s">
        <v>63</v>
      </c>
      <c r="D43" s="221">
        <v>0.27</v>
      </c>
      <c r="E43" s="221">
        <v>0.39</v>
      </c>
      <c r="F43" s="221">
        <v>0.2</v>
      </c>
      <c r="G43" s="75">
        <v>0.22727272727272729</v>
      </c>
      <c r="H43" s="125">
        <v>1389.2499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2.314606741573034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0.22727272727272729</v>
      </c>
      <c r="H47" s="120">
        <v>11108.632100000001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0</v>
      </c>
      <c r="H48" s="122">
        <v>1389.2499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54.5</v>
      </c>
      <c r="E51" s="221">
        <v>85</v>
      </c>
      <c r="F51" s="221">
        <v>40.15</v>
      </c>
      <c r="G51" s="75">
        <v>-0.28477690288713908</v>
      </c>
      <c r="H51" s="125">
        <v>51988.095000000001</v>
      </c>
    </row>
    <row r="52" spans="2:8" x14ac:dyDescent="0.25">
      <c r="C52" s="76" t="s">
        <v>60</v>
      </c>
      <c r="D52" s="114">
        <v>41.45</v>
      </c>
      <c r="E52" s="118">
        <v>75</v>
      </c>
      <c r="F52" s="118">
        <v>34.6</v>
      </c>
      <c r="G52" s="77">
        <v>-0.35234374999999996</v>
      </c>
      <c r="H52" s="78">
        <v>41450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-0.28477690288713908</v>
      </c>
      <c r="H54" s="120">
        <v>51988.095000000001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-0.31856032644356952</v>
      </c>
      <c r="H55" s="120">
        <v>46719.047500000001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-0.35234374999999996</v>
      </c>
      <c r="H56" s="122">
        <v>41450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2.38</v>
      </c>
      <c r="E58" s="118">
        <v>3.65</v>
      </c>
      <c r="F58" s="118">
        <v>2.31</v>
      </c>
      <c r="G58" s="77">
        <v>-0.34794520547945207</v>
      </c>
      <c r="H58" s="78">
        <v>3865.640625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-0.34794520547945207</v>
      </c>
      <c r="H60" s="120">
        <v>3865.640625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-0.34794520547945207</v>
      </c>
      <c r="H61" s="120">
        <v>3865.640625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-0.34794520547945207</v>
      </c>
      <c r="H62" s="122">
        <v>3865.640625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0.21</v>
      </c>
      <c r="E64" s="118">
        <v>0.38</v>
      </c>
      <c r="F64" s="118">
        <v>0.21</v>
      </c>
      <c r="G64" s="77">
        <v>0</v>
      </c>
      <c r="H64" s="78">
        <v>247.03496999999999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247.03496999999999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247.03496999999999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247.03496999999999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29.5</v>
      </c>
      <c r="E70" s="221">
        <v>73</v>
      </c>
      <c r="F70" s="221">
        <v>23.3</v>
      </c>
      <c r="G70" s="75">
        <v>-0.59027777777777779</v>
      </c>
      <c r="H70" s="125">
        <v>44423.696000000004</v>
      </c>
    </row>
    <row r="71" spans="2:8" x14ac:dyDescent="0.25">
      <c r="B71" s="79"/>
      <c r="C71" s="76" t="s">
        <v>56</v>
      </c>
      <c r="D71" s="114">
        <v>52.7</v>
      </c>
      <c r="E71" s="118">
        <v>85.5</v>
      </c>
      <c r="F71" s="118">
        <v>46</v>
      </c>
      <c r="G71" s="77">
        <v>-0.38362573099415198</v>
      </c>
      <c r="H71" s="78">
        <v>421436.73808770004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-0.38362573099415198</v>
      </c>
      <c r="H73" s="120">
        <v>421436.73808770004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-0.48695175438596489</v>
      </c>
      <c r="H74" s="120">
        <v>232930.21704385002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-0.59027777777777779</v>
      </c>
      <c r="H75" s="122">
        <v>44423.696000000004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140</v>
      </c>
      <c r="E77" s="221">
        <v>205</v>
      </c>
      <c r="F77" s="221">
        <v>140</v>
      </c>
      <c r="G77" s="75">
        <v>-0.26199261992619927</v>
      </c>
      <c r="H77" s="125">
        <v>2385671.0367000001</v>
      </c>
    </row>
    <row r="78" spans="2:8" x14ac:dyDescent="0.25">
      <c r="B78" s="79"/>
      <c r="C78" s="74" t="s">
        <v>35</v>
      </c>
      <c r="D78" s="221">
        <v>18.8</v>
      </c>
      <c r="E78" s="221">
        <v>26.9</v>
      </c>
      <c r="F78" s="221">
        <v>11.6</v>
      </c>
      <c r="G78" s="75">
        <v>-3.0927835051546282E-2</v>
      </c>
      <c r="H78" s="125">
        <v>23625.5420008</v>
      </c>
    </row>
    <row r="79" spans="2:8" x14ac:dyDescent="0.25">
      <c r="C79" s="74" t="s">
        <v>12</v>
      </c>
      <c r="D79" s="221">
        <v>13.5</v>
      </c>
      <c r="E79" s="221">
        <v>16.25</v>
      </c>
      <c r="F79" s="221">
        <v>9.5500000000000007</v>
      </c>
      <c r="G79" s="75">
        <v>8.4337349397590522E-2</v>
      </c>
      <c r="H79" s="125">
        <v>117091.28124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8.4337349397590522E-2</v>
      </c>
      <c r="H81" s="120">
        <v>2385671.0367000001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-3.0927835051546282E-2</v>
      </c>
      <c r="H82" s="120">
        <v>117091.28124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-0.26199261992619927</v>
      </c>
      <c r="H83" s="120">
        <v>23625.5420008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6.75</v>
      </c>
      <c r="E85" s="221">
        <v>9.25</v>
      </c>
      <c r="F85" s="221">
        <v>5.7</v>
      </c>
      <c r="G85" s="75">
        <v>-0.21511627906976738</v>
      </c>
      <c r="H85" s="125">
        <v>1956.30826725</v>
      </c>
    </row>
    <row r="86" spans="2:9" x14ac:dyDescent="0.25">
      <c r="B86" s="79"/>
      <c r="C86" s="74" t="s">
        <v>34</v>
      </c>
      <c r="D86" s="221">
        <v>24</v>
      </c>
      <c r="E86" s="221">
        <v>37.4</v>
      </c>
      <c r="F86" s="221">
        <v>23.25</v>
      </c>
      <c r="G86" s="75">
        <v>-0.31133428981348643</v>
      </c>
      <c r="H86" s="125">
        <v>16800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-0.21511627906976738</v>
      </c>
      <c r="H88" s="120">
        <v>16800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-0.26322528444162691</v>
      </c>
      <c r="H89" s="120">
        <v>9378.1541336249993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-0.31133428981348643</v>
      </c>
      <c r="H90" s="120">
        <v>1956.30826725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4.45</v>
      </c>
      <c r="E92" s="221">
        <v>5.71</v>
      </c>
      <c r="F92" s="221">
        <v>4.05</v>
      </c>
      <c r="G92" s="75">
        <v>5.9523809523809534E-2</v>
      </c>
      <c r="H92" s="125">
        <v>2623.2585795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5.9523809523809534E-2</v>
      </c>
      <c r="H94" s="120">
        <v>2623.2585795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5.9523809523809534E-2</v>
      </c>
      <c r="H95" s="120">
        <v>2623.2585795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5.9523809523809534E-2</v>
      </c>
      <c r="H96" s="120">
        <v>2623.2585795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0.36</v>
      </c>
      <c r="E98" s="221">
        <v>0.36</v>
      </c>
      <c r="F98" s="221">
        <v>0.24</v>
      </c>
      <c r="G98" s="75">
        <v>0.33333333333333326</v>
      </c>
      <c r="H98" s="125">
        <v>953.02450979999992</v>
      </c>
    </row>
    <row r="99" spans="2:8" x14ac:dyDescent="0.25">
      <c r="B99" s="79"/>
      <c r="C99" s="74" t="s">
        <v>61</v>
      </c>
      <c r="D99" s="221">
        <v>5</v>
      </c>
      <c r="E99" s="221">
        <v>13.45</v>
      </c>
      <c r="F99" s="221">
        <v>5</v>
      </c>
      <c r="G99" s="75">
        <v>-0.58677685950413228</v>
      </c>
      <c r="H99" s="125">
        <v>19852.385225000002</v>
      </c>
    </row>
    <row r="100" spans="2:8" x14ac:dyDescent="0.25">
      <c r="B100" s="79"/>
      <c r="C100" s="74" t="s">
        <v>67</v>
      </c>
      <c r="D100" s="221">
        <v>8.8000000000000007</v>
      </c>
      <c r="E100" s="221">
        <v>12</v>
      </c>
      <c r="F100" s="221">
        <v>4.5</v>
      </c>
      <c r="G100" s="75">
        <v>-9.7435897435897312E-2</v>
      </c>
      <c r="H100" s="125">
        <v>25355.409904000004</v>
      </c>
    </row>
    <row r="101" spans="2:8" x14ac:dyDescent="0.25">
      <c r="C101" s="74" t="s">
        <v>70</v>
      </c>
      <c r="D101" s="221">
        <v>18.399999999999999</v>
      </c>
      <c r="E101" s="221">
        <v>47</v>
      </c>
      <c r="F101" s="221">
        <v>16</v>
      </c>
      <c r="G101" s="75">
        <v>-0.50270270270270268</v>
      </c>
      <c r="H101" s="125">
        <v>105708.09967279999</v>
      </c>
    </row>
    <row r="102" spans="2:8" x14ac:dyDescent="0.25">
      <c r="B102" s="82"/>
      <c r="C102" s="74" t="s">
        <v>136</v>
      </c>
      <c r="D102" s="221">
        <v>0.99</v>
      </c>
      <c r="E102" s="221">
        <v>1.71</v>
      </c>
      <c r="F102" s="221">
        <v>0.84</v>
      </c>
      <c r="G102" s="75">
        <v>-0.25</v>
      </c>
      <c r="H102" s="125">
        <v>40241.510390069998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0.33333333333333326</v>
      </c>
      <c r="H104" s="120">
        <v>105708.09967279999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-0.30006930006929999</v>
      </c>
      <c r="H105" s="120">
        <v>22603.897564500003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-0.58677685950413228</v>
      </c>
      <c r="H106" s="120">
        <v>953.02450979999992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19</v>
      </c>
      <c r="E108" s="221">
        <v>28.4</v>
      </c>
      <c r="F108" s="221">
        <v>18</v>
      </c>
      <c r="G108" s="75">
        <v>-5.4726368159204064E-2</v>
      </c>
      <c r="H108" s="125">
        <v>25080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-5.4726368159204064E-2</v>
      </c>
      <c r="H110" s="120">
        <v>25080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-5.4726368159204064E-2</v>
      </c>
      <c r="H111" s="120">
        <v>25080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-5.4726368159204064E-2</v>
      </c>
      <c r="H112" s="120">
        <v>25080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9.9</v>
      </c>
      <c r="E114" s="221">
        <v>12.1</v>
      </c>
      <c r="F114" s="221">
        <v>9</v>
      </c>
      <c r="G114" s="75">
        <v>-1.0000000000000009E-2</v>
      </c>
      <c r="H114" s="125">
        <v>18594.200196000002</v>
      </c>
    </row>
    <row r="115" spans="2:8" x14ac:dyDescent="0.25">
      <c r="B115" s="79"/>
      <c r="C115" s="74" t="s">
        <v>40</v>
      </c>
      <c r="D115" s="221">
        <v>22.25</v>
      </c>
      <c r="E115" s="221">
        <v>23.2</v>
      </c>
      <c r="F115" s="221">
        <v>5.6</v>
      </c>
      <c r="G115" s="75">
        <v>2.2481751824817522</v>
      </c>
      <c r="H115" s="125">
        <v>111250</v>
      </c>
    </row>
    <row r="116" spans="2:8" x14ac:dyDescent="0.25">
      <c r="B116" s="79"/>
      <c r="C116" s="74" t="s">
        <v>41</v>
      </c>
      <c r="D116" s="221">
        <v>16</v>
      </c>
      <c r="E116" s="221">
        <v>16</v>
      </c>
      <c r="F116" s="221">
        <v>8.5</v>
      </c>
      <c r="G116" s="75">
        <v>4.9180327868852514E-2</v>
      </c>
      <c r="H116" s="125">
        <v>192000</v>
      </c>
    </row>
    <row r="117" spans="2:8" x14ac:dyDescent="0.25">
      <c r="C117" s="74" t="s">
        <v>45</v>
      </c>
      <c r="D117" s="221">
        <v>19.3</v>
      </c>
      <c r="E117" s="221">
        <v>23.1</v>
      </c>
      <c r="F117" s="221">
        <v>12.8</v>
      </c>
      <c r="G117" s="75">
        <v>-0.16450216450216448</v>
      </c>
      <c r="H117" s="125">
        <v>50647.777709099995</v>
      </c>
    </row>
    <row r="118" spans="2:8" x14ac:dyDescent="0.25">
      <c r="B118" s="82"/>
      <c r="C118" s="74" t="s">
        <v>49</v>
      </c>
      <c r="D118" s="221">
        <v>0.99</v>
      </c>
      <c r="E118" s="221">
        <v>1.4</v>
      </c>
      <c r="F118" s="221">
        <v>0.9</v>
      </c>
      <c r="G118" s="75">
        <v>-0.2265625</v>
      </c>
      <c r="H118" s="125">
        <v>7850.8976614200001</v>
      </c>
    </row>
    <row r="119" spans="2:8" x14ac:dyDescent="0.25">
      <c r="B119" s="82"/>
      <c r="C119" s="74" t="s">
        <v>57</v>
      </c>
      <c r="D119" s="221">
        <v>1300</v>
      </c>
      <c r="E119" s="221">
        <v>1617.1</v>
      </c>
      <c r="F119" s="221">
        <v>1080</v>
      </c>
      <c r="G119" s="75">
        <v>-0.12457912457912457</v>
      </c>
      <c r="H119" s="125">
        <v>1030453.1276</v>
      </c>
    </row>
    <row r="120" spans="2:8" x14ac:dyDescent="0.25">
      <c r="B120" s="82"/>
      <c r="C120" s="74" t="s">
        <v>81</v>
      </c>
      <c r="D120" s="221">
        <v>4.3</v>
      </c>
      <c r="E120" s="221">
        <v>4.8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2.2481751824817522</v>
      </c>
      <c r="H122" s="224">
        <v>1030453.1276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-0.10416666666666663</v>
      </c>
      <c r="H123" s="120">
        <v>50647.777709099995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-0.2265625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3.1</v>
      </c>
      <c r="E126" s="225">
        <v>5.05</v>
      </c>
      <c r="F126" s="225">
        <v>3.1</v>
      </c>
      <c r="G126" s="220">
        <v>-0.3737373737373737</v>
      </c>
      <c r="H126" s="225">
        <v>4650</v>
      </c>
    </row>
    <row r="127" spans="2:8" x14ac:dyDescent="0.25">
      <c r="B127" s="79"/>
      <c r="C127" s="74" t="s">
        <v>46</v>
      </c>
      <c r="D127" s="221">
        <v>5.8</v>
      </c>
      <c r="E127" s="221">
        <v>14.5</v>
      </c>
      <c r="F127" s="221">
        <v>5.7</v>
      </c>
      <c r="G127" s="75">
        <v>-0.60000000000000009</v>
      </c>
      <c r="H127" s="125">
        <v>6936.0836303999995</v>
      </c>
    </row>
    <row r="128" spans="2:8" x14ac:dyDescent="0.25">
      <c r="B128" s="79"/>
      <c r="C128" s="74" t="s">
        <v>52</v>
      </c>
      <c r="D128" s="221">
        <v>2.14</v>
      </c>
      <c r="E128" s="221">
        <v>2.85</v>
      </c>
      <c r="F128" s="221">
        <v>1.9</v>
      </c>
      <c r="G128" s="75">
        <v>-0.12653061224489792</v>
      </c>
      <c r="H128" s="125">
        <v>2097.2000000000003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-0.12653061224489792</v>
      </c>
      <c r="H130" s="125">
        <v>6936.0836303999995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-0.3737373737373737</v>
      </c>
      <c r="H131" s="224">
        <v>4650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-0.60000000000000009</v>
      </c>
      <c r="H132" s="120">
        <v>2097.2000000000003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3.9</v>
      </c>
      <c r="E134" s="119">
        <v>4.99</v>
      </c>
      <c r="F134" s="119">
        <v>3.44</v>
      </c>
      <c r="G134" s="81">
        <v>-0.11363636363636376</v>
      </c>
      <c r="H134" s="120">
        <v>4065.2432067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-0.11363636363636376</v>
      </c>
      <c r="H136" s="125">
        <v>4065.2432067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-0.11363636363636376</v>
      </c>
      <c r="H137" s="125">
        <v>4065.2432067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-0.11363636363636376</v>
      </c>
      <c r="H138" s="224">
        <v>4065.2432067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53.8</v>
      </c>
      <c r="E140" s="119">
        <v>79</v>
      </c>
      <c r="F140" s="119">
        <v>53.8</v>
      </c>
      <c r="G140" s="81">
        <v>-0.21229868228404103</v>
      </c>
      <c r="H140" s="120">
        <v>26898.493600000002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-0.21229868228404103</v>
      </c>
      <c r="H142" s="225">
        <v>26898.493600000002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-0.21229868228404103</v>
      </c>
      <c r="H143" s="125">
        <v>26898.493600000002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-0.21229868228404103</v>
      </c>
      <c r="H144" s="224">
        <v>26898.493600000002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135</v>
      </c>
      <c r="D146" s="115">
        <v>18.100000000000001</v>
      </c>
      <c r="E146" s="119">
        <v>35.299999999999997</v>
      </c>
      <c r="F146" s="119">
        <v>14</v>
      </c>
      <c r="G146" s="81">
        <v>-0.36933797909407662</v>
      </c>
      <c r="H146" s="120">
        <v>23574.907964300004</v>
      </c>
    </row>
    <row r="147" spans="2:8" x14ac:dyDescent="0.25">
      <c r="B147" s="82"/>
      <c r="C147" s="80" t="s">
        <v>137</v>
      </c>
      <c r="D147" s="115">
        <v>15.3</v>
      </c>
      <c r="E147" s="119">
        <v>25.7</v>
      </c>
      <c r="F147" s="119">
        <v>15.3</v>
      </c>
      <c r="G147" s="81">
        <v>-0.40466926070038911</v>
      </c>
      <c r="H147" s="120">
        <v>3886.0266816000003</v>
      </c>
    </row>
    <row r="148" spans="2:8" x14ac:dyDescent="0.25">
      <c r="B148" s="79"/>
      <c r="C148" s="79" t="s">
        <v>37</v>
      </c>
      <c r="D148" s="225">
        <v>18.5</v>
      </c>
      <c r="E148" s="225">
        <v>23.8</v>
      </c>
      <c r="F148" s="225">
        <v>15.15</v>
      </c>
      <c r="G148" s="220">
        <v>-0.20430107526881724</v>
      </c>
      <c r="H148" s="225">
        <v>12838.114164500001</v>
      </c>
    </row>
    <row r="149" spans="2:8" x14ac:dyDescent="0.25">
      <c r="B149" s="79"/>
      <c r="C149" s="74" t="s">
        <v>54</v>
      </c>
      <c r="D149" s="221">
        <v>147.9</v>
      </c>
      <c r="E149" s="221">
        <v>188</v>
      </c>
      <c r="F149" s="221">
        <v>139</v>
      </c>
      <c r="G149" s="75">
        <v>-0.20269541778975741</v>
      </c>
      <c r="H149" s="125">
        <v>53332.0392498</v>
      </c>
    </row>
    <row r="150" spans="2:8" x14ac:dyDescent="0.25">
      <c r="B150" s="79"/>
      <c r="C150" s="74" t="s">
        <v>58</v>
      </c>
      <c r="D150" s="221">
        <v>3.8</v>
      </c>
      <c r="E150" s="221">
        <v>7.25</v>
      </c>
      <c r="F150" s="221">
        <v>3.11</v>
      </c>
      <c r="G150" s="75">
        <v>-0.24</v>
      </c>
      <c r="H150" s="125">
        <v>47239.367427799996</v>
      </c>
    </row>
    <row r="151" spans="2:8" x14ac:dyDescent="0.25">
      <c r="B151" s="79"/>
      <c r="C151" s="74" t="s">
        <v>66</v>
      </c>
      <c r="D151" s="221">
        <v>110.9</v>
      </c>
      <c r="E151" s="221">
        <v>223.3</v>
      </c>
      <c r="F151" s="221">
        <v>96.5</v>
      </c>
      <c r="G151" s="75">
        <v>-0.4536945812807881</v>
      </c>
      <c r="H151" s="125">
        <v>37652.971723300005</v>
      </c>
    </row>
    <row r="152" spans="2:8" x14ac:dyDescent="0.25">
      <c r="C152" s="74" t="s">
        <v>151</v>
      </c>
      <c r="D152" s="221">
        <v>549.70000000000005</v>
      </c>
      <c r="E152" s="221">
        <v>642.9</v>
      </c>
      <c r="F152" s="221">
        <v>397.7</v>
      </c>
      <c r="G152" s="75">
        <v>-0.14109374999999991</v>
      </c>
      <c r="H152" s="125">
        <v>323467.97518170002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-0.20269541778975741</v>
      </c>
      <c r="H154" s="125">
        <v>53332.0392498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-0.3046689895470383</v>
      </c>
      <c r="H155" s="125">
        <v>30613.939843800006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-0.4536945812807881</v>
      </c>
      <c r="H156" s="228">
        <v>3886.0266816000003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148</v>
      </c>
      <c r="D158" s="115">
        <v>1.25</v>
      </c>
      <c r="E158" s="119">
        <v>1.55</v>
      </c>
      <c r="F158" s="119">
        <v>1.02</v>
      </c>
      <c r="G158" s="81">
        <v>-8.0882352941176516E-2</v>
      </c>
      <c r="H158" s="120">
        <v>964.3125</v>
      </c>
    </row>
    <row r="159" spans="2:8" x14ac:dyDescent="0.25">
      <c r="B159" s="74"/>
      <c r="C159" s="80" t="s">
        <v>71</v>
      </c>
      <c r="D159" s="115">
        <v>1.35</v>
      </c>
      <c r="E159" s="119">
        <v>2.42</v>
      </c>
      <c r="F159" s="119">
        <v>1.05</v>
      </c>
      <c r="G159" s="81">
        <v>-0.38073394495412849</v>
      </c>
      <c r="H159" s="120">
        <v>582.40283040000008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-8.0882352941176516E-2</v>
      </c>
      <c r="H161" s="125">
        <v>964.3125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-0.2308081489476525</v>
      </c>
      <c r="H162" s="125">
        <v>773.35766520000004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-0.38073394495412849</v>
      </c>
      <c r="H163" s="125">
        <v>582.40283040000008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</v>
      </c>
      <c r="E165" s="119">
        <v>1.95</v>
      </c>
      <c r="F165" s="119">
        <v>0.82</v>
      </c>
      <c r="G165" s="81">
        <v>-0.47643979057591623</v>
      </c>
      <c r="H165" s="120">
        <v>2598.3957909999999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152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2019-12-12T15:40:19Z</dcterms:modified>
</cp:coreProperties>
</file>