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EDB83A57-3CD9-4BED-97C5-C86F09BDBB2E}" xr6:coauthVersionLast="40" xr6:coauthVersionMax="40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<sst xmlns="http://schemas.openxmlformats.org/spreadsheetml/2006/main" count="2370" uniqueCount="253">
  <si>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</si>
  <si>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</si>
  <si>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</si>
  <si>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</si>
  <si>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</si>
  <si>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</si>
  <si>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</si>
  <si>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</si>
  <si>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</si>
  <si>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</si>
  <si>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</si>
  <si>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</si>
  <si>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</si>
  <si>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</si>
  <si>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</si>
  <si>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</si>
  <si>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</si>
  <si>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</si>
  <si>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</si>
  <si>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</si>
  <si>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</si>
  <si>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</si>
  <si>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</si>
  <si>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</si>
  <si>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</si>
  <si>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</si>
  <si>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</si>
  <si>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</si>
  <si>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</si>
  <si>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</si>
  <si>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</si>
  <si>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</si>
  <si>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</si>
  <si>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</si>
  <si>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</si>
  <si>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</si>
  <si>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</si>
  <si>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</si>
  <si>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</si>
  <si>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</si>
  <si>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</si>
  <si>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</si>
  <si>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</si>
  <si>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</si>
  <si>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</si>
  <si>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</si>
  <si>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</si>
  <si>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</si>
  <si>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</si>
  <si>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</si>
  <si>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</si>
  <si>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</si>
  <si>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</si>
  <si>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</si>
  <si>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</si>
  <si>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</si>
  <si>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</si>
  <si>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</si>
  <si>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</si>
  <si>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</si>
  <si>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</si>
  <si>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</si>
  <si>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</si>
  <si>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</si>
  <si>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</si>
  <si>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</si>
  <si>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</si>
  <si>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</si>
  <si>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</si>
  <si>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</si>
  <si>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</si>
  <si>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</si>
  <si>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</si>
  <si>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</si>
  <si>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</si>
  <si>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</si>
  <si>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</si>
  <si>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</si>
  <si>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</si>
  <si>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</si>
  <si>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</si>
  <si>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</si>
  <si>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</si>
  <si>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</si>
  <si>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</si>
  <si>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</si>
  <si>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</si>
  <si>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</si>
  <si>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</si>
  <si>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</si>
  <si>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</si>
  <si>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</si>
  <si>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</si>
  <si>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</si>
  <si>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</si>
  <si>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</si>
  <si>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</si>
  <si>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</si>
  <si>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</si>
  <si>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</si>
  <si>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</si>
  <si>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</si>
  <si>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</si>
  <si>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</si>
  <si>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</si>
  <si>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</si>
  <si>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</si>
  <si>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</si>
  <si>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</si>
  <si>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</si>
  <si>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</si>
  <si>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</si>
  <si>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</si>
  <si>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</si>
  <si>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</si>
  <si>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</si>
  <si>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</si>
  <si>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</si>
  <si>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</si>
  <si>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</si>
  <si>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</si>
  <si>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</si>
  <si>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</si>
  <si>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</si>
  <si>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</si>
  <si>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</si>
  <si>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</si>
  <si>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</si>
  <si>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</si>
  <si>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</si>
  <si>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</si>
  <si>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</si>
  <si>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</si>
  <si>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</si>
  <si>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</si>
  <si>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</si>
  <si>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</si>
  <si>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</si>
  <si>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</si>
  <si>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</si>
  <si>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</si>
  <si>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</si>
  <si>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</si>
  <si>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</si>
  <si>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</si>
  <si>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</si>
  <si>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</si>
  <si>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</si>
  <si>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</si>
  <si>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</si>
  <si>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</si>
  <si>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</si>
  <si>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</si>
  <si>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</si>
  <si>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</si>
  <si>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</si>
  <si>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</si>
  <si>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</si>
  <si>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</si>
  <si>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</si>
  <si>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</si>
  <si>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</si>
  <si>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</si>
  <si>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</si>
  <si>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</si>
  <si>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</si>
  <si>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</si>
  <si>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</si>
  <si>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</si>
  <si>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</si>
  <si>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</si>
  <si>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</si>
  <si>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</si>
  <si>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</si>
  <si>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</si>
  <si>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</si>
  <si>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</si>
  <si>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</si>
  <si>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</si>
  <si>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</si>
  <si>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</si>
  <si>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</si>
  <si>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</si>
  <si>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</si>
  <si>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</si>
  <si>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</si>
  <si>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</si>
  <si>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</si>
  <si>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</si>
  <si>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</si>
  <si>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</si>
  <si>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</si>
  <si>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</si>
  <si>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</si>
  <si>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</si>
  <si>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</si>
  <si>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</si>
  <si>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</si>
  <si>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</si>
  <si>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</si>
  <si>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</si>
  <si>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</si>
  <si>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</si>
  <si>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</si>
  <si>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</si>
  <si>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</si>
  <si>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</si>
  <si>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</si>
  <si>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</si>
  <si>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</si>
  <si>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</si>
  <si>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SOVRENINS</t>
  </si>
  <si>
    <t>UNIONDAC</t>
  </si>
  <si>
    <t>NPFMCRFBK</t>
  </si>
  <si>
    <t>CHAMPION</t>
  </si>
  <si>
    <t>SUNUASSUR</t>
  </si>
  <si>
    <t>LAWUNION</t>
  </si>
  <si>
    <t>WAPIC</t>
  </si>
  <si>
    <t>MEYER</t>
  </si>
  <si>
    <t>FIRSTALUM</t>
  </si>
  <si>
    <t>JOHNHOLT</t>
  </si>
  <si>
    <t>LINKASSURE</t>
  </si>
  <si>
    <t>NIGERINS</t>
  </si>
  <si>
    <t>ABBEYBDS</t>
  </si>
  <si>
    <t>PORTPAINT</t>
  </si>
  <si>
    <t>CHAMS</t>
  </si>
  <si>
    <t>GOLDINSURE</t>
  </si>
  <si>
    <t>GUINEAINS</t>
  </si>
  <si>
    <t>REGALINS</t>
  </si>
  <si>
    <t>ABCTRANS</t>
  </si>
  <si>
    <t>CHIPLC</t>
  </si>
  <si>
    <t>FTNCOCOA</t>
  </si>
  <si>
    <t>IKEJAHOTEL</t>
  </si>
  <si>
    <t>INFINITY</t>
  </si>
  <si>
    <t>RESORTSAL</t>
  </si>
  <si>
    <t>The All-Share Index Gained .15%</t>
  </si>
  <si>
    <t>Total Market Cap. Increased by .15%</t>
  </si>
  <si>
    <t>Total Volume Traded Increased by 72.08%</t>
  </si>
  <si>
    <t>Total Value Traded Declined by 22.74%</t>
  </si>
  <si>
    <t>Total Number of Deals Declined by 2.15%</t>
  </si>
  <si>
    <t>BOCGAS</t>
  </si>
  <si>
    <t>CAPHOTEL</t>
  </si>
  <si>
    <t>COURTVILLE</t>
  </si>
  <si>
    <t>DAARCOMM</t>
  </si>
  <si>
    <t>ETRANZACT</t>
  </si>
  <si>
    <t>GOLDBREW</t>
  </si>
  <si>
    <t>MCNICHOLS</t>
  </si>
  <si>
    <t>MULTIVERSE</t>
  </si>
  <si>
    <t>TOURIST</t>
  </si>
  <si>
    <t>TRANSCOHOT</t>
  </si>
  <si>
    <t>TRANSEXPR</t>
  </si>
  <si>
    <t>TRIPPLEG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</si>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</sst>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BB4BA83-C0AC-4289-B0A9-D06F25067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29">
        <v>43537</v>
      </c>
      <c r="G5" s="230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235</v>
      </c>
      <c r="F10" s="7"/>
      <c r="G10" s="6" t="s">
        <v>189</v>
      </c>
      <c r="H10" s="133">
        <v>31360.28</v>
      </c>
      <c r="I10" s="133">
        <v>31313.360000000001</v>
      </c>
      <c r="J10" s="210">
        <v>1.4984019600579046E-3</v>
      </c>
      <c r="K10" s="90"/>
      <c r="L10" s="153"/>
    </row>
    <row r="11" spans="1:200" x14ac:dyDescent="0.25">
      <c r="E11" s="6" t="s">
        <v>236</v>
      </c>
      <c r="F11" s="7"/>
      <c r="G11" s="6" t="s">
        <v>5</v>
      </c>
      <c r="H11" s="133">
        <v>11.694735180810401</v>
      </c>
      <c r="I11" s="133">
        <v>11.677236637982</v>
      </c>
      <c r="J11" s="210">
        <v>1.4985174464550166E-3</v>
      </c>
      <c r="K11" s="103"/>
      <c r="L11" s="153"/>
    </row>
    <row r="12" spans="1:200" x14ac:dyDescent="0.25">
      <c r="E12" s="6" t="s">
        <v>237</v>
      </c>
      <c r="F12" s="7"/>
      <c r="G12" s="6" t="s">
        <v>6</v>
      </c>
      <c r="H12" s="133">
        <v>377.49490100000003</v>
      </c>
      <c r="I12" s="133">
        <v>219.36910399999999</v>
      </c>
      <c r="J12" s="210">
        <v>0.72082072687865861</v>
      </c>
    </row>
    <row r="13" spans="1:200" x14ac:dyDescent="0.25">
      <c r="E13" s="6" t="s">
        <v>238</v>
      </c>
      <c r="F13" s="7"/>
      <c r="G13" s="6" t="s">
        <v>7</v>
      </c>
      <c r="H13" s="133">
        <v>2261.6235369000001</v>
      </c>
      <c r="I13" s="133">
        <v>2927.3367756399998</v>
      </c>
      <c r="J13" s="210">
        <v>-0.22741259026968486</v>
      </c>
      <c r="K13" s="127"/>
    </row>
    <row r="14" spans="1:200" x14ac:dyDescent="0.25">
      <c r="E14" s="6" t="s">
        <v>239</v>
      </c>
      <c r="F14" s="7"/>
      <c r="G14" s="6" t="s">
        <v>8</v>
      </c>
      <c r="H14" s="133">
        <v>3273</v>
      </c>
      <c r="I14" s="133">
        <v>3345</v>
      </c>
      <c r="J14" s="210">
        <v>-2.1524663677130018E-2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37</v>
      </c>
      <c r="F20" s="11"/>
      <c r="G20" s="216">
        <v>9.9999999999999867E-2</v>
      </c>
      <c r="H20" s="138"/>
      <c r="I20" s="133">
        <v>37.4</v>
      </c>
      <c r="J20" s="9">
        <v>9.9999999999999867E-2</v>
      </c>
    </row>
    <row r="21" spans="1:200" x14ac:dyDescent="0.25">
      <c r="E21" s="6" t="s">
        <v>75</v>
      </c>
      <c r="F21" s="11"/>
      <c r="G21" s="216">
        <v>9.7674418604651203E-2</v>
      </c>
      <c r="H21" s="138"/>
      <c r="I21" s="133">
        <v>2.36</v>
      </c>
      <c r="J21" s="9">
        <v>9.7674418604651203E-2</v>
      </c>
    </row>
    <row r="22" spans="1:200" x14ac:dyDescent="0.25">
      <c r="E22" s="6" t="s">
        <v>188</v>
      </c>
      <c r="F22" s="11"/>
      <c r="G22" s="216">
        <v>9.0909090909090828E-2</v>
      </c>
      <c r="H22" s="138"/>
      <c r="I22" s="133">
        <v>4.8</v>
      </c>
      <c r="J22" s="9">
        <v>9.0909090909090828E-2</v>
      </c>
    </row>
    <row r="23" spans="1:200" x14ac:dyDescent="0.25">
      <c r="E23" s="6" t="s">
        <v>230</v>
      </c>
      <c r="F23" s="11"/>
      <c r="G23" s="216">
        <v>7.4074074074073959E-2</v>
      </c>
      <c r="H23" s="138"/>
      <c r="I23" s="133">
        <v>0.28999999999999998</v>
      </c>
      <c r="J23" s="9">
        <v>7.4074074074073959E-2</v>
      </c>
    </row>
    <row r="24" spans="1:200" x14ac:dyDescent="0.25">
      <c r="E24" s="6" t="s">
        <v>59</v>
      </c>
      <c r="F24" s="11"/>
      <c r="G24" s="216">
        <v>6.4516129032258229E-2</v>
      </c>
      <c r="H24" s="138"/>
      <c r="I24" s="133">
        <v>0.33</v>
      </c>
      <c r="J24" s="9">
        <v>6.4516129032258229E-2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228</v>
      </c>
      <c r="F30" s="11"/>
      <c r="G30" s="139">
        <v>7.6923076923076983E-2</v>
      </c>
      <c r="H30" s="139"/>
      <c r="I30" s="133">
        <v>0.24</v>
      </c>
      <c r="J30" s="180">
        <v>-7.6923076923076983E-2</v>
      </c>
    </row>
    <row r="31" spans="1:200" x14ac:dyDescent="0.25">
      <c r="E31" s="6" t="s">
        <v>171</v>
      </c>
      <c r="F31" s="11"/>
      <c r="G31" s="139">
        <v>7.5203252032520318E-2</v>
      </c>
      <c r="H31" s="139"/>
      <c r="I31" s="133">
        <v>4.55</v>
      </c>
      <c r="J31" s="180">
        <v>-7.5203252032520318E-2</v>
      </c>
    </row>
    <row r="32" spans="1:200" x14ac:dyDescent="0.25">
      <c r="E32" s="6" t="s">
        <v>136</v>
      </c>
      <c r="F32" s="11"/>
      <c r="G32" s="139">
        <v>7.4074074074074181E-2</v>
      </c>
      <c r="H32" s="139"/>
      <c r="I32" s="133">
        <v>0.5</v>
      </c>
      <c r="J32" s="180">
        <v>-7.4074074074074181E-2</v>
      </c>
    </row>
    <row r="33" spans="1:200" x14ac:dyDescent="0.25">
      <c r="E33" s="6" t="s">
        <v>44</v>
      </c>
      <c r="F33" s="11"/>
      <c r="G33" s="139">
        <v>5.0000000000000044E-2</v>
      </c>
      <c r="H33" s="139"/>
      <c r="I33" s="133">
        <v>9.5</v>
      </c>
      <c r="J33" s="180">
        <v>-5.0000000000000044E-2</v>
      </c>
    </row>
    <row r="34" spans="1:200" x14ac:dyDescent="0.25">
      <c r="E34" s="6" t="s">
        <v>55</v>
      </c>
      <c r="F34" s="11"/>
      <c r="G34" s="139">
        <v>4.6909903201787118E-2</v>
      </c>
      <c r="H34" s="139"/>
      <c r="I34" s="133">
        <v>64</v>
      </c>
      <c r="J34" s="180">
        <v>-4.6909903201787118E-2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46</v>
      </c>
      <c r="F40" s="11"/>
      <c r="G40" s="140">
        <v>0.30092501037517322</v>
      </c>
      <c r="H40" s="140"/>
      <c r="I40" s="133">
        <v>113597657</v>
      </c>
      <c r="J40" s="228">
        <v>0.30092501037517322</v>
      </c>
    </row>
    <row r="41" spans="1:200" x14ac:dyDescent="0.25">
      <c r="E41" s="6" t="s">
        <v>225</v>
      </c>
      <c r="F41" s="11"/>
      <c r="G41" s="140">
        <v>0.19111516422840369</v>
      </c>
      <c r="H41" s="140"/>
      <c r="I41" s="133">
        <v>72145000</v>
      </c>
      <c r="J41" s="228">
        <v>0.19111516422840369</v>
      </c>
    </row>
    <row r="42" spans="1:200" x14ac:dyDescent="0.25">
      <c r="E42" s="6" t="s">
        <v>151</v>
      </c>
      <c r="F42" s="11"/>
      <c r="G42" s="140">
        <v>0.18947824145577</v>
      </c>
      <c r="H42" s="140"/>
      <c r="I42" s="133">
        <v>71527070</v>
      </c>
      <c r="J42" s="228">
        <v>0.18947824145577</v>
      </c>
    </row>
    <row r="43" spans="1:200" x14ac:dyDescent="0.25">
      <c r="E43" s="6" t="s">
        <v>18</v>
      </c>
      <c r="F43" s="11"/>
      <c r="G43" s="140">
        <v>3.8645706104517681E-2</v>
      </c>
      <c r="H43" s="140"/>
      <c r="I43" s="133">
        <v>14588557</v>
      </c>
      <c r="J43" s="228">
        <v>3.8645706104517681E-2</v>
      </c>
    </row>
    <row r="44" spans="1:200" x14ac:dyDescent="0.25">
      <c r="E44" s="6" t="s">
        <v>202</v>
      </c>
      <c r="F44" s="11"/>
      <c r="G44" s="140">
        <v>3.4031519276070961E-2</v>
      </c>
      <c r="H44" s="140"/>
      <c r="I44" s="133">
        <v>12846725</v>
      </c>
      <c r="J44" s="228">
        <v>3.4031519276070961E-2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151</v>
      </c>
      <c r="F50" s="11"/>
      <c r="G50" s="140">
        <v>0.25920309250651397</v>
      </c>
      <c r="H50" s="140"/>
      <c r="I50" s="133">
        <v>586219814.85000002</v>
      </c>
      <c r="J50" s="22">
        <v>0.25920309250651397</v>
      </c>
    </row>
    <row r="51" spans="1:200" x14ac:dyDescent="0.25">
      <c r="E51" s="6" t="s">
        <v>18</v>
      </c>
      <c r="F51" s="11"/>
      <c r="G51" s="140">
        <v>0.14210949278523136</v>
      </c>
      <c r="H51" s="140"/>
      <c r="I51" s="133">
        <v>321398173.69999999</v>
      </c>
      <c r="J51" s="22">
        <v>0.14210949278523136</v>
      </c>
    </row>
    <row r="52" spans="1:200" x14ac:dyDescent="0.25">
      <c r="E52" s="6" t="s">
        <v>46</v>
      </c>
      <c r="F52" s="11"/>
      <c r="G52" s="140">
        <v>0.12529084921816902</v>
      </c>
      <c r="H52" s="140"/>
      <c r="I52" s="133">
        <v>283360733.55000001</v>
      </c>
      <c r="J52" s="22">
        <v>0.12529084921816902</v>
      </c>
    </row>
    <row r="53" spans="1:200" x14ac:dyDescent="0.25">
      <c r="E53" s="6" t="s">
        <v>65</v>
      </c>
      <c r="F53" s="11"/>
      <c r="G53" s="140">
        <v>0.11575170395459815</v>
      </c>
      <c r="H53" s="140"/>
      <c r="I53" s="133">
        <v>261786778.09999999</v>
      </c>
      <c r="J53" s="22">
        <v>0.11575170395459815</v>
      </c>
    </row>
    <row r="54" spans="1:200" x14ac:dyDescent="0.25">
      <c r="E54" s="6" t="s">
        <v>54</v>
      </c>
      <c r="F54" s="11"/>
      <c r="G54" s="140">
        <v>7.2219446068323243E-2</v>
      </c>
      <c r="H54" s="140"/>
      <c r="I54" s="133">
        <v>163333199.05000001</v>
      </c>
      <c r="J54" s="22">
        <v>7.2219446068323243E-2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/>
      <c r="F59" s="217"/>
      <c r="G59" s="213"/>
      <c r="H59" s="11"/>
      <c r="I59" s="134"/>
      <c r="J59" s="134"/>
    </row>
    <row r="60" spans="1:200" ht="12.75" customHeight="1" x14ac:dyDescent="0.25">
      <c r="E60" s="212"/>
      <c r="H60" s="209"/>
      <c r="I60" s="132"/>
      <c r="J60" s="157"/>
    </row>
    <row r="61" spans="1:200" ht="12.75" customHeight="1" x14ac:dyDescent="0.25">
      <c r="E61" s="212"/>
      <c r="F61" s="208"/>
      <c r="G61" s="209"/>
      <c r="H61" s="209"/>
      <c r="I61" s="132"/>
      <c r="J61" s="157"/>
    </row>
    <row r="62" spans="1:200" ht="12.75" customHeight="1" x14ac:dyDescent="0.25">
      <c r="E62" s="212"/>
      <c r="F62" s="208"/>
      <c r="G62" s="209"/>
      <c r="H62" s="209"/>
      <c r="I62" s="132"/>
      <c r="J62" s="157"/>
    </row>
    <row r="63" spans="1:200" ht="12.75" customHeight="1" x14ac:dyDescent="0.25">
      <c r="E63" s="212"/>
      <c r="F63" s="212"/>
      <c r="G63" s="218"/>
      <c r="H63" s="209"/>
      <c r="I63" s="132"/>
      <c r="J63" s="157"/>
    </row>
    <row r="64" spans="1:200" ht="12.75" customHeight="1" x14ac:dyDescent="0.25">
      <c r="E64" s="212"/>
      <c r="F64" s="212"/>
      <c r="G64" s="218"/>
      <c r="H64" s="209"/>
      <c r="I64" s="132"/>
      <c r="J64" s="157"/>
    </row>
    <row r="65" spans="5:10" ht="12.75" customHeight="1" x14ac:dyDescent="0.25">
      <c r="E65" s="212"/>
      <c r="F65" s="208"/>
      <c r="G65" s="209"/>
      <c r="H65" s="24"/>
      <c r="I65" s="132"/>
      <c r="J65" s="157"/>
    </row>
    <row r="66" spans="5:10" ht="12.75" customHeight="1" x14ac:dyDescent="0.25">
      <c r="E66" s="212"/>
      <c r="F66" s="209"/>
      <c r="G66" s="209"/>
      <c r="H66" s="24"/>
      <c r="I66" s="132"/>
      <c r="J66" s="157"/>
    </row>
    <row r="67" spans="5:10" ht="12.75" customHeight="1" x14ac:dyDescent="0.25">
      <c r="E67" s="212"/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223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6">
        <v>3000</v>
      </c>
      <c r="M9" s="101">
        <v>2700</v>
      </c>
    </row>
    <row r="10" spans="5:13" x14ac:dyDescent="0.25">
      <c r="E10" s="219" t="s">
        <v>229</v>
      </c>
      <c r="F10" s="100">
        <v>0.54</v>
      </c>
      <c r="G10" s="100">
        <v>0.54</v>
      </c>
      <c r="H10" s="100">
        <v>0.54</v>
      </c>
      <c r="I10" s="100">
        <v>0.54</v>
      </c>
      <c r="J10" s="100">
        <v>0.54</v>
      </c>
      <c r="K10" s="36">
        <v>0</v>
      </c>
      <c r="L10" s="186">
        <v>5000</v>
      </c>
      <c r="M10" s="101">
        <v>2450</v>
      </c>
    </row>
    <row r="11" spans="5:13" x14ac:dyDescent="0.25">
      <c r="E11" s="219" t="s">
        <v>31</v>
      </c>
      <c r="F11" s="100">
        <v>6</v>
      </c>
      <c r="G11" s="100">
        <v>6</v>
      </c>
      <c r="H11" s="100">
        <v>6</v>
      </c>
      <c r="I11" s="100">
        <v>5.85</v>
      </c>
      <c r="J11" s="100">
        <v>6</v>
      </c>
      <c r="K11" s="36">
        <v>0</v>
      </c>
      <c r="L11" s="186">
        <v>5037825</v>
      </c>
      <c r="M11" s="101">
        <v>29959935.850000001</v>
      </c>
    </row>
    <row r="12" spans="5:13" x14ac:dyDescent="0.25">
      <c r="E12" s="219" t="s">
        <v>171</v>
      </c>
      <c r="F12" s="100">
        <v>4.92</v>
      </c>
      <c r="G12" s="100">
        <v>4.92</v>
      </c>
      <c r="H12" s="100">
        <v>4.5999999999999996</v>
      </c>
      <c r="I12" s="100">
        <v>4.47</v>
      </c>
      <c r="J12" s="100">
        <v>4.55</v>
      </c>
      <c r="K12" s="36">
        <v>-0.37000000000000011</v>
      </c>
      <c r="L12" s="186">
        <v>2771070</v>
      </c>
      <c r="M12" s="101">
        <v>12891317.67</v>
      </c>
    </row>
    <row r="13" spans="5:13" x14ac:dyDescent="0.25">
      <c r="E13" s="219" t="s">
        <v>32</v>
      </c>
      <c r="F13" s="100">
        <v>0.31</v>
      </c>
      <c r="G13" s="100">
        <v>0.31</v>
      </c>
      <c r="H13" s="100">
        <v>0.31</v>
      </c>
      <c r="I13" s="100">
        <v>0.31</v>
      </c>
      <c r="J13" s="100">
        <v>0.31</v>
      </c>
      <c r="K13" s="36">
        <v>0</v>
      </c>
      <c r="L13" s="186">
        <v>1910</v>
      </c>
      <c r="M13" s="101">
        <v>565.1</v>
      </c>
    </row>
    <row r="14" spans="5:13" x14ac:dyDescent="0.25">
      <c r="E14" s="219" t="s">
        <v>10</v>
      </c>
      <c r="F14" s="100">
        <v>0.73</v>
      </c>
      <c r="G14" s="100">
        <v>0.73</v>
      </c>
      <c r="H14" s="100">
        <v>0.73</v>
      </c>
      <c r="I14" s="100">
        <v>0.73</v>
      </c>
      <c r="J14" s="100">
        <v>0.73</v>
      </c>
      <c r="K14" s="36">
        <v>0</v>
      </c>
      <c r="L14" s="186">
        <v>168424</v>
      </c>
      <c r="M14" s="101">
        <v>122141.6</v>
      </c>
    </row>
    <row r="15" spans="5:13" x14ac:dyDescent="0.25">
      <c r="E15" s="219" t="s">
        <v>35</v>
      </c>
      <c r="F15" s="100">
        <v>8.25</v>
      </c>
      <c r="G15" s="100">
        <v>8.25</v>
      </c>
      <c r="H15" s="100">
        <v>8.25</v>
      </c>
      <c r="I15" s="100">
        <v>8.25</v>
      </c>
      <c r="J15" s="100">
        <v>8.25</v>
      </c>
      <c r="K15" s="36">
        <v>0</v>
      </c>
      <c r="L15" s="186">
        <v>25919</v>
      </c>
      <c r="M15" s="101">
        <v>197103.7</v>
      </c>
    </row>
    <row r="16" spans="5:13" x14ac:dyDescent="0.25">
      <c r="E16" s="219" t="s">
        <v>240</v>
      </c>
      <c r="F16" s="100">
        <v>3.79</v>
      </c>
      <c r="G16" s="100">
        <v>3.79</v>
      </c>
      <c r="H16" s="100">
        <v>3.79</v>
      </c>
      <c r="I16" s="100">
        <v>3.79</v>
      </c>
      <c r="J16" s="100">
        <v>3.79</v>
      </c>
      <c r="K16" s="36">
        <v>0</v>
      </c>
      <c r="L16" s="186">
        <v>3058</v>
      </c>
      <c r="M16" s="101">
        <v>12721.28</v>
      </c>
    </row>
    <row r="17" spans="5:13" x14ac:dyDescent="0.25">
      <c r="E17" s="219" t="s">
        <v>36</v>
      </c>
      <c r="F17" s="100">
        <v>12</v>
      </c>
      <c r="G17" s="100">
        <v>12</v>
      </c>
      <c r="H17" s="100">
        <v>12</v>
      </c>
      <c r="I17" s="100">
        <v>12</v>
      </c>
      <c r="J17" s="100">
        <v>12</v>
      </c>
      <c r="K17" s="36">
        <v>0</v>
      </c>
      <c r="L17" s="186">
        <v>123558</v>
      </c>
      <c r="M17" s="101">
        <v>1366399.25</v>
      </c>
    </row>
    <row r="18" spans="5:13" x14ac:dyDescent="0.25">
      <c r="E18" s="219" t="s">
        <v>37</v>
      </c>
      <c r="F18" s="100">
        <v>34</v>
      </c>
      <c r="G18" s="100">
        <v>34</v>
      </c>
      <c r="H18" s="100">
        <v>37.4</v>
      </c>
      <c r="I18" s="100">
        <v>37.4</v>
      </c>
      <c r="J18" s="100">
        <v>37.4</v>
      </c>
      <c r="K18" s="36">
        <v>3.3999999999999986</v>
      </c>
      <c r="L18" s="186">
        <v>57170</v>
      </c>
      <c r="M18" s="101">
        <v>2117342</v>
      </c>
    </row>
    <row r="19" spans="5:13" x14ac:dyDescent="0.25">
      <c r="E19" s="219" t="s">
        <v>241</v>
      </c>
      <c r="F19" s="100">
        <v>3.1</v>
      </c>
      <c r="G19" s="100">
        <v>3.1</v>
      </c>
      <c r="H19" s="100">
        <v>3.1</v>
      </c>
      <c r="I19" s="100">
        <v>3.1</v>
      </c>
      <c r="J19" s="100">
        <v>3.1</v>
      </c>
      <c r="K19" s="36">
        <v>0</v>
      </c>
      <c r="L19" s="186">
        <v>100</v>
      </c>
      <c r="M19" s="101">
        <v>315</v>
      </c>
    </row>
    <row r="20" spans="5:13" x14ac:dyDescent="0.25">
      <c r="E20" s="219" t="s">
        <v>192</v>
      </c>
      <c r="F20" s="100">
        <v>2.17</v>
      </c>
      <c r="G20" s="100">
        <v>2.17</v>
      </c>
      <c r="H20" s="100">
        <v>2.17</v>
      </c>
      <c r="I20" s="100">
        <v>2.17</v>
      </c>
      <c r="J20" s="100">
        <v>2.17</v>
      </c>
      <c r="K20" s="36">
        <v>0</v>
      </c>
      <c r="L20" s="186">
        <v>33962</v>
      </c>
      <c r="M20" s="101">
        <v>75679.5</v>
      </c>
    </row>
    <row r="21" spans="5:13" x14ac:dyDescent="0.25">
      <c r="E21" s="219" t="s">
        <v>38</v>
      </c>
      <c r="F21" s="100">
        <v>19</v>
      </c>
      <c r="G21" s="100">
        <v>19</v>
      </c>
      <c r="H21" s="100">
        <v>19</v>
      </c>
      <c r="I21" s="100">
        <v>19</v>
      </c>
      <c r="J21" s="100">
        <v>19</v>
      </c>
      <c r="K21" s="36">
        <v>0</v>
      </c>
      <c r="L21" s="186">
        <v>52476</v>
      </c>
      <c r="M21" s="101">
        <v>1030990.9</v>
      </c>
    </row>
    <row r="22" spans="5:13" x14ac:dyDescent="0.25">
      <c r="E22" s="219" t="s">
        <v>214</v>
      </c>
      <c r="F22" s="100">
        <v>1.55</v>
      </c>
      <c r="G22" s="100">
        <v>1.55</v>
      </c>
      <c r="H22" s="100">
        <v>1.55</v>
      </c>
      <c r="I22" s="100">
        <v>1.55</v>
      </c>
      <c r="J22" s="100">
        <v>1.55</v>
      </c>
      <c r="K22" s="36">
        <v>0</v>
      </c>
      <c r="L22" s="186">
        <v>10984</v>
      </c>
      <c r="M22" s="101">
        <v>17123.599999999999</v>
      </c>
    </row>
    <row r="23" spans="5:13" x14ac:dyDescent="0.25">
      <c r="E23" s="219" t="s">
        <v>225</v>
      </c>
      <c r="F23" s="100">
        <v>0.2</v>
      </c>
      <c r="G23" s="100">
        <v>0.2</v>
      </c>
      <c r="H23" s="100">
        <v>0.2</v>
      </c>
      <c r="I23" s="100">
        <v>0.2</v>
      </c>
      <c r="J23" s="100">
        <v>0.2</v>
      </c>
      <c r="K23" s="36">
        <v>0</v>
      </c>
      <c r="L23" s="186">
        <v>72145000</v>
      </c>
      <c r="M23" s="101">
        <v>14429000</v>
      </c>
    </row>
    <row r="24" spans="5:13" x14ac:dyDescent="0.25">
      <c r="E24" s="219" t="s">
        <v>230</v>
      </c>
      <c r="F24" s="100">
        <v>0.27</v>
      </c>
      <c r="G24" s="100">
        <v>0.27</v>
      </c>
      <c r="H24" s="100">
        <v>0.28999999999999998</v>
      </c>
      <c r="I24" s="100">
        <v>0.28999999999999998</v>
      </c>
      <c r="J24" s="100">
        <v>0.28999999999999998</v>
      </c>
      <c r="K24" s="36">
        <v>1.9999999999999962E-2</v>
      </c>
      <c r="L24" s="186">
        <v>421387</v>
      </c>
      <c r="M24" s="101">
        <v>122202.23</v>
      </c>
    </row>
    <row r="25" spans="5:13" x14ac:dyDescent="0.25">
      <c r="E25" s="219" t="s">
        <v>39</v>
      </c>
      <c r="F25" s="100">
        <v>7.27</v>
      </c>
      <c r="G25" s="100">
        <v>7.27</v>
      </c>
      <c r="H25" s="100">
        <v>7.27</v>
      </c>
      <c r="I25" s="100">
        <v>7.27</v>
      </c>
      <c r="J25" s="100">
        <v>7.27</v>
      </c>
      <c r="K25" s="36">
        <v>0</v>
      </c>
      <c r="L25" s="186">
        <v>62</v>
      </c>
      <c r="M25" s="101">
        <v>414.55</v>
      </c>
    </row>
    <row r="26" spans="5:13" x14ac:dyDescent="0.25">
      <c r="E26" s="219" t="s">
        <v>40</v>
      </c>
      <c r="F26" s="100">
        <v>23</v>
      </c>
      <c r="G26" s="100">
        <v>23</v>
      </c>
      <c r="H26" s="100">
        <v>23</v>
      </c>
      <c r="I26" s="100">
        <v>23</v>
      </c>
      <c r="J26" s="100">
        <v>23</v>
      </c>
      <c r="K26" s="36">
        <v>0</v>
      </c>
      <c r="L26" s="186">
        <v>5500</v>
      </c>
      <c r="M26" s="101">
        <v>124660</v>
      </c>
    </row>
    <row r="27" spans="5:13" x14ac:dyDescent="0.25">
      <c r="E27" s="219" t="s">
        <v>42</v>
      </c>
      <c r="F27" s="100">
        <v>0.21</v>
      </c>
      <c r="G27" s="100">
        <v>0.21</v>
      </c>
      <c r="H27" s="100">
        <v>0.21</v>
      </c>
      <c r="I27" s="100">
        <v>0.21</v>
      </c>
      <c r="J27" s="100">
        <v>0.21</v>
      </c>
      <c r="K27" s="36">
        <v>0</v>
      </c>
      <c r="L27" s="186">
        <v>106900</v>
      </c>
      <c r="M27" s="101">
        <v>22487</v>
      </c>
    </row>
    <row r="28" spans="5:13" x14ac:dyDescent="0.25">
      <c r="E28" s="219" t="s">
        <v>242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6">
        <v>3400</v>
      </c>
      <c r="M28" s="101">
        <v>680</v>
      </c>
    </row>
    <row r="29" spans="5:13" x14ac:dyDescent="0.25">
      <c r="E29" s="219" t="s">
        <v>197</v>
      </c>
      <c r="F29" s="100">
        <v>6</v>
      </c>
      <c r="G29" s="100">
        <v>6</v>
      </c>
      <c r="H29" s="100">
        <v>6</v>
      </c>
      <c r="I29" s="100">
        <v>6</v>
      </c>
      <c r="J29" s="100">
        <v>6</v>
      </c>
      <c r="K29" s="36">
        <v>0</v>
      </c>
      <c r="L29" s="186">
        <v>3246421</v>
      </c>
      <c r="M29" s="101">
        <v>19478562</v>
      </c>
    </row>
    <row r="30" spans="5:13" x14ac:dyDescent="0.25">
      <c r="E30" s="219" t="s">
        <v>196</v>
      </c>
      <c r="F30" s="100">
        <v>2.25</v>
      </c>
      <c r="G30" s="100">
        <v>2.25</v>
      </c>
      <c r="H30" s="100">
        <v>2.25</v>
      </c>
      <c r="I30" s="100">
        <v>2.25</v>
      </c>
      <c r="J30" s="100">
        <v>2.25</v>
      </c>
      <c r="K30" s="36">
        <v>0</v>
      </c>
      <c r="L30" s="186">
        <v>58084</v>
      </c>
      <c r="M30" s="101">
        <v>124880.6</v>
      </c>
    </row>
    <row r="31" spans="5:13" x14ac:dyDescent="0.25">
      <c r="E31" s="219" t="s">
        <v>243</v>
      </c>
      <c r="F31" s="100">
        <v>0.4</v>
      </c>
      <c r="G31" s="100">
        <v>0.4</v>
      </c>
      <c r="H31" s="100">
        <v>0.4</v>
      </c>
      <c r="I31" s="100">
        <v>0.4</v>
      </c>
      <c r="J31" s="100">
        <v>0.4</v>
      </c>
      <c r="K31" s="36">
        <v>0</v>
      </c>
      <c r="L31" s="186">
        <v>1000</v>
      </c>
      <c r="M31" s="101">
        <v>360</v>
      </c>
    </row>
    <row r="32" spans="5:13" x14ac:dyDescent="0.25">
      <c r="E32" s="219" t="s">
        <v>16</v>
      </c>
      <c r="F32" s="100">
        <v>194</v>
      </c>
      <c r="G32" s="100">
        <v>194</v>
      </c>
      <c r="H32" s="100">
        <v>192</v>
      </c>
      <c r="I32" s="100">
        <v>192</v>
      </c>
      <c r="J32" s="100">
        <v>192</v>
      </c>
      <c r="K32" s="36">
        <v>-2</v>
      </c>
      <c r="L32" s="186">
        <v>89009</v>
      </c>
      <c r="M32" s="101">
        <v>17098385.199999999</v>
      </c>
    </row>
    <row r="33" spans="5:13" x14ac:dyDescent="0.25">
      <c r="E33" s="219" t="s">
        <v>44</v>
      </c>
      <c r="F33" s="100">
        <v>10</v>
      </c>
      <c r="G33" s="100">
        <v>10</v>
      </c>
      <c r="H33" s="100">
        <v>9.9</v>
      </c>
      <c r="I33" s="100">
        <v>9.3000000000000007</v>
      </c>
      <c r="J33" s="100">
        <v>9.5</v>
      </c>
      <c r="K33" s="36">
        <v>-0.5</v>
      </c>
      <c r="L33" s="186">
        <v>1983942</v>
      </c>
      <c r="M33" s="101">
        <v>18888742.949999999</v>
      </c>
    </row>
    <row r="34" spans="5:13" x14ac:dyDescent="0.25">
      <c r="E34" s="219" t="s">
        <v>45</v>
      </c>
      <c r="F34" s="100">
        <v>14</v>
      </c>
      <c r="G34" s="100">
        <v>14</v>
      </c>
      <c r="H34" s="100">
        <v>13.95</v>
      </c>
      <c r="I34" s="100">
        <v>13.5</v>
      </c>
      <c r="J34" s="100">
        <v>13.95</v>
      </c>
      <c r="K34" s="36">
        <v>-5.0000000000000711E-2</v>
      </c>
      <c r="L34" s="186">
        <v>657144</v>
      </c>
      <c r="M34" s="101">
        <v>8968497.5500000007</v>
      </c>
    </row>
    <row r="35" spans="5:13" x14ac:dyDescent="0.25">
      <c r="E35" s="219" t="s">
        <v>46</v>
      </c>
      <c r="F35" s="100">
        <v>2.42</v>
      </c>
      <c r="G35" s="100">
        <v>2.42</v>
      </c>
      <c r="H35" s="100">
        <v>2.5</v>
      </c>
      <c r="I35" s="100">
        <v>2.42</v>
      </c>
      <c r="J35" s="100">
        <v>2.4900000000000002</v>
      </c>
      <c r="K35" s="36">
        <v>7.0000000000000284E-2</v>
      </c>
      <c r="L35" s="186">
        <v>113597657</v>
      </c>
      <c r="M35" s="101">
        <v>283360733.55000001</v>
      </c>
    </row>
    <row r="36" spans="5:13" x14ac:dyDescent="0.25">
      <c r="E36" s="219" t="s">
        <v>188</v>
      </c>
      <c r="F36" s="100">
        <v>4.4000000000000004</v>
      </c>
      <c r="G36" s="100">
        <v>4.4000000000000004</v>
      </c>
      <c r="H36" s="100">
        <v>4.8</v>
      </c>
      <c r="I36" s="100">
        <v>4.8</v>
      </c>
      <c r="J36" s="100">
        <v>4.8</v>
      </c>
      <c r="K36" s="36">
        <v>0.39999999999999947</v>
      </c>
      <c r="L36" s="186">
        <v>195862</v>
      </c>
      <c r="M36" s="101">
        <v>935137.6</v>
      </c>
    </row>
    <row r="37" spans="5:13" x14ac:dyDescent="0.25">
      <c r="E37" s="219" t="s">
        <v>17</v>
      </c>
      <c r="F37" s="100">
        <v>13.65</v>
      </c>
      <c r="G37" s="100">
        <v>13.65</v>
      </c>
      <c r="H37" s="100">
        <v>13.65</v>
      </c>
      <c r="I37" s="100">
        <v>13.65</v>
      </c>
      <c r="J37" s="100">
        <v>13.65</v>
      </c>
      <c r="K37" s="36">
        <v>0</v>
      </c>
      <c r="L37" s="186">
        <v>457744</v>
      </c>
      <c r="M37" s="101">
        <v>6294251.4000000004</v>
      </c>
    </row>
    <row r="38" spans="5:13" x14ac:dyDescent="0.25">
      <c r="E38" s="219" t="s">
        <v>244</v>
      </c>
      <c r="F38" s="100">
        <v>2.64</v>
      </c>
      <c r="G38" s="100">
        <v>2.64</v>
      </c>
      <c r="H38" s="100">
        <v>2.64</v>
      </c>
      <c r="I38" s="100">
        <v>2.64</v>
      </c>
      <c r="J38" s="100">
        <v>2.64</v>
      </c>
      <c r="K38" s="36">
        <v>0</v>
      </c>
      <c r="L38" s="223">
        <v>4000</v>
      </c>
      <c r="M38" s="101">
        <v>11200</v>
      </c>
    </row>
    <row r="39" spans="5:13" x14ac:dyDescent="0.25">
      <c r="E39" s="219" t="s">
        <v>151</v>
      </c>
      <c r="F39" s="100">
        <v>8.1999999999999993</v>
      </c>
      <c r="G39" s="100">
        <v>8.1999999999999993</v>
      </c>
      <c r="H39" s="100">
        <v>8.3000000000000007</v>
      </c>
      <c r="I39" s="100">
        <v>8</v>
      </c>
      <c r="J39" s="100">
        <v>8.3000000000000007</v>
      </c>
      <c r="K39" s="36">
        <v>0.10000000000000142</v>
      </c>
      <c r="L39" s="186">
        <v>71527070</v>
      </c>
      <c r="M39" s="101">
        <v>586219814.85000002</v>
      </c>
    </row>
    <row r="40" spans="5:13" x14ac:dyDescent="0.25">
      <c r="E40" s="219" t="s">
        <v>49</v>
      </c>
      <c r="F40" s="100">
        <v>2</v>
      </c>
      <c r="G40" s="100">
        <v>2</v>
      </c>
      <c r="H40" s="100">
        <v>2.0499999999999998</v>
      </c>
      <c r="I40" s="100">
        <v>1.99</v>
      </c>
      <c r="J40" s="100">
        <v>2</v>
      </c>
      <c r="K40" s="36">
        <v>0</v>
      </c>
      <c r="L40" s="186">
        <v>12033129</v>
      </c>
      <c r="M40" s="101">
        <v>24130807.170000002</v>
      </c>
    </row>
    <row r="41" spans="5:13" x14ac:dyDescent="0.25">
      <c r="E41" s="219" t="s">
        <v>50</v>
      </c>
      <c r="F41" s="100">
        <v>2.25</v>
      </c>
      <c r="G41" s="100">
        <v>2.25</v>
      </c>
      <c r="H41" s="100">
        <v>2.25</v>
      </c>
      <c r="I41" s="100">
        <v>2.11</v>
      </c>
      <c r="J41" s="100">
        <v>2.2000000000000002</v>
      </c>
      <c r="K41" s="36">
        <v>-4.9999999999999822E-2</v>
      </c>
      <c r="L41" s="186">
        <v>7640270</v>
      </c>
      <c r="M41" s="101">
        <v>16760808.83</v>
      </c>
    </row>
    <row r="42" spans="5:13" x14ac:dyDescent="0.25">
      <c r="E42" s="219" t="s">
        <v>219</v>
      </c>
      <c r="F42" s="100">
        <v>0.28999999999999998</v>
      </c>
      <c r="G42" s="100">
        <v>0.28999999999999998</v>
      </c>
      <c r="H42" s="100">
        <v>0.28999999999999998</v>
      </c>
      <c r="I42" s="100">
        <v>0.28999999999999998</v>
      </c>
      <c r="J42" s="100">
        <v>0.28999999999999998</v>
      </c>
      <c r="K42" s="36">
        <v>0</v>
      </c>
      <c r="L42" s="186">
        <v>28149</v>
      </c>
      <c r="M42" s="101">
        <v>7886.22</v>
      </c>
    </row>
    <row r="43" spans="5:13" x14ac:dyDescent="0.25">
      <c r="E43" s="219" t="s">
        <v>52</v>
      </c>
      <c r="F43" s="100">
        <v>19.25</v>
      </c>
      <c r="G43" s="100">
        <v>19.25</v>
      </c>
      <c r="H43" s="100">
        <v>19.2</v>
      </c>
      <c r="I43" s="100">
        <v>19.100000000000001</v>
      </c>
      <c r="J43" s="100">
        <v>19.100000000000001</v>
      </c>
      <c r="K43" s="36">
        <v>-0.14999999999999858</v>
      </c>
      <c r="L43" s="186">
        <v>894534</v>
      </c>
      <c r="M43" s="101">
        <v>17163887.149999999</v>
      </c>
    </row>
    <row r="44" spans="5:13" x14ac:dyDescent="0.25">
      <c r="E44" s="219" t="s">
        <v>147</v>
      </c>
      <c r="F44" s="100">
        <v>28</v>
      </c>
      <c r="G44" s="100">
        <v>28</v>
      </c>
      <c r="H44" s="100">
        <v>28</v>
      </c>
      <c r="I44" s="100">
        <v>28</v>
      </c>
      <c r="J44" s="100">
        <v>28</v>
      </c>
      <c r="K44" s="36">
        <v>0</v>
      </c>
      <c r="L44" s="186">
        <v>5109</v>
      </c>
      <c r="M44" s="101">
        <v>129825.05</v>
      </c>
    </row>
    <row r="45" spans="5:13" x14ac:dyDescent="0.25">
      <c r="E45" s="219" t="s">
        <v>231</v>
      </c>
      <c r="F45" s="100">
        <v>0.2</v>
      </c>
      <c r="G45" s="100">
        <v>0.2</v>
      </c>
      <c r="H45" s="100">
        <v>0.2</v>
      </c>
      <c r="I45" s="100">
        <v>0.2</v>
      </c>
      <c r="J45" s="100">
        <v>0.2</v>
      </c>
      <c r="K45" s="36">
        <v>0</v>
      </c>
      <c r="L45" s="186">
        <v>6075</v>
      </c>
      <c r="M45" s="101">
        <v>1215</v>
      </c>
    </row>
    <row r="46" spans="5:13" x14ac:dyDescent="0.25">
      <c r="E46" s="219" t="s">
        <v>53</v>
      </c>
      <c r="F46" s="100">
        <v>11.55</v>
      </c>
      <c r="G46" s="100">
        <v>11.55</v>
      </c>
      <c r="H46" s="100">
        <v>11.55</v>
      </c>
      <c r="I46" s="100">
        <v>11.55</v>
      </c>
      <c r="J46" s="100">
        <v>11.55</v>
      </c>
      <c r="K46" s="36">
        <v>0</v>
      </c>
      <c r="L46" s="186">
        <v>131987</v>
      </c>
      <c r="M46" s="101">
        <v>1524654.4</v>
      </c>
    </row>
    <row r="47" spans="5:13" x14ac:dyDescent="0.25">
      <c r="E47" s="219" t="s">
        <v>245</v>
      </c>
      <c r="F47" s="100">
        <v>0.89</v>
      </c>
      <c r="G47" s="100">
        <v>0.89</v>
      </c>
      <c r="H47" s="100">
        <v>0.89</v>
      </c>
      <c r="I47" s="100">
        <v>0.89</v>
      </c>
      <c r="J47" s="100">
        <v>0.89</v>
      </c>
      <c r="K47" s="36">
        <v>0</v>
      </c>
      <c r="L47" s="186">
        <v>30262</v>
      </c>
      <c r="M47" s="101">
        <v>24512.22</v>
      </c>
    </row>
    <row r="48" spans="5:13" x14ac:dyDescent="0.25">
      <c r="E48" s="219" t="s">
        <v>226</v>
      </c>
      <c r="F48" s="100">
        <v>0.44</v>
      </c>
      <c r="G48" s="100">
        <v>0.44</v>
      </c>
      <c r="H48" s="100">
        <v>0.44</v>
      </c>
      <c r="I48" s="100">
        <v>0.44</v>
      </c>
      <c r="J48" s="100">
        <v>0.44</v>
      </c>
      <c r="K48" s="36">
        <v>0</v>
      </c>
      <c r="L48" s="186">
        <v>100</v>
      </c>
      <c r="M48" s="101">
        <v>40</v>
      </c>
    </row>
    <row r="49" spans="5:13" x14ac:dyDescent="0.25">
      <c r="E49" s="219" t="s">
        <v>54</v>
      </c>
      <c r="F49" s="100">
        <v>35.5</v>
      </c>
      <c r="G49" s="100">
        <v>35.5</v>
      </c>
      <c r="H49" s="100">
        <v>36.1</v>
      </c>
      <c r="I49" s="100">
        <v>35.5</v>
      </c>
      <c r="J49" s="100">
        <v>35.700000000000003</v>
      </c>
      <c r="K49" s="36">
        <v>0.20000000000000284</v>
      </c>
      <c r="L49" s="186">
        <v>4550502</v>
      </c>
      <c r="M49" s="101">
        <v>163333199.05000001</v>
      </c>
    </row>
    <row r="50" spans="5:13" x14ac:dyDescent="0.25">
      <c r="E50" s="219" t="s">
        <v>227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6">
        <v>500</v>
      </c>
      <c r="M50" s="101">
        <v>100</v>
      </c>
    </row>
    <row r="51" spans="5:13" x14ac:dyDescent="0.25">
      <c r="E51" s="219" t="s">
        <v>55</v>
      </c>
      <c r="F51" s="100">
        <v>67.150000000000006</v>
      </c>
      <c r="G51" s="100">
        <v>67.150000000000006</v>
      </c>
      <c r="H51" s="100">
        <v>64.599999999999994</v>
      </c>
      <c r="I51" s="100">
        <v>64</v>
      </c>
      <c r="J51" s="100">
        <v>64</v>
      </c>
      <c r="K51" s="36">
        <v>-3.1500000000000057</v>
      </c>
      <c r="L51" s="186">
        <v>316946</v>
      </c>
      <c r="M51" s="101">
        <v>20366581.300000001</v>
      </c>
    </row>
    <row r="52" spans="5:13" x14ac:dyDescent="0.25">
      <c r="E52" s="219" t="s">
        <v>56</v>
      </c>
      <c r="F52" s="100">
        <v>1.24</v>
      </c>
      <c r="G52" s="100">
        <v>1.24</v>
      </c>
      <c r="H52" s="100">
        <v>1.22</v>
      </c>
      <c r="I52" s="100">
        <v>1.22</v>
      </c>
      <c r="J52" s="100">
        <v>1.22</v>
      </c>
      <c r="K52" s="36">
        <v>-2.0000000000000018E-2</v>
      </c>
      <c r="L52" s="186">
        <v>507000</v>
      </c>
      <c r="M52" s="101">
        <v>622144</v>
      </c>
    </row>
    <row r="53" spans="5:13" x14ac:dyDescent="0.25">
      <c r="E53" s="219" t="s">
        <v>232</v>
      </c>
      <c r="F53" s="100">
        <v>2.13</v>
      </c>
      <c r="G53" s="100">
        <v>2.13</v>
      </c>
      <c r="H53" s="100">
        <v>2.13</v>
      </c>
      <c r="I53" s="100">
        <v>2.13</v>
      </c>
      <c r="J53" s="100">
        <v>2.13</v>
      </c>
      <c r="K53" s="36">
        <v>0</v>
      </c>
      <c r="L53" s="223">
        <v>1050</v>
      </c>
      <c r="M53" s="101">
        <v>2096</v>
      </c>
    </row>
    <row r="54" spans="5:13" x14ac:dyDescent="0.25">
      <c r="E54" s="219" t="s">
        <v>233</v>
      </c>
      <c r="F54" s="100">
        <v>1.42</v>
      </c>
      <c r="G54" s="100">
        <v>1.42</v>
      </c>
      <c r="H54" s="100">
        <v>1.42</v>
      </c>
      <c r="I54" s="100">
        <v>1.42</v>
      </c>
      <c r="J54" s="100">
        <v>1.42</v>
      </c>
      <c r="K54" s="36">
        <v>0</v>
      </c>
      <c r="L54" s="186">
        <v>150</v>
      </c>
      <c r="M54" s="101">
        <v>202.5</v>
      </c>
    </row>
    <row r="55" spans="5:13" x14ac:dyDescent="0.25">
      <c r="E55" s="219" t="s">
        <v>206</v>
      </c>
      <c r="F55" s="100">
        <v>24.05</v>
      </c>
      <c r="G55" s="100">
        <v>24.05</v>
      </c>
      <c r="H55" s="100">
        <v>24.05</v>
      </c>
      <c r="I55" s="100">
        <v>24.05</v>
      </c>
      <c r="J55" s="100">
        <v>24.05</v>
      </c>
      <c r="K55" s="36">
        <v>0</v>
      </c>
      <c r="L55" s="186">
        <v>20380</v>
      </c>
      <c r="M55" s="101">
        <v>494192</v>
      </c>
    </row>
    <row r="56" spans="5:13" x14ac:dyDescent="0.25">
      <c r="E56" s="219" t="s">
        <v>190</v>
      </c>
      <c r="F56" s="100">
        <v>0.53</v>
      </c>
      <c r="G56" s="100">
        <v>0.53</v>
      </c>
      <c r="H56" s="100">
        <v>0.56999999999999995</v>
      </c>
      <c r="I56" s="100">
        <v>0.52</v>
      </c>
      <c r="J56" s="100">
        <v>0.52</v>
      </c>
      <c r="K56" s="36">
        <v>-1.0000000000000009E-2</v>
      </c>
      <c r="L56" s="186">
        <v>5020639</v>
      </c>
      <c r="M56" s="101">
        <v>2674587.31</v>
      </c>
    </row>
    <row r="57" spans="5:13" x14ac:dyDescent="0.25">
      <c r="E57" s="219" t="s">
        <v>198</v>
      </c>
      <c r="F57" s="100">
        <v>0.2</v>
      </c>
      <c r="G57" s="100">
        <v>0.2</v>
      </c>
      <c r="H57" s="100">
        <v>0.2</v>
      </c>
      <c r="I57" s="100">
        <v>0.2</v>
      </c>
      <c r="J57" s="100">
        <v>0.2</v>
      </c>
      <c r="K57" s="36">
        <v>0</v>
      </c>
      <c r="L57" s="186">
        <v>271300</v>
      </c>
      <c r="M57" s="101">
        <v>54260</v>
      </c>
    </row>
    <row r="58" spans="5:13" x14ac:dyDescent="0.25">
      <c r="E58" s="219" t="s">
        <v>58</v>
      </c>
      <c r="F58" s="100">
        <v>27.5</v>
      </c>
      <c r="G58" s="100">
        <v>27.5</v>
      </c>
      <c r="H58" s="100">
        <v>27.5</v>
      </c>
      <c r="I58" s="100">
        <v>27.5</v>
      </c>
      <c r="J58" s="100">
        <v>27.5</v>
      </c>
      <c r="K58" s="36">
        <v>0</v>
      </c>
      <c r="L58" s="186">
        <v>13950</v>
      </c>
      <c r="M58" s="101">
        <v>361727.5</v>
      </c>
    </row>
    <row r="59" spans="5:13" x14ac:dyDescent="0.25">
      <c r="E59" s="219" t="s">
        <v>220</v>
      </c>
      <c r="F59" s="100">
        <v>0.52</v>
      </c>
      <c r="G59" s="100">
        <v>0.52</v>
      </c>
      <c r="H59" s="100">
        <v>0.52</v>
      </c>
      <c r="I59" s="100">
        <v>0.52</v>
      </c>
      <c r="J59" s="100">
        <v>0.52</v>
      </c>
      <c r="K59" s="36">
        <v>0</v>
      </c>
      <c r="L59" s="186">
        <v>300</v>
      </c>
      <c r="M59" s="101">
        <v>153</v>
      </c>
    </row>
    <row r="60" spans="5:13" x14ac:dyDescent="0.25">
      <c r="E60" s="219" t="s">
        <v>59</v>
      </c>
      <c r="F60" s="100">
        <v>0.31</v>
      </c>
      <c r="G60" s="100">
        <v>0.31</v>
      </c>
      <c r="H60" s="100">
        <v>0.33</v>
      </c>
      <c r="I60" s="100">
        <v>0.31</v>
      </c>
      <c r="J60" s="100">
        <v>0.33</v>
      </c>
      <c r="K60" s="36">
        <v>2.0000000000000018E-2</v>
      </c>
      <c r="L60" s="186">
        <v>608668</v>
      </c>
      <c r="M60" s="101">
        <v>192848.28</v>
      </c>
    </row>
    <row r="61" spans="5:13" x14ac:dyDescent="0.25">
      <c r="E61" s="219" t="s">
        <v>216</v>
      </c>
      <c r="F61" s="100">
        <v>0.56000000000000005</v>
      </c>
      <c r="G61" s="100">
        <v>0.56000000000000005</v>
      </c>
      <c r="H61" s="100">
        <v>0.56000000000000005</v>
      </c>
      <c r="I61" s="100">
        <v>0.56000000000000005</v>
      </c>
      <c r="J61" s="100">
        <v>0.56000000000000005</v>
      </c>
      <c r="K61" s="36">
        <v>0</v>
      </c>
      <c r="L61" s="186">
        <v>37292</v>
      </c>
      <c r="M61" s="101">
        <v>19431.52</v>
      </c>
    </row>
    <row r="62" spans="5:13" x14ac:dyDescent="0.25">
      <c r="E62" s="219" t="s">
        <v>160</v>
      </c>
      <c r="F62" s="100">
        <v>1.45</v>
      </c>
      <c r="G62" s="100">
        <v>1.45</v>
      </c>
      <c r="H62" s="100">
        <v>1.45</v>
      </c>
      <c r="I62" s="100">
        <v>1.45</v>
      </c>
      <c r="J62" s="100">
        <v>1.45</v>
      </c>
      <c r="K62" s="36">
        <v>0</v>
      </c>
      <c r="L62" s="186">
        <v>28981</v>
      </c>
      <c r="M62" s="101">
        <v>42022.45</v>
      </c>
    </row>
    <row r="63" spans="5:13" x14ac:dyDescent="0.25">
      <c r="E63" s="219" t="s">
        <v>221</v>
      </c>
      <c r="F63" s="100">
        <v>0.57999999999999996</v>
      </c>
      <c r="G63" s="100">
        <v>0.57999999999999996</v>
      </c>
      <c r="H63" s="100">
        <v>0.57999999999999996</v>
      </c>
      <c r="I63" s="100">
        <v>0.57999999999999996</v>
      </c>
      <c r="J63" s="100">
        <v>0.57999999999999996</v>
      </c>
      <c r="K63" s="36">
        <v>0</v>
      </c>
      <c r="L63" s="186">
        <v>17326</v>
      </c>
      <c r="M63" s="101">
        <v>10400.969999999999</v>
      </c>
    </row>
    <row r="64" spans="5:13" x14ac:dyDescent="0.25">
      <c r="E64" s="219" t="s">
        <v>210</v>
      </c>
      <c r="F64" s="100">
        <v>0.57999999999999996</v>
      </c>
      <c r="G64" s="100">
        <v>0.57999999999999996</v>
      </c>
      <c r="H64" s="100">
        <v>0.6</v>
      </c>
      <c r="I64" s="100">
        <v>0.6</v>
      </c>
      <c r="J64" s="100">
        <v>0.6</v>
      </c>
      <c r="K64" s="36">
        <v>2.0000000000000018E-2</v>
      </c>
      <c r="L64" s="186">
        <v>165100</v>
      </c>
      <c r="M64" s="101">
        <v>100713</v>
      </c>
    </row>
    <row r="65" spans="5:13" x14ac:dyDescent="0.25">
      <c r="E65" s="219" t="s">
        <v>150</v>
      </c>
      <c r="F65" s="100">
        <v>2.2000000000000002</v>
      </c>
      <c r="G65" s="100">
        <v>2.2000000000000002</v>
      </c>
      <c r="H65" s="100">
        <v>2.2000000000000002</v>
      </c>
      <c r="I65" s="100">
        <v>2.2000000000000002</v>
      </c>
      <c r="J65" s="100">
        <v>2.2000000000000002</v>
      </c>
      <c r="K65" s="36">
        <v>0</v>
      </c>
      <c r="L65" s="186">
        <v>104000</v>
      </c>
      <c r="M65" s="101">
        <v>208167</v>
      </c>
    </row>
    <row r="66" spans="5:13" x14ac:dyDescent="0.25">
      <c r="E66" s="219" t="s">
        <v>60</v>
      </c>
      <c r="F66" s="100">
        <v>2.4</v>
      </c>
      <c r="G66" s="100">
        <v>2.4</v>
      </c>
      <c r="H66" s="100">
        <v>2.4</v>
      </c>
      <c r="I66" s="100">
        <v>2.4</v>
      </c>
      <c r="J66" s="100">
        <v>2.4</v>
      </c>
      <c r="K66" s="36">
        <v>0</v>
      </c>
      <c r="L66" s="186">
        <v>422907</v>
      </c>
      <c r="M66" s="101">
        <v>1014392.8</v>
      </c>
    </row>
    <row r="67" spans="5:13" x14ac:dyDescent="0.25">
      <c r="E67" s="219" t="s">
        <v>61</v>
      </c>
      <c r="F67" s="100">
        <v>0.25</v>
      </c>
      <c r="G67" s="100">
        <v>0.25</v>
      </c>
      <c r="H67" s="100">
        <v>0.25</v>
      </c>
      <c r="I67" s="100">
        <v>0.25</v>
      </c>
      <c r="J67" s="100">
        <v>0.25</v>
      </c>
      <c r="K67" s="36">
        <v>0</v>
      </c>
      <c r="L67" s="186">
        <v>53335</v>
      </c>
      <c r="M67" s="101">
        <v>12271.05</v>
      </c>
    </row>
    <row r="68" spans="5:13" x14ac:dyDescent="0.25">
      <c r="E68" s="219" t="s">
        <v>246</v>
      </c>
      <c r="F68" s="100">
        <v>0.52</v>
      </c>
      <c r="G68" s="100">
        <v>0.52</v>
      </c>
      <c r="H68" s="100">
        <v>0.52</v>
      </c>
      <c r="I68" s="100">
        <v>0.52</v>
      </c>
      <c r="J68" s="100">
        <v>0.52</v>
      </c>
      <c r="K68" s="36">
        <v>0</v>
      </c>
      <c r="L68" s="186">
        <v>400000</v>
      </c>
      <c r="M68" s="101">
        <v>208000</v>
      </c>
    </row>
    <row r="69" spans="5:13" x14ac:dyDescent="0.25">
      <c r="E69" s="219" t="s">
        <v>218</v>
      </c>
      <c r="F69" s="100">
        <v>0.54</v>
      </c>
      <c r="G69" s="100">
        <v>0.54</v>
      </c>
      <c r="H69" s="100">
        <v>0.54</v>
      </c>
      <c r="I69" s="100">
        <v>0.54</v>
      </c>
      <c r="J69" s="100">
        <v>0.54</v>
      </c>
      <c r="K69" s="36">
        <v>0</v>
      </c>
      <c r="L69" s="186">
        <v>2658</v>
      </c>
      <c r="M69" s="101">
        <v>1516.02</v>
      </c>
    </row>
    <row r="70" spans="5:13" x14ac:dyDescent="0.25">
      <c r="E70" s="219" t="s">
        <v>62</v>
      </c>
      <c r="F70" s="100">
        <v>165</v>
      </c>
      <c r="G70" s="100">
        <v>165</v>
      </c>
      <c r="H70" s="100">
        <v>165</v>
      </c>
      <c r="I70" s="100">
        <v>165</v>
      </c>
      <c r="J70" s="100">
        <v>165</v>
      </c>
      <c r="K70" s="36">
        <v>0</v>
      </c>
      <c r="L70" s="186">
        <v>1445</v>
      </c>
      <c r="M70" s="101">
        <v>241553.2</v>
      </c>
    </row>
    <row r="71" spans="5:13" x14ac:dyDescent="0.25">
      <c r="E71" s="219" t="s">
        <v>149</v>
      </c>
      <c r="F71" s="100">
        <v>20.85</v>
      </c>
      <c r="G71" s="100">
        <v>20.85</v>
      </c>
      <c r="H71" s="100">
        <v>20.85</v>
      </c>
      <c r="I71" s="100">
        <v>20.85</v>
      </c>
      <c r="J71" s="100">
        <v>20.85</v>
      </c>
      <c r="K71" s="36">
        <v>0</v>
      </c>
      <c r="L71" s="186">
        <v>4256</v>
      </c>
      <c r="M71" s="101">
        <v>85195.8</v>
      </c>
    </row>
    <row r="72" spans="5:13" x14ac:dyDescent="0.25">
      <c r="E72" s="219" t="s">
        <v>247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6">
        <v>500</v>
      </c>
      <c r="M72" s="101">
        <v>100</v>
      </c>
    </row>
    <row r="73" spans="5:13" x14ac:dyDescent="0.25">
      <c r="E73" s="219" t="s">
        <v>63</v>
      </c>
      <c r="F73" s="100">
        <v>3.41</v>
      </c>
      <c r="G73" s="100">
        <v>3.41</v>
      </c>
      <c r="H73" s="100">
        <v>3.41</v>
      </c>
      <c r="I73" s="100">
        <v>3.41</v>
      </c>
      <c r="J73" s="100">
        <v>3.41</v>
      </c>
      <c r="K73" s="36">
        <v>0</v>
      </c>
      <c r="L73" s="186">
        <v>41020</v>
      </c>
      <c r="M73" s="101">
        <v>139064.44</v>
      </c>
    </row>
    <row r="74" spans="5:13" x14ac:dyDescent="0.25">
      <c r="E74" s="219" t="s">
        <v>199</v>
      </c>
      <c r="F74" s="100">
        <v>20.7</v>
      </c>
      <c r="G74" s="100">
        <v>20.7</v>
      </c>
      <c r="H74" s="100">
        <v>20.7</v>
      </c>
      <c r="I74" s="100">
        <v>20.65</v>
      </c>
      <c r="J74" s="100">
        <v>20.7</v>
      </c>
      <c r="K74" s="36">
        <v>0</v>
      </c>
      <c r="L74" s="186">
        <v>1036278</v>
      </c>
      <c r="M74" s="101">
        <v>21379390.600000001</v>
      </c>
    </row>
    <row r="75" spans="5:13" x14ac:dyDescent="0.25">
      <c r="E75" s="219" t="s">
        <v>64</v>
      </c>
      <c r="F75" s="100">
        <v>75</v>
      </c>
      <c r="G75" s="100">
        <v>75</v>
      </c>
      <c r="H75" s="100">
        <v>75</v>
      </c>
      <c r="I75" s="100">
        <v>75</v>
      </c>
      <c r="J75" s="100">
        <v>75</v>
      </c>
      <c r="K75" s="36">
        <v>0</v>
      </c>
      <c r="L75" s="186">
        <v>1944202</v>
      </c>
      <c r="M75" s="101">
        <v>145787463.09999999</v>
      </c>
    </row>
    <row r="76" spans="5:13" x14ac:dyDescent="0.25">
      <c r="E76" s="219" t="s">
        <v>207</v>
      </c>
      <c r="F76" s="100">
        <v>0.65</v>
      </c>
      <c r="G76" s="100">
        <v>0.65</v>
      </c>
      <c r="H76" s="100">
        <v>0.65</v>
      </c>
      <c r="I76" s="100">
        <v>0.65</v>
      </c>
      <c r="J76" s="100">
        <v>0.65</v>
      </c>
      <c r="K76" s="36">
        <v>0</v>
      </c>
      <c r="L76" s="186">
        <v>12000</v>
      </c>
      <c r="M76" s="101">
        <v>8400</v>
      </c>
    </row>
    <row r="77" spans="5:13" x14ac:dyDescent="0.25">
      <c r="E77" s="219" t="s">
        <v>200</v>
      </c>
      <c r="F77" s="100">
        <v>2.4</v>
      </c>
      <c r="G77" s="100">
        <v>2.4</v>
      </c>
      <c r="H77" s="100">
        <v>2.38</v>
      </c>
      <c r="I77" s="100">
        <v>2.38</v>
      </c>
      <c r="J77" s="100">
        <v>2.38</v>
      </c>
      <c r="K77" s="36">
        <v>-2.0000000000000018E-2</v>
      </c>
      <c r="L77" s="186">
        <v>571762</v>
      </c>
      <c r="M77" s="101">
        <v>1316164.76</v>
      </c>
    </row>
    <row r="78" spans="5:13" x14ac:dyDescent="0.25">
      <c r="E78" s="219" t="s">
        <v>65</v>
      </c>
      <c r="F78" s="100">
        <v>1480</v>
      </c>
      <c r="G78" s="100">
        <v>1480</v>
      </c>
      <c r="H78" s="100">
        <v>1549.9</v>
      </c>
      <c r="I78" s="100">
        <v>1549.9</v>
      </c>
      <c r="J78" s="100">
        <v>1549.9</v>
      </c>
      <c r="K78" s="36">
        <v>69.900000000000091</v>
      </c>
      <c r="L78" s="186">
        <v>170248</v>
      </c>
      <c r="M78" s="101">
        <v>261786778.09999999</v>
      </c>
    </row>
    <row r="79" spans="5:13" x14ac:dyDescent="0.25">
      <c r="E79" s="219" t="s">
        <v>222</v>
      </c>
      <c r="F79" s="100">
        <v>0.22</v>
      </c>
      <c r="G79" s="100">
        <v>0.22</v>
      </c>
      <c r="H79" s="100">
        <v>0.22</v>
      </c>
      <c r="I79" s="100">
        <v>0.22</v>
      </c>
      <c r="J79" s="100">
        <v>0.22</v>
      </c>
      <c r="K79" s="36">
        <v>0</v>
      </c>
      <c r="L79" s="186">
        <v>12042</v>
      </c>
      <c r="M79" s="101">
        <v>2850.08</v>
      </c>
    </row>
    <row r="80" spans="5:13" x14ac:dyDescent="0.25">
      <c r="E80" s="219" t="s">
        <v>213</v>
      </c>
      <c r="F80" s="100">
        <v>1.5</v>
      </c>
      <c r="G80" s="100">
        <v>1.5</v>
      </c>
      <c r="H80" s="100">
        <v>1.5</v>
      </c>
      <c r="I80" s="100">
        <v>1.5</v>
      </c>
      <c r="J80" s="100">
        <v>1.5</v>
      </c>
      <c r="K80" s="36">
        <v>0</v>
      </c>
      <c r="L80" s="186">
        <v>115365</v>
      </c>
      <c r="M80" s="101">
        <v>182297.5</v>
      </c>
    </row>
    <row r="81" spans="5:13" x14ac:dyDescent="0.25">
      <c r="E81" s="219" t="s">
        <v>66</v>
      </c>
      <c r="F81" s="100">
        <v>5.7</v>
      </c>
      <c r="G81" s="100">
        <v>5.7</v>
      </c>
      <c r="H81" s="100">
        <v>5.7</v>
      </c>
      <c r="I81" s="100">
        <v>5.6</v>
      </c>
      <c r="J81" s="100">
        <v>5.7</v>
      </c>
      <c r="K81" s="36">
        <v>0</v>
      </c>
      <c r="L81" s="186">
        <v>2437166</v>
      </c>
      <c r="M81" s="101">
        <v>13832243.35</v>
      </c>
    </row>
    <row r="82" spans="5:13" x14ac:dyDescent="0.25">
      <c r="E82" s="219" t="s">
        <v>67</v>
      </c>
      <c r="F82" s="100">
        <v>79</v>
      </c>
      <c r="G82" s="100">
        <v>79</v>
      </c>
      <c r="H82" s="100">
        <v>80</v>
      </c>
      <c r="I82" s="100">
        <v>80</v>
      </c>
      <c r="J82" s="100">
        <v>80</v>
      </c>
      <c r="K82" s="36">
        <v>1</v>
      </c>
      <c r="L82" s="186">
        <v>64933</v>
      </c>
      <c r="M82" s="101">
        <v>5196047.9000000004</v>
      </c>
    </row>
    <row r="83" spans="5:13" x14ac:dyDescent="0.25">
      <c r="E83" s="219" t="s">
        <v>224</v>
      </c>
      <c r="F83" s="100">
        <v>2.52</v>
      </c>
      <c r="G83" s="100">
        <v>2.52</v>
      </c>
      <c r="H83" s="100">
        <v>2.52</v>
      </c>
      <c r="I83" s="100">
        <v>2.52</v>
      </c>
      <c r="J83" s="100">
        <v>2.52</v>
      </c>
      <c r="K83" s="36">
        <v>0</v>
      </c>
      <c r="L83" s="223">
        <v>50</v>
      </c>
      <c r="M83" s="101">
        <v>113.5</v>
      </c>
    </row>
    <row r="84" spans="5:13" x14ac:dyDescent="0.25">
      <c r="E84" s="219" t="s">
        <v>68</v>
      </c>
      <c r="F84" s="100">
        <v>75</v>
      </c>
      <c r="G84" s="100">
        <v>75</v>
      </c>
      <c r="H84" s="100">
        <v>75</v>
      </c>
      <c r="I84" s="100">
        <v>75</v>
      </c>
      <c r="J84" s="100">
        <v>75</v>
      </c>
      <c r="K84" s="36">
        <v>0</v>
      </c>
      <c r="L84" s="186">
        <v>75</v>
      </c>
      <c r="M84" s="101">
        <v>5154</v>
      </c>
    </row>
    <row r="85" spans="5:13" x14ac:dyDescent="0.25">
      <c r="E85" s="219" t="s">
        <v>136</v>
      </c>
      <c r="F85" s="100">
        <v>0.54</v>
      </c>
      <c r="G85" s="100">
        <v>0.54</v>
      </c>
      <c r="H85" s="100">
        <v>0.51</v>
      </c>
      <c r="I85" s="100">
        <v>0.5</v>
      </c>
      <c r="J85" s="100">
        <v>0.5</v>
      </c>
      <c r="K85" s="36">
        <v>-4.0000000000000036E-2</v>
      </c>
      <c r="L85" s="186">
        <v>697420</v>
      </c>
      <c r="M85" s="101">
        <v>351057.52</v>
      </c>
    </row>
    <row r="86" spans="5:13" x14ac:dyDescent="0.25">
      <c r="E86" s="219" t="s">
        <v>69</v>
      </c>
      <c r="F86" s="100">
        <v>11</v>
      </c>
      <c r="G86" s="100">
        <v>11</v>
      </c>
      <c r="H86" s="100">
        <v>11</v>
      </c>
      <c r="I86" s="100">
        <v>11</v>
      </c>
      <c r="J86" s="100">
        <v>11</v>
      </c>
      <c r="K86" s="36">
        <v>0</v>
      </c>
      <c r="L86" s="186">
        <v>121265</v>
      </c>
      <c r="M86" s="101">
        <v>1259318.8999999999</v>
      </c>
    </row>
    <row r="87" spans="5:13" x14ac:dyDescent="0.25">
      <c r="E87" s="219" t="s">
        <v>70</v>
      </c>
      <c r="F87" s="100">
        <v>5</v>
      </c>
      <c r="G87" s="100">
        <v>5</v>
      </c>
      <c r="H87" s="100">
        <v>5</v>
      </c>
      <c r="I87" s="100">
        <v>5</v>
      </c>
      <c r="J87" s="100">
        <v>5</v>
      </c>
      <c r="K87" s="36">
        <v>0</v>
      </c>
      <c r="L87" s="186">
        <v>28500</v>
      </c>
      <c r="M87" s="101">
        <v>145550</v>
      </c>
    </row>
    <row r="88" spans="5:13" x14ac:dyDescent="0.25">
      <c r="E88" s="219" t="s">
        <v>228</v>
      </c>
      <c r="F88" s="100">
        <v>0.26</v>
      </c>
      <c r="G88" s="100">
        <v>0.26</v>
      </c>
      <c r="H88" s="100">
        <v>0.26</v>
      </c>
      <c r="I88" s="100">
        <v>0.24</v>
      </c>
      <c r="J88" s="100">
        <v>0.24</v>
      </c>
      <c r="K88" s="36">
        <v>-2.0000000000000018E-2</v>
      </c>
      <c r="L88" s="186">
        <v>2125698</v>
      </c>
      <c r="M88" s="101">
        <v>525597.72</v>
      </c>
    </row>
    <row r="89" spans="5:13" x14ac:dyDescent="0.25">
      <c r="E89" s="219" t="s">
        <v>234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6">
        <v>2000</v>
      </c>
      <c r="M89" s="101">
        <v>400</v>
      </c>
    </row>
    <row r="90" spans="5:13" x14ac:dyDescent="0.25">
      <c r="E90" s="219" t="s">
        <v>71</v>
      </c>
      <c r="F90" s="100">
        <v>0.32</v>
      </c>
      <c r="G90" s="100">
        <v>0.32</v>
      </c>
      <c r="H90" s="100">
        <v>0.32</v>
      </c>
      <c r="I90" s="100">
        <v>0.32</v>
      </c>
      <c r="J90" s="100">
        <v>0.32</v>
      </c>
      <c r="K90" s="36">
        <v>0</v>
      </c>
      <c r="L90" s="186">
        <v>11221</v>
      </c>
      <c r="M90" s="101">
        <v>3805.35</v>
      </c>
    </row>
    <row r="91" spans="5:13" x14ac:dyDescent="0.25">
      <c r="E91" s="219" t="s">
        <v>163</v>
      </c>
      <c r="F91" s="100">
        <v>596.9</v>
      </c>
      <c r="G91" s="100">
        <v>596.9</v>
      </c>
      <c r="H91" s="100">
        <v>596.9</v>
      </c>
      <c r="I91" s="100">
        <v>596.9</v>
      </c>
      <c r="J91" s="100">
        <v>596.9</v>
      </c>
      <c r="K91" s="36">
        <v>0</v>
      </c>
      <c r="L91" s="186">
        <v>13334</v>
      </c>
      <c r="M91" s="101">
        <v>7339238</v>
      </c>
    </row>
    <row r="92" spans="5:13" x14ac:dyDescent="0.25">
      <c r="E92" s="219" t="s">
        <v>211</v>
      </c>
      <c r="F92" s="100">
        <v>0.25</v>
      </c>
      <c r="G92" s="100">
        <v>0.25</v>
      </c>
      <c r="H92" s="100">
        <v>0.25</v>
      </c>
      <c r="I92" s="100">
        <v>0.25</v>
      </c>
      <c r="J92" s="100">
        <v>0.25</v>
      </c>
      <c r="K92" s="36">
        <v>0</v>
      </c>
      <c r="L92" s="186">
        <v>969373</v>
      </c>
      <c r="M92" s="101">
        <v>241338.03</v>
      </c>
    </row>
    <row r="93" spans="5:13" x14ac:dyDescent="0.25">
      <c r="E93" s="219" t="s">
        <v>152</v>
      </c>
      <c r="F93" s="100">
        <v>48</v>
      </c>
      <c r="G93" s="100">
        <v>48</v>
      </c>
      <c r="H93" s="100">
        <v>48</v>
      </c>
      <c r="I93" s="100">
        <v>48</v>
      </c>
      <c r="J93" s="100">
        <v>48</v>
      </c>
      <c r="K93" s="36">
        <v>0</v>
      </c>
      <c r="L93" s="186">
        <v>316616</v>
      </c>
      <c r="M93" s="101">
        <v>15199193.300000001</v>
      </c>
    </row>
    <row r="94" spans="5:13" x14ac:dyDescent="0.25">
      <c r="E94" s="219" t="s">
        <v>74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6">
        <v>200</v>
      </c>
      <c r="M94" s="101">
        <v>40</v>
      </c>
    </row>
    <row r="95" spans="5:13" x14ac:dyDescent="0.25">
      <c r="E95" s="219" t="s">
        <v>75</v>
      </c>
      <c r="F95" s="100">
        <v>2.15</v>
      </c>
      <c r="G95" s="100">
        <v>2.15</v>
      </c>
      <c r="H95" s="100">
        <v>2.36</v>
      </c>
      <c r="I95" s="100">
        <v>2.2799999999999998</v>
      </c>
      <c r="J95" s="100">
        <v>2.36</v>
      </c>
      <c r="K95" s="36">
        <v>0.20999999999999996</v>
      </c>
      <c r="L95" s="186">
        <v>684214</v>
      </c>
      <c r="M95" s="101">
        <v>1576930.89</v>
      </c>
    </row>
    <row r="96" spans="5:13" x14ac:dyDescent="0.25">
      <c r="E96" s="219" t="s">
        <v>215</v>
      </c>
      <c r="F96" s="100">
        <v>0.2</v>
      </c>
      <c r="G96" s="100">
        <v>0.2</v>
      </c>
      <c r="H96" s="100">
        <v>0.2</v>
      </c>
      <c r="I96" s="100">
        <v>0.2</v>
      </c>
      <c r="J96" s="100">
        <v>0.2</v>
      </c>
      <c r="K96" s="36">
        <v>0</v>
      </c>
      <c r="L96" s="186">
        <v>18200</v>
      </c>
      <c r="M96" s="101">
        <v>3640</v>
      </c>
    </row>
    <row r="97" spans="5:13" x14ac:dyDescent="0.25">
      <c r="E97" s="219" t="s">
        <v>76</v>
      </c>
      <c r="F97" s="100">
        <v>200</v>
      </c>
      <c r="G97" s="100">
        <v>200</v>
      </c>
      <c r="H97" s="100">
        <v>200</v>
      </c>
      <c r="I97" s="100">
        <v>200</v>
      </c>
      <c r="J97" s="100">
        <v>200</v>
      </c>
      <c r="K97" s="36">
        <v>0</v>
      </c>
      <c r="L97" s="186">
        <v>63656</v>
      </c>
      <c r="M97" s="101">
        <v>12727163</v>
      </c>
    </row>
    <row r="98" spans="5:13" x14ac:dyDescent="0.25">
      <c r="E98" s="219" t="s">
        <v>248</v>
      </c>
      <c r="F98" s="100">
        <v>3.5</v>
      </c>
      <c r="G98" s="100">
        <v>3.5</v>
      </c>
      <c r="H98" s="100">
        <v>3.5</v>
      </c>
      <c r="I98" s="100">
        <v>3.5</v>
      </c>
      <c r="J98" s="100">
        <v>3.5</v>
      </c>
      <c r="K98" s="36">
        <v>0</v>
      </c>
      <c r="L98" s="186">
        <v>1100</v>
      </c>
      <c r="M98" s="101">
        <v>3815</v>
      </c>
    </row>
    <row r="99" spans="5:13" x14ac:dyDescent="0.25">
      <c r="E99" s="219" t="s">
        <v>249</v>
      </c>
      <c r="F99" s="100">
        <v>5.95</v>
      </c>
      <c r="G99" s="100">
        <v>5.95</v>
      </c>
      <c r="H99" s="100">
        <v>5.95</v>
      </c>
      <c r="I99" s="100">
        <v>5.95</v>
      </c>
      <c r="J99" s="100">
        <v>5.95</v>
      </c>
      <c r="K99" s="36">
        <v>0</v>
      </c>
      <c r="L99" s="186">
        <v>55000</v>
      </c>
      <c r="M99" s="101">
        <v>297000</v>
      </c>
    </row>
    <row r="100" spans="5:13" x14ac:dyDescent="0.25">
      <c r="E100" s="219" t="s">
        <v>148</v>
      </c>
      <c r="F100" s="100">
        <v>1.27</v>
      </c>
      <c r="G100" s="100">
        <v>1.27</v>
      </c>
      <c r="H100" s="100">
        <v>1.27</v>
      </c>
      <c r="I100" s="100">
        <v>1.24</v>
      </c>
      <c r="J100" s="100">
        <v>1.24</v>
      </c>
      <c r="K100" s="36">
        <v>-3.0000000000000027E-2</v>
      </c>
      <c r="L100" s="186">
        <v>10750385</v>
      </c>
      <c r="M100" s="101">
        <v>13468777.630000001</v>
      </c>
    </row>
    <row r="101" spans="5:13" x14ac:dyDescent="0.25">
      <c r="E101" s="219" t="s">
        <v>250</v>
      </c>
      <c r="F101" s="100">
        <v>0.65</v>
      </c>
      <c r="G101" s="100">
        <v>0.65</v>
      </c>
      <c r="H101" s="100">
        <v>0.65</v>
      </c>
      <c r="I101" s="100">
        <v>0.65</v>
      </c>
      <c r="J101" s="100">
        <v>0.65</v>
      </c>
      <c r="K101" s="36">
        <v>0</v>
      </c>
      <c r="L101" s="186">
        <v>100</v>
      </c>
      <c r="M101" s="101">
        <v>68</v>
      </c>
    </row>
    <row r="102" spans="5:13" x14ac:dyDescent="0.25">
      <c r="E102" s="219" t="s">
        <v>251</v>
      </c>
      <c r="F102" s="100">
        <v>0.77</v>
      </c>
      <c r="G102" s="100">
        <v>0.77</v>
      </c>
      <c r="H102" s="100">
        <v>0.77</v>
      </c>
      <c r="I102" s="100">
        <v>0.77</v>
      </c>
      <c r="J102" s="100">
        <v>0.77</v>
      </c>
      <c r="K102" s="36">
        <v>0</v>
      </c>
      <c r="L102" s="186">
        <v>13190</v>
      </c>
      <c r="M102" s="101">
        <v>9233</v>
      </c>
    </row>
    <row r="103" spans="5:13" x14ac:dyDescent="0.25">
      <c r="E103" s="219" t="s">
        <v>77</v>
      </c>
      <c r="F103" s="100">
        <v>8</v>
      </c>
      <c r="G103" s="100">
        <v>8</v>
      </c>
      <c r="H103" s="100">
        <v>7.8</v>
      </c>
      <c r="I103" s="100">
        <v>7.8</v>
      </c>
      <c r="J103" s="100">
        <v>7.8</v>
      </c>
      <c r="K103" s="36">
        <v>-0.20000000000000018</v>
      </c>
      <c r="L103" s="186">
        <v>238339</v>
      </c>
      <c r="M103" s="101">
        <v>1885093.45</v>
      </c>
    </row>
    <row r="104" spans="5:13" x14ac:dyDescent="0.25">
      <c r="E104" s="219" t="s">
        <v>78</v>
      </c>
      <c r="F104" s="100">
        <v>1.95</v>
      </c>
      <c r="G104" s="100">
        <v>1.95</v>
      </c>
      <c r="H104" s="100">
        <v>1.95</v>
      </c>
      <c r="I104" s="100">
        <v>1.95</v>
      </c>
      <c r="J104" s="100">
        <v>1.95</v>
      </c>
      <c r="K104" s="36">
        <v>0</v>
      </c>
      <c r="L104" s="186">
        <v>36812</v>
      </c>
      <c r="M104" s="101">
        <v>66622.320000000007</v>
      </c>
    </row>
    <row r="105" spans="5:13" x14ac:dyDescent="0.25">
      <c r="E105" s="219" t="s">
        <v>14</v>
      </c>
      <c r="F105" s="100">
        <v>7.55</v>
      </c>
      <c r="G105" s="100">
        <v>7.55</v>
      </c>
      <c r="H105" s="100">
        <v>7.6</v>
      </c>
      <c r="I105" s="100">
        <v>7.45</v>
      </c>
      <c r="J105" s="100">
        <v>7.55</v>
      </c>
      <c r="K105" s="36">
        <v>0</v>
      </c>
      <c r="L105" s="186">
        <v>12455895</v>
      </c>
      <c r="M105" s="101">
        <v>93837226</v>
      </c>
    </row>
    <row r="106" spans="5:13" x14ac:dyDescent="0.25">
      <c r="E106" s="219" t="s">
        <v>201</v>
      </c>
      <c r="F106" s="100">
        <v>7</v>
      </c>
      <c r="G106" s="100">
        <v>7</v>
      </c>
      <c r="H106" s="100">
        <v>6.85</v>
      </c>
      <c r="I106" s="100">
        <v>6.85</v>
      </c>
      <c r="J106" s="100">
        <v>6.85</v>
      </c>
      <c r="K106" s="36">
        <v>-0.15000000000000036</v>
      </c>
      <c r="L106" s="186">
        <v>735455</v>
      </c>
      <c r="M106" s="101">
        <v>5132204.45</v>
      </c>
    </row>
    <row r="107" spans="5:13" x14ac:dyDescent="0.25">
      <c r="E107" s="219" t="s">
        <v>202</v>
      </c>
      <c r="F107" s="100">
        <v>3.28</v>
      </c>
      <c r="G107" s="100">
        <v>3.28</v>
      </c>
      <c r="H107" s="100">
        <v>3.35</v>
      </c>
      <c r="I107" s="100">
        <v>3.25</v>
      </c>
      <c r="J107" s="100">
        <v>3.32</v>
      </c>
      <c r="K107" s="36">
        <v>4.0000000000000036E-2</v>
      </c>
      <c r="L107" s="186">
        <v>12846725</v>
      </c>
      <c r="M107" s="101">
        <v>42360390.560000002</v>
      </c>
    </row>
    <row r="108" spans="5:13" x14ac:dyDescent="0.25">
      <c r="E108" s="219" t="s">
        <v>80</v>
      </c>
      <c r="F108" s="100">
        <v>38.700000000000003</v>
      </c>
      <c r="G108" s="100">
        <v>38.700000000000003</v>
      </c>
      <c r="H108" s="100">
        <v>38.700000000000003</v>
      </c>
      <c r="I108" s="100">
        <v>38.700000000000003</v>
      </c>
      <c r="J108" s="100">
        <v>38.700000000000003</v>
      </c>
      <c r="K108" s="36">
        <v>0</v>
      </c>
      <c r="L108" s="186">
        <v>673087</v>
      </c>
      <c r="M108" s="101">
        <v>25767971.300000001</v>
      </c>
    </row>
    <row r="109" spans="5:13" x14ac:dyDescent="0.25">
      <c r="E109" s="219" t="s">
        <v>212</v>
      </c>
      <c r="F109" s="100">
        <v>0.28000000000000003</v>
      </c>
      <c r="G109" s="100">
        <v>0.28000000000000003</v>
      </c>
      <c r="H109" s="100">
        <v>0.28000000000000003</v>
      </c>
      <c r="I109" s="100">
        <v>0.28000000000000003</v>
      </c>
      <c r="J109" s="100">
        <v>0.28000000000000003</v>
      </c>
      <c r="K109" s="36">
        <v>0</v>
      </c>
      <c r="L109" s="186">
        <v>1500</v>
      </c>
      <c r="M109" s="101">
        <v>420</v>
      </c>
    </row>
    <row r="110" spans="5:13" x14ac:dyDescent="0.25">
      <c r="E110" s="219" t="s">
        <v>252</v>
      </c>
      <c r="F110" s="100">
        <v>13.45</v>
      </c>
      <c r="G110" s="100">
        <v>13.45</v>
      </c>
      <c r="H110" s="100">
        <v>13.45</v>
      </c>
      <c r="I110" s="100">
        <v>13.45</v>
      </c>
      <c r="J110" s="100">
        <v>13.45</v>
      </c>
      <c r="K110" s="36">
        <v>0</v>
      </c>
      <c r="L110" s="186">
        <v>50</v>
      </c>
      <c r="M110" s="101">
        <v>607.5</v>
      </c>
    </row>
    <row r="111" spans="5:13" x14ac:dyDescent="0.25">
      <c r="E111" s="219" t="s">
        <v>203</v>
      </c>
      <c r="F111" s="100">
        <v>0.83</v>
      </c>
      <c r="G111" s="100">
        <v>0.83</v>
      </c>
      <c r="H111" s="100">
        <v>0.82</v>
      </c>
      <c r="I111" s="100">
        <v>0.82</v>
      </c>
      <c r="J111" s="100">
        <v>0.82</v>
      </c>
      <c r="K111" s="36">
        <v>-1.0000000000000009E-2</v>
      </c>
      <c r="L111" s="186">
        <v>440432</v>
      </c>
      <c r="M111" s="101">
        <v>362055.88</v>
      </c>
    </row>
    <row r="112" spans="5:13" x14ac:dyDescent="0.25">
      <c r="E112" s="219" t="s">
        <v>81</v>
      </c>
      <c r="F112" s="100">
        <v>2</v>
      </c>
      <c r="G112" s="100">
        <v>2</v>
      </c>
      <c r="H112" s="100">
        <v>2</v>
      </c>
      <c r="I112" s="100">
        <v>2</v>
      </c>
      <c r="J112" s="100">
        <v>2</v>
      </c>
      <c r="K112" s="36">
        <v>0</v>
      </c>
      <c r="L112" s="186">
        <v>15200</v>
      </c>
      <c r="M112" s="101">
        <v>33117.9</v>
      </c>
    </row>
    <row r="113" spans="5:13" x14ac:dyDescent="0.25">
      <c r="E113" s="219" t="s">
        <v>205</v>
      </c>
      <c r="F113" s="100">
        <v>0.21</v>
      </c>
      <c r="G113" s="100">
        <v>0.21</v>
      </c>
      <c r="H113" s="100">
        <v>0.21</v>
      </c>
      <c r="I113" s="100">
        <v>0.21</v>
      </c>
      <c r="J113" s="100">
        <v>0.21</v>
      </c>
      <c r="K113" s="36">
        <v>0</v>
      </c>
      <c r="L113" s="186">
        <v>198176</v>
      </c>
      <c r="M113" s="101">
        <v>41618.959999999999</v>
      </c>
    </row>
    <row r="114" spans="5:13" x14ac:dyDescent="0.25">
      <c r="E114" s="219" t="s">
        <v>82</v>
      </c>
      <c r="F114" s="100">
        <v>3.98</v>
      </c>
      <c r="G114" s="100">
        <v>3.98</v>
      </c>
      <c r="H114" s="100">
        <v>3.98</v>
      </c>
      <c r="I114" s="100">
        <v>3.98</v>
      </c>
      <c r="J114" s="100">
        <v>3.98</v>
      </c>
      <c r="K114" s="36">
        <v>0</v>
      </c>
      <c r="L114" s="186">
        <v>80516</v>
      </c>
      <c r="M114" s="101">
        <v>302590.64</v>
      </c>
    </row>
    <row r="115" spans="5:13" x14ac:dyDescent="0.25">
      <c r="E115" s="219" t="s">
        <v>12</v>
      </c>
      <c r="F115" s="100">
        <v>13</v>
      </c>
      <c r="G115" s="100">
        <v>13</v>
      </c>
      <c r="H115" s="100">
        <v>12.9</v>
      </c>
      <c r="I115" s="100">
        <v>12.9</v>
      </c>
      <c r="J115" s="100">
        <v>12.9</v>
      </c>
      <c r="K115" s="36">
        <v>-9.9999999999999645E-2</v>
      </c>
      <c r="L115" s="186">
        <v>819736</v>
      </c>
      <c r="M115" s="101">
        <v>10582623.25</v>
      </c>
    </row>
    <row r="116" spans="5:13" x14ac:dyDescent="0.25">
      <c r="E116" s="219" t="s">
        <v>217</v>
      </c>
      <c r="F116" s="100">
        <v>0.39</v>
      </c>
      <c r="G116" s="100">
        <v>0.39</v>
      </c>
      <c r="H116" s="100">
        <v>0.41</v>
      </c>
      <c r="I116" s="100">
        <v>0.4</v>
      </c>
      <c r="J116" s="100">
        <v>0.4</v>
      </c>
      <c r="K116" s="36">
        <v>1.0000000000000009E-2</v>
      </c>
      <c r="L116" s="186">
        <v>3471732</v>
      </c>
      <c r="M116" s="101">
        <v>1393781.7</v>
      </c>
    </row>
    <row r="117" spans="5:13" x14ac:dyDescent="0.25">
      <c r="E117" s="219" t="s">
        <v>204</v>
      </c>
      <c r="F117" s="100">
        <v>0.8</v>
      </c>
      <c r="G117" s="100">
        <v>0.8</v>
      </c>
      <c r="H117" s="100">
        <v>0.81</v>
      </c>
      <c r="I117" s="100">
        <v>0.79</v>
      </c>
      <c r="J117" s="100">
        <v>0.8</v>
      </c>
      <c r="K117" s="36">
        <v>0</v>
      </c>
      <c r="L117" s="186">
        <v>2502638</v>
      </c>
      <c r="M117" s="101">
        <v>2004619.9</v>
      </c>
    </row>
    <row r="118" spans="5:13" x14ac:dyDescent="0.25">
      <c r="E118" s="219" t="s">
        <v>18</v>
      </c>
      <c r="F118" s="100">
        <v>22.55</v>
      </c>
      <c r="G118" s="100">
        <v>22.55</v>
      </c>
      <c r="H118" s="100">
        <v>22.4</v>
      </c>
      <c r="I118" s="100">
        <v>21.2</v>
      </c>
      <c r="J118" s="100">
        <v>22.4</v>
      </c>
      <c r="K118" s="36">
        <v>-0.15000000000000213</v>
      </c>
      <c r="L118" s="186">
        <v>14588557</v>
      </c>
      <c r="M118" s="101">
        <v>321398173.69999999</v>
      </c>
    </row>
    <row r="119" spans="5:13" x14ac:dyDescent="0.25">
      <c r="E119" s="21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6" t="s">
        <v>20</v>
      </c>
      <c r="M119" s="101" t="s">
        <v>20</v>
      </c>
    </row>
    <row r="120" spans="5:13" x14ac:dyDescent="0.25">
      <c r="E120" s="21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6" t="s">
        <v>20</v>
      </c>
      <c r="M120" s="101" t="s">
        <v>20</v>
      </c>
    </row>
    <row r="121" spans="5:13" x14ac:dyDescent="0.25">
      <c r="E121" s="21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6" t="s">
        <v>20</v>
      </c>
      <c r="M121" s="101" t="s">
        <v>20</v>
      </c>
    </row>
    <row r="122" spans="5:13" x14ac:dyDescent="0.25">
      <c r="E122" s="21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3" t="s">
        <v>20</v>
      </c>
      <c r="M122" s="100" t="s">
        <v>20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0.29589041095890412</v>
      </c>
      <c r="L11" s="102">
        <v>101.08144774525131</v>
      </c>
      <c r="M11" s="64">
        <v>0.12174471928107651</v>
      </c>
      <c r="N11" s="206">
        <v>8.3617548279477205E-2</v>
      </c>
      <c r="O11" s="215">
        <v>-3.2055561257989945E-3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0.61369863013698633</v>
      </c>
      <c r="L12" s="102">
        <v>95.918629275428785</v>
      </c>
      <c r="M12" s="64">
        <v>0.14150768013244222</v>
      </c>
      <c r="N12" s="206">
        <v>0.10434528494775464</v>
      </c>
      <c r="O12" s="215">
        <v>-1.5730920709321194E-3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0.92328767123287669</v>
      </c>
      <c r="L13" s="102">
        <v>101.15796857151679</v>
      </c>
      <c r="M13" s="64">
        <v>0.14116685396629697</v>
      </c>
      <c r="N13" s="206">
        <v>0.2000766957871889</v>
      </c>
      <c r="O13" s="215">
        <v>-2.4083629274565532E-3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2.3403284671532849</v>
      </c>
      <c r="L14" s="102">
        <v>99.305000000000007</v>
      </c>
      <c r="M14" s="64">
        <v>0.14832965469190409</v>
      </c>
      <c r="N14" s="206">
        <v>0</v>
      </c>
      <c r="O14" s="215">
        <v>4.763301984511692E-7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2.8774811772758384</v>
      </c>
      <c r="L15" s="102">
        <v>103.99687500000002</v>
      </c>
      <c r="M15" s="64">
        <v>0.14614656391060055</v>
      </c>
      <c r="N15" s="206">
        <v>-0.16423611111108016</v>
      </c>
      <c r="O15" s="215">
        <v>6.8216110262950269E-4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4.1237677984665941</v>
      </c>
      <c r="L16" s="102">
        <v>95.075000000000003</v>
      </c>
      <c r="M16" s="64">
        <v>0.14360219507645647</v>
      </c>
      <c r="N16" s="206">
        <v>0.56944444444444287</v>
      </c>
      <c r="O16" s="215">
        <v>-1.9336768068518861E-3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5.0036496350364965</v>
      </c>
      <c r="L17" s="102">
        <v>99.05</v>
      </c>
      <c r="M17" s="64">
        <v>0.14472981025506243</v>
      </c>
      <c r="N17" s="206">
        <v>0</v>
      </c>
      <c r="O17" s="215">
        <v>4.9918517219527114E-6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6.8637919233401776</v>
      </c>
      <c r="L18" s="102">
        <v>92.06</v>
      </c>
      <c r="M18" s="64">
        <v>0.14346549085765975</v>
      </c>
      <c r="N18" s="206">
        <v>0.56000000000000227</v>
      </c>
      <c r="O18" s="215">
        <v>-1.3856086851032345E-3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8.0115606936416182</v>
      </c>
      <c r="L19" s="102">
        <v>108.96235294117599</v>
      </c>
      <c r="M19" s="64">
        <v>0.14367866795149839</v>
      </c>
      <c r="N19" s="206">
        <v>0.25110294117600063</v>
      </c>
      <c r="O19" s="215">
        <v>-5.0677188449221866E-4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9.7125650150561178</v>
      </c>
      <c r="L20" s="102">
        <v>103.7695531254416</v>
      </c>
      <c r="M20" s="64">
        <v>0.14258978470399933</v>
      </c>
      <c r="N20" s="206">
        <v>0.20787251665340989</v>
      </c>
      <c r="O20" s="215">
        <v>-3.917296223525657E-4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10.192384270781483</v>
      </c>
      <c r="L21" s="102">
        <v>90.603083309636276</v>
      </c>
      <c r="M21" s="64">
        <v>0.14256303618301736</v>
      </c>
      <c r="N21" s="206">
        <v>0.21881405515756569</v>
      </c>
      <c r="O21" s="215">
        <v>-4.4181416334221346E-4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10.690642110502738</v>
      </c>
      <c r="L22" s="102">
        <v>68.866417366883823</v>
      </c>
      <c r="M22" s="64">
        <v>0.14253567274117979</v>
      </c>
      <c r="N22" s="206">
        <v>0.20792167377065596</v>
      </c>
      <c r="O22" s="215">
        <v>-4.9305007489786057E-4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11.36208076659822</v>
      </c>
      <c r="L23" s="102">
        <v>76.382329589654091</v>
      </c>
      <c r="M23" s="64">
        <v>0.14249826336891616</v>
      </c>
      <c r="N23" s="206">
        <v>0.25800114891322323</v>
      </c>
      <c r="O23" s="215">
        <v>-5.6309428051914967E-4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15.348391512662561</v>
      </c>
      <c r="L24" s="102">
        <v>86.48</v>
      </c>
      <c r="M24" s="64">
        <v>0.1434404655761306</v>
      </c>
      <c r="N24" s="206">
        <v>7.9999999999998295E-2</v>
      </c>
      <c r="O24" s="215">
        <v>-1.4608951967703954E-4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17.014448669201521</v>
      </c>
      <c r="L25" s="102">
        <v>88.44</v>
      </c>
      <c r="M25" s="64">
        <v>0.14218545119807</v>
      </c>
      <c r="N25" s="206">
        <v>0.65666666666669471</v>
      </c>
      <c r="O25" s="215">
        <v>-1.148810674465317E-3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18.099279538904899</v>
      </c>
      <c r="L26" s="102">
        <v>113.21499999999999</v>
      </c>
      <c r="M26" s="64">
        <v>0.14195964469257089</v>
      </c>
      <c r="N26" s="206">
        <v>0.96624999999997385</v>
      </c>
      <c r="O26" s="215">
        <v>-1.3533115576390697E-3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84</v>
      </c>
      <c r="G8" s="232"/>
      <c r="H8" s="232"/>
      <c r="I8" s="232"/>
      <c r="J8" s="130"/>
      <c r="K8" s="232" t="s">
        <v>85</v>
      </c>
      <c r="L8" s="232"/>
      <c r="M8" s="232"/>
      <c r="N8" s="232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37</v>
      </c>
      <c r="G10" s="38">
        <v>34</v>
      </c>
      <c r="H10" s="38">
        <v>37.4</v>
      </c>
      <c r="I10" s="181">
        <v>9.9999999999999867E-2</v>
      </c>
      <c r="J10" s="129"/>
      <c r="K10" s="37" t="s">
        <v>228</v>
      </c>
      <c r="L10" s="38">
        <v>0.26</v>
      </c>
      <c r="M10" s="38">
        <v>0.24</v>
      </c>
      <c r="N10" s="179">
        <v>-7.6923076923076983E-2</v>
      </c>
    </row>
    <row r="11" spans="6:14" x14ac:dyDescent="0.25">
      <c r="F11" s="37" t="s">
        <v>75</v>
      </c>
      <c r="G11" s="38">
        <v>2.15</v>
      </c>
      <c r="H11" s="38">
        <v>2.36</v>
      </c>
      <c r="I11" s="181">
        <v>9.7674418604651203E-2</v>
      </c>
      <c r="J11" s="129"/>
      <c r="K11" s="37" t="s">
        <v>171</v>
      </c>
      <c r="L11" s="38">
        <v>4.92</v>
      </c>
      <c r="M11" s="38">
        <v>4.55</v>
      </c>
      <c r="N11" s="179">
        <v>-7.5203252032520318E-2</v>
      </c>
    </row>
    <row r="12" spans="6:14" x14ac:dyDescent="0.25">
      <c r="F12" s="37" t="s">
        <v>188</v>
      </c>
      <c r="G12" s="38">
        <v>4.4000000000000004</v>
      </c>
      <c r="H12" s="38">
        <v>4.8</v>
      </c>
      <c r="I12" s="181">
        <v>9.0909090909090828E-2</v>
      </c>
      <c r="J12" s="129"/>
      <c r="K12" s="37" t="s">
        <v>136</v>
      </c>
      <c r="L12" s="38">
        <v>0.54</v>
      </c>
      <c r="M12" s="38">
        <v>0.5</v>
      </c>
      <c r="N12" s="179">
        <v>-7.4074074074074181E-2</v>
      </c>
    </row>
    <row r="13" spans="6:14" x14ac:dyDescent="0.25">
      <c r="F13" s="37" t="s">
        <v>230</v>
      </c>
      <c r="G13" s="38">
        <v>0.27</v>
      </c>
      <c r="H13" s="38">
        <v>0.28999999999999998</v>
      </c>
      <c r="I13" s="181">
        <v>7.4074074074073959E-2</v>
      </c>
      <c r="J13" s="129"/>
      <c r="K13" s="37" t="s">
        <v>44</v>
      </c>
      <c r="L13" s="38">
        <v>10</v>
      </c>
      <c r="M13" s="38">
        <v>9.5</v>
      </c>
      <c r="N13" s="179">
        <v>-5.0000000000000044E-2</v>
      </c>
    </row>
    <row r="14" spans="6:14" x14ac:dyDescent="0.25">
      <c r="F14" s="37" t="s">
        <v>59</v>
      </c>
      <c r="G14" s="38">
        <v>0.31</v>
      </c>
      <c r="H14" s="38">
        <v>0.33</v>
      </c>
      <c r="I14" s="181">
        <v>6.4516129032258229E-2</v>
      </c>
      <c r="J14" s="129"/>
      <c r="K14" s="37" t="s">
        <v>55</v>
      </c>
      <c r="L14" s="38">
        <v>67.150000000000006</v>
      </c>
      <c r="M14" s="38">
        <v>64</v>
      </c>
      <c r="N14" s="179">
        <v>-4.6909903201787118E-2</v>
      </c>
    </row>
    <row r="15" spans="6:14" x14ac:dyDescent="0.25">
      <c r="F15" s="37" t="s">
        <v>65</v>
      </c>
      <c r="G15" s="38">
        <v>1480</v>
      </c>
      <c r="H15" s="38">
        <v>1549.9</v>
      </c>
      <c r="I15" s="181">
        <v>4.7229729729729719E-2</v>
      </c>
      <c r="J15" s="129"/>
      <c r="K15" s="37" t="s">
        <v>77</v>
      </c>
      <c r="L15" s="38">
        <v>8</v>
      </c>
      <c r="M15" s="38">
        <v>7.8</v>
      </c>
      <c r="N15" s="179">
        <v>-2.5000000000000022E-2</v>
      </c>
    </row>
    <row r="16" spans="6:14" x14ac:dyDescent="0.25">
      <c r="F16" s="37" t="s">
        <v>210</v>
      </c>
      <c r="G16" s="38">
        <v>0.57999999999999996</v>
      </c>
      <c r="H16" s="38">
        <v>0.6</v>
      </c>
      <c r="I16" s="181">
        <v>3.4482758620689724E-2</v>
      </c>
      <c r="J16" s="129"/>
      <c r="K16" s="37" t="s">
        <v>148</v>
      </c>
      <c r="L16" s="38">
        <v>1.27</v>
      </c>
      <c r="M16" s="38">
        <v>1.24</v>
      </c>
      <c r="N16" s="179">
        <v>-2.3622047244094557E-2</v>
      </c>
    </row>
    <row r="17" spans="6:14" x14ac:dyDescent="0.25">
      <c r="F17" s="37" t="s">
        <v>46</v>
      </c>
      <c r="G17" s="38">
        <v>2.42</v>
      </c>
      <c r="H17" s="38">
        <v>2.4900000000000002</v>
      </c>
      <c r="I17" s="181">
        <v>2.8925619834710758E-2</v>
      </c>
      <c r="J17" s="129"/>
      <c r="K17" s="37" t="s">
        <v>50</v>
      </c>
      <c r="L17" s="38">
        <v>2.25</v>
      </c>
      <c r="M17" s="38">
        <v>2.2000000000000002</v>
      </c>
      <c r="N17" s="179">
        <v>-2.2222222222222143E-2</v>
      </c>
    </row>
    <row r="18" spans="6:14" x14ac:dyDescent="0.25">
      <c r="F18" s="37" t="s">
        <v>217</v>
      </c>
      <c r="G18" s="38">
        <v>0.39</v>
      </c>
      <c r="H18" s="38">
        <v>0.4</v>
      </c>
      <c r="I18" s="181">
        <v>2.5641025641025772E-2</v>
      </c>
      <c r="J18" s="129"/>
      <c r="K18" s="37" t="s">
        <v>201</v>
      </c>
      <c r="L18" s="38">
        <v>7</v>
      </c>
      <c r="M18" s="38">
        <v>6.85</v>
      </c>
      <c r="N18" s="179">
        <v>-2.1428571428571463E-2</v>
      </c>
    </row>
    <row r="19" spans="6:14" x14ac:dyDescent="0.25">
      <c r="F19" s="37" t="s">
        <v>67</v>
      </c>
      <c r="G19" s="38">
        <v>79</v>
      </c>
      <c r="H19" s="38">
        <v>80</v>
      </c>
      <c r="I19" s="181">
        <v>1.2658227848101333E-2</v>
      </c>
      <c r="J19" s="129"/>
      <c r="K19" s="37" t="s">
        <v>190</v>
      </c>
      <c r="L19" s="38">
        <v>0.53</v>
      </c>
      <c r="M19" s="38">
        <v>0.52</v>
      </c>
      <c r="N19" s="179">
        <v>-1.8867924528301883E-2</v>
      </c>
    </row>
    <row r="20" spans="6:14" x14ac:dyDescent="0.25">
      <c r="F20" s="37" t="s">
        <v>151</v>
      </c>
      <c r="G20" s="38">
        <v>8.1999999999999993</v>
      </c>
      <c r="H20" s="38">
        <v>8.3000000000000007</v>
      </c>
      <c r="I20" s="181">
        <v>1.2195121951219745E-2</v>
      </c>
      <c r="J20" s="129"/>
      <c r="K20" s="37" t="s">
        <v>56</v>
      </c>
      <c r="L20" s="38">
        <v>1.24</v>
      </c>
      <c r="M20" s="38">
        <v>1.22</v>
      </c>
      <c r="N20" s="179">
        <v>-1.6129032258064502E-2</v>
      </c>
    </row>
    <row r="21" spans="6:14" x14ac:dyDescent="0.25">
      <c r="F21" s="37" t="s">
        <v>202</v>
      </c>
      <c r="G21" s="38">
        <v>3.28</v>
      </c>
      <c r="H21" s="38">
        <v>3.32</v>
      </c>
      <c r="I21" s="181">
        <v>1.2195121951219523E-2</v>
      </c>
      <c r="J21" s="129"/>
      <c r="K21" s="37" t="s">
        <v>203</v>
      </c>
      <c r="L21" s="38">
        <v>0.83</v>
      </c>
      <c r="M21" s="38">
        <v>0.82</v>
      </c>
      <c r="N21" s="179">
        <v>-1.2048192771084376E-2</v>
      </c>
    </row>
    <row r="22" spans="6:14" x14ac:dyDescent="0.25">
      <c r="F22" s="37" t="s">
        <v>54</v>
      </c>
      <c r="G22" s="38">
        <v>35.5</v>
      </c>
      <c r="H22" s="38">
        <v>35.700000000000003</v>
      </c>
      <c r="I22" s="181">
        <v>5.6338028169014009E-3</v>
      </c>
      <c r="J22" s="129"/>
      <c r="K22" s="37" t="s">
        <v>16</v>
      </c>
      <c r="L22" s="38">
        <v>194</v>
      </c>
      <c r="M22" s="38">
        <v>192</v>
      </c>
      <c r="N22" s="179">
        <v>-1.0309278350515427E-2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1">
        <v>0</v>
      </c>
      <c r="J23" s="129"/>
      <c r="K23" s="37" t="s">
        <v>200</v>
      </c>
      <c r="L23" s="38">
        <v>2.4</v>
      </c>
      <c r="M23" s="38">
        <v>2.38</v>
      </c>
      <c r="N23" s="179">
        <v>-8.3333333333333037E-3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1">
        <v>0</v>
      </c>
      <c r="J24" s="129"/>
      <c r="K24" s="37" t="s">
        <v>52</v>
      </c>
      <c r="L24" s="38">
        <v>19.25</v>
      </c>
      <c r="M24" s="38">
        <v>19.100000000000001</v>
      </c>
      <c r="N24" s="179">
        <v>-7.7922077922076838E-3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1">
        <v>0</v>
      </c>
      <c r="J25" s="129"/>
      <c r="K25" s="37" t="s">
        <v>12</v>
      </c>
      <c r="L25" s="38">
        <v>13</v>
      </c>
      <c r="M25" s="38">
        <v>12.9</v>
      </c>
      <c r="N25" s="179">
        <v>-7.692307692307665E-3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1">
        <v>0</v>
      </c>
      <c r="J26" s="129"/>
      <c r="K26" s="37" t="s">
        <v>18</v>
      </c>
      <c r="L26" s="38">
        <v>22.55</v>
      </c>
      <c r="M26" s="38">
        <v>22.4</v>
      </c>
      <c r="N26" s="179">
        <v>-6.6518847006652448E-3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1">
        <v>0</v>
      </c>
      <c r="J27" s="129"/>
      <c r="K27" s="37" t="s">
        <v>45</v>
      </c>
      <c r="L27" s="38">
        <v>14</v>
      </c>
      <c r="M27" s="38">
        <v>13.95</v>
      </c>
      <c r="N27" s="179">
        <v>-3.5714285714286698E-3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1">
        <v>0</v>
      </c>
      <c r="J28" s="129"/>
      <c r="K28" s="37" t="s">
        <v>20</v>
      </c>
      <c r="L28" s="38" t="s">
        <v>20</v>
      </c>
      <c r="M28" s="38" t="s">
        <v>20</v>
      </c>
      <c r="N28" s="179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1">
        <v>0</v>
      </c>
      <c r="J29" s="129"/>
      <c r="K29" s="37" t="s">
        <v>20</v>
      </c>
      <c r="L29" s="38" t="s">
        <v>20</v>
      </c>
      <c r="M29" s="38" t="s">
        <v>20</v>
      </c>
      <c r="N29" s="179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1">
        <v>0</v>
      </c>
      <c r="J30" s="129"/>
      <c r="K30" s="37" t="s">
        <v>20</v>
      </c>
      <c r="L30" s="38" t="s">
        <v>20</v>
      </c>
      <c r="M30" s="38" t="s">
        <v>20</v>
      </c>
      <c r="N30" s="179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1">
        <v>0</v>
      </c>
      <c r="J31" s="129"/>
      <c r="K31" s="37" t="s">
        <v>20</v>
      </c>
      <c r="L31" s="38" t="s">
        <v>20</v>
      </c>
      <c r="M31" s="38" t="s">
        <v>20</v>
      </c>
      <c r="N31" s="179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1">
        <v>0</v>
      </c>
      <c r="J32" s="129"/>
      <c r="K32" s="37" t="s">
        <v>20</v>
      </c>
      <c r="L32" s="38" t="s">
        <v>20</v>
      </c>
      <c r="M32" s="38" t="s">
        <v>20</v>
      </c>
      <c r="N32" s="179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1">
        <v>0</v>
      </c>
      <c r="J33" s="129"/>
      <c r="K33" s="37" t="s">
        <v>20</v>
      </c>
      <c r="L33" s="38" t="s">
        <v>20</v>
      </c>
      <c r="M33" s="38" t="s">
        <v>20</v>
      </c>
      <c r="N33" s="17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1">
        <v>0</v>
      </c>
      <c r="J34" s="129"/>
      <c r="K34" s="37" t="s">
        <v>20</v>
      </c>
      <c r="L34" s="38" t="s">
        <v>20</v>
      </c>
      <c r="M34" s="38" t="s">
        <v>20</v>
      </c>
      <c r="N34" s="17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86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92</v>
      </c>
      <c r="F11" s="232"/>
      <c r="G11" s="232"/>
      <c r="H11" s="232"/>
      <c r="I11" s="56"/>
      <c r="J11" s="232" t="s">
        <v>93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46</v>
      </c>
      <c r="F13" s="142">
        <v>113597657</v>
      </c>
      <c r="G13" s="143">
        <v>113597657</v>
      </c>
      <c r="H13" s="144">
        <v>0.30092501037517322</v>
      </c>
      <c r="I13" s="56"/>
      <c r="J13" s="141" t="s">
        <v>151</v>
      </c>
      <c r="K13" s="142">
        <v>586219814.85000002</v>
      </c>
      <c r="L13" s="143">
        <v>586219814.85000002</v>
      </c>
      <c r="M13" s="177">
        <v>0.25920309250651397</v>
      </c>
    </row>
    <row r="14" spans="1:246" x14ac:dyDescent="0.25">
      <c r="E14" s="141" t="s">
        <v>225</v>
      </c>
      <c r="F14" s="142">
        <v>72145000</v>
      </c>
      <c r="G14" s="143">
        <v>72145000</v>
      </c>
      <c r="H14" s="144">
        <v>0.19111516422840369</v>
      </c>
      <c r="I14" s="56"/>
      <c r="J14" s="141" t="s">
        <v>18</v>
      </c>
      <c r="K14" s="142">
        <v>321398173.69999999</v>
      </c>
      <c r="L14" s="143">
        <v>321398173.69999999</v>
      </c>
      <c r="M14" s="177">
        <v>0.14210949278523136</v>
      </c>
    </row>
    <row r="15" spans="1:246" x14ac:dyDescent="0.25">
      <c r="E15" s="141" t="s">
        <v>151</v>
      </c>
      <c r="F15" s="142">
        <v>71527070</v>
      </c>
      <c r="G15" s="143">
        <v>71527070</v>
      </c>
      <c r="H15" s="144">
        <v>0.18947824145577</v>
      </c>
      <c r="I15" s="56"/>
      <c r="J15" s="141" t="s">
        <v>46</v>
      </c>
      <c r="K15" s="142">
        <v>283360733.55000001</v>
      </c>
      <c r="L15" s="143">
        <v>283360733.55000001</v>
      </c>
      <c r="M15" s="177">
        <v>0.12529084921816902</v>
      </c>
    </row>
    <row r="16" spans="1:246" x14ac:dyDescent="0.25">
      <c r="E16" s="141" t="s">
        <v>18</v>
      </c>
      <c r="F16" s="142">
        <v>14588557</v>
      </c>
      <c r="G16" s="143">
        <v>14588557</v>
      </c>
      <c r="H16" s="144">
        <v>3.8645706104517681E-2</v>
      </c>
      <c r="I16" s="56"/>
      <c r="J16" s="141" t="s">
        <v>65</v>
      </c>
      <c r="K16" s="142">
        <v>261786778.09999999</v>
      </c>
      <c r="L16" s="143">
        <v>261786778.09999999</v>
      </c>
      <c r="M16" s="177">
        <v>0.11575170395459815</v>
      </c>
    </row>
    <row r="17" spans="5:13" x14ac:dyDescent="0.25">
      <c r="E17" s="141" t="s">
        <v>202</v>
      </c>
      <c r="F17" s="142">
        <v>12846725</v>
      </c>
      <c r="G17" s="143">
        <v>12846725</v>
      </c>
      <c r="H17" s="144">
        <v>3.4031519276070961E-2</v>
      </c>
      <c r="I17" s="56"/>
      <c r="J17" s="141" t="s">
        <v>54</v>
      </c>
      <c r="K17" s="142">
        <v>163333199.05000001</v>
      </c>
      <c r="L17" s="143">
        <v>163333199.05000001</v>
      </c>
      <c r="M17" s="177">
        <v>7.2219446068323243E-2</v>
      </c>
    </row>
    <row r="18" spans="5:13" x14ac:dyDescent="0.25">
      <c r="E18" s="141" t="s">
        <v>14</v>
      </c>
      <c r="F18" s="142">
        <v>12455895</v>
      </c>
      <c r="G18" s="143">
        <v>12455895</v>
      </c>
      <c r="H18" s="144">
        <v>3.2996194033359932E-2</v>
      </c>
      <c r="I18" s="56"/>
      <c r="J18" s="141" t="s">
        <v>64</v>
      </c>
      <c r="K18" s="142">
        <v>145787463.09999999</v>
      </c>
      <c r="L18" s="143">
        <v>145787463.09999999</v>
      </c>
      <c r="M18" s="177">
        <v>6.4461419295198163E-2</v>
      </c>
    </row>
    <row r="19" spans="5:13" x14ac:dyDescent="0.25">
      <c r="E19" s="141" t="s">
        <v>49</v>
      </c>
      <c r="F19" s="142">
        <v>12033129</v>
      </c>
      <c r="G19" s="143">
        <v>12033129</v>
      </c>
      <c r="H19" s="144">
        <v>3.1876268972438386E-2</v>
      </c>
      <c r="I19" s="56"/>
      <c r="J19" s="141" t="s">
        <v>14</v>
      </c>
      <c r="K19" s="142">
        <v>93837226</v>
      </c>
      <c r="L19" s="143">
        <v>93837226</v>
      </c>
      <c r="M19" s="177">
        <v>4.1491090125734355E-2</v>
      </c>
    </row>
    <row r="20" spans="5:13" x14ac:dyDescent="0.25">
      <c r="E20" s="141" t="s">
        <v>148</v>
      </c>
      <c r="F20" s="142">
        <v>10750385</v>
      </c>
      <c r="G20" s="143">
        <v>10750385</v>
      </c>
      <c r="H20" s="144">
        <v>2.8478225723107181E-2</v>
      </c>
      <c r="I20" s="56"/>
      <c r="J20" s="141" t="s">
        <v>202</v>
      </c>
      <c r="K20" s="142">
        <v>42360390.560000002</v>
      </c>
      <c r="L20" s="143">
        <v>42360390.560000002</v>
      </c>
      <c r="M20" s="177">
        <v>1.8730080346644803E-2</v>
      </c>
    </row>
    <row r="21" spans="5:13" x14ac:dyDescent="0.25">
      <c r="E21" s="141" t="s">
        <v>50</v>
      </c>
      <c r="F21" s="142">
        <v>7640270</v>
      </c>
      <c r="G21" s="143">
        <v>7640270</v>
      </c>
      <c r="H21" s="144">
        <v>2.0239399207143197E-2</v>
      </c>
      <c r="I21" s="56"/>
      <c r="J21" s="141" t="s">
        <v>31</v>
      </c>
      <c r="K21" s="142">
        <v>29959935.850000001</v>
      </c>
      <c r="L21" s="143">
        <v>29959935.850000001</v>
      </c>
      <c r="M21" s="177">
        <v>1.3247092348121733E-2</v>
      </c>
    </row>
    <row r="22" spans="5:13" x14ac:dyDescent="0.25">
      <c r="E22" s="145" t="s">
        <v>31</v>
      </c>
      <c r="F22" s="146">
        <v>5037825</v>
      </c>
      <c r="G22" s="147">
        <v>5037825</v>
      </c>
      <c r="H22" s="148">
        <v>1.3345412048360355E-2</v>
      </c>
      <c r="I22" s="56"/>
      <c r="J22" s="145" t="s">
        <v>80</v>
      </c>
      <c r="K22" s="146">
        <v>25767971.300000001</v>
      </c>
      <c r="L22" s="147">
        <v>25767971.300000001</v>
      </c>
      <c r="M22" s="178">
        <v>1.1393572307493788E-2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125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E922" s="3"/>
      <c r="F922" s="3"/>
      <c r="G922" s="3"/>
      <c r="H922" s="3"/>
      <c r="I922" s="3"/>
      <c r="J922" s="3"/>
      <c r="K922" s="3"/>
      <c r="L922" s="3"/>
      <c r="M922" s="3"/>
    </row>
    <row r="923" spans="5:13" x14ac:dyDescent="0.25">
      <c r="E923" s="3"/>
      <c r="F923" s="3"/>
      <c r="G923" s="3"/>
      <c r="H923" s="3"/>
      <c r="I923" s="3"/>
      <c r="J923" s="3"/>
      <c r="K923" s="3"/>
      <c r="L923" s="3"/>
      <c r="M923" s="3"/>
    </row>
    <row r="924" spans="5:13" x14ac:dyDescent="0.25">
      <c r="E924" s="3"/>
      <c r="F924" s="3"/>
      <c r="G924" s="3"/>
      <c r="H924" s="3"/>
      <c r="I924" s="3"/>
      <c r="J924" s="3"/>
      <c r="K924" s="3"/>
      <c r="L924" s="3"/>
      <c r="M924" s="3"/>
    </row>
    <row r="925" spans="5:13" x14ac:dyDescent="0.25">
      <c r="E925" s="3"/>
      <c r="F925" s="3"/>
      <c r="G925" s="3"/>
      <c r="H925" s="3"/>
      <c r="I925" s="3"/>
      <c r="J925" s="3"/>
      <c r="K925" s="3"/>
      <c r="L925" s="3"/>
      <c r="M925" s="3"/>
    </row>
    <row r="926" spans="5:13" x14ac:dyDescent="0.25">
      <c r="E926" s="3"/>
      <c r="F926" s="3"/>
      <c r="G926" s="3"/>
      <c r="H926" s="3"/>
      <c r="I926" s="3"/>
      <c r="J926" s="3"/>
      <c r="K926" s="3"/>
      <c r="L926" s="3"/>
      <c r="M926" s="3"/>
    </row>
    <row r="927" spans="5:13" x14ac:dyDescent="0.25">
      <c r="E927" s="3"/>
      <c r="F927" s="3"/>
      <c r="G927" s="3"/>
      <c r="H927" s="3"/>
      <c r="I927" s="3"/>
      <c r="J927" s="3"/>
      <c r="K927" s="3"/>
      <c r="L927" s="3"/>
      <c r="M927" s="3"/>
    </row>
    <row r="928" spans="5:13" x14ac:dyDescent="0.25">
      <c r="E928" s="3"/>
      <c r="F928" s="3"/>
      <c r="G928" s="3"/>
      <c r="H928" s="3"/>
      <c r="I928" s="3"/>
      <c r="J928" s="3"/>
      <c r="K928" s="3"/>
      <c r="L928" s="3"/>
      <c r="M928" s="3"/>
    </row>
    <row r="929" spans="5:13" x14ac:dyDescent="0.25">
      <c r="E929" s="3"/>
      <c r="F929" s="3"/>
      <c r="G929" s="3"/>
      <c r="H929" s="3"/>
      <c r="I929" s="3"/>
      <c r="J929" s="3"/>
      <c r="K929" s="3"/>
      <c r="L929" s="3"/>
      <c r="M929" s="3"/>
    </row>
    <row r="930" spans="5:13" x14ac:dyDescent="0.25">
      <c r="E930" s="3"/>
      <c r="F930" s="3"/>
      <c r="G930" s="3"/>
      <c r="H930" s="3"/>
      <c r="I930" s="3"/>
      <c r="J930" s="3"/>
      <c r="K930" s="3"/>
      <c r="L930" s="3"/>
      <c r="M930" s="3"/>
    </row>
    <row r="931" spans="5:13" x14ac:dyDescent="0.25">
      <c r="E931" s="3"/>
      <c r="F931" s="3"/>
      <c r="G931" s="3"/>
      <c r="H931" s="3"/>
      <c r="I931" s="3"/>
      <c r="J931" s="3"/>
      <c r="K931" s="3"/>
      <c r="L931" s="3"/>
      <c r="M931" s="3"/>
    </row>
    <row r="932" spans="5:13" x14ac:dyDescent="0.25">
      <c r="E932" s="3"/>
      <c r="F932" s="3"/>
      <c r="G932" s="3"/>
      <c r="H932" s="3"/>
      <c r="I932" s="3"/>
      <c r="J932" s="3"/>
      <c r="K932" s="3"/>
      <c r="L932" s="3"/>
      <c r="M932" s="3"/>
    </row>
    <row r="933" spans="5:13" x14ac:dyDescent="0.25">
      <c r="E933" s="3"/>
      <c r="F933" s="3"/>
      <c r="G933" s="3"/>
      <c r="H933" s="3"/>
      <c r="I933" s="3"/>
      <c r="J933" s="3"/>
      <c r="K933" s="3"/>
      <c r="L933" s="3"/>
      <c r="M933" s="3"/>
    </row>
    <row r="934" spans="5:13" x14ac:dyDescent="0.25">
      <c r="E934" s="3"/>
      <c r="F934" s="3"/>
      <c r="G934" s="3"/>
      <c r="H934" s="3"/>
      <c r="I934" s="3"/>
      <c r="J934" s="3"/>
      <c r="K934" s="3"/>
      <c r="L934" s="3"/>
      <c r="M934" s="3"/>
    </row>
    <row r="935" spans="5:13" x14ac:dyDescent="0.25">
      <c r="E935" s="3"/>
      <c r="F935" s="3"/>
      <c r="G935" s="3"/>
      <c r="H935" s="3"/>
      <c r="I935" s="3"/>
      <c r="J935" s="3"/>
      <c r="K935" s="3"/>
      <c r="L935" s="3"/>
      <c r="M935" s="3"/>
    </row>
    <row r="936" spans="5:13" x14ac:dyDescent="0.25">
      <c r="E936" s="3"/>
      <c r="F936" s="3"/>
      <c r="G936" s="3"/>
      <c r="H936" s="3"/>
      <c r="I936" s="3"/>
      <c r="J936" s="3"/>
      <c r="K936" s="3"/>
      <c r="L936" s="3"/>
      <c r="M936" s="3"/>
    </row>
    <row r="937" spans="5:13" x14ac:dyDescent="0.25">
      <c r="E937" s="3"/>
      <c r="F937" s="3"/>
      <c r="G937" s="3"/>
      <c r="H937" s="3"/>
      <c r="I937" s="3"/>
      <c r="J937" s="3"/>
      <c r="K937" s="3"/>
      <c r="L937" s="3"/>
      <c r="M937" s="3"/>
    </row>
    <row r="938" spans="5:13" x14ac:dyDescent="0.25">
      <c r="E938" s="3"/>
      <c r="F938" s="3"/>
      <c r="G938" s="3"/>
      <c r="H938" s="3"/>
      <c r="I938" s="3"/>
      <c r="J938" s="3"/>
      <c r="K938" s="3"/>
      <c r="L938" s="3"/>
      <c r="M938" s="3"/>
    </row>
    <row r="939" spans="5:13" x14ac:dyDescent="0.25">
      <c r="E939" s="3"/>
      <c r="F939" s="3"/>
      <c r="G939" s="3"/>
      <c r="H939" s="3"/>
      <c r="I939" s="3"/>
      <c r="J939" s="3"/>
      <c r="K939" s="3"/>
      <c r="L939" s="3"/>
      <c r="M939" s="3"/>
    </row>
    <row r="940" spans="5:13" x14ac:dyDescent="0.25">
      <c r="E940" s="3"/>
      <c r="F940" s="3"/>
      <c r="G940" s="3"/>
      <c r="H940" s="3"/>
      <c r="I940" s="3"/>
      <c r="J940" s="3"/>
      <c r="K940" s="3"/>
      <c r="L940" s="3"/>
      <c r="M940" s="3"/>
    </row>
    <row r="941" spans="5:13" x14ac:dyDescent="0.25">
      <c r="E941" s="3"/>
      <c r="F941" s="3"/>
      <c r="G941" s="3"/>
      <c r="H941" s="3"/>
      <c r="I941" s="3"/>
      <c r="J941" s="3"/>
      <c r="K941" s="3"/>
      <c r="L941" s="3"/>
      <c r="M941" s="3"/>
    </row>
    <row r="942" spans="5:13" x14ac:dyDescent="0.25">
      <c r="E942" s="3"/>
      <c r="F942" s="3"/>
      <c r="G942" s="3"/>
      <c r="H942" s="3"/>
      <c r="I942" s="3"/>
      <c r="J942" s="3"/>
      <c r="K942" s="3"/>
      <c r="L942" s="3"/>
      <c r="M942" s="3"/>
    </row>
    <row r="943" spans="5:13" x14ac:dyDescent="0.25">
      <c r="E943" s="3"/>
      <c r="F943" s="3"/>
      <c r="G943" s="3"/>
      <c r="H943" s="3"/>
      <c r="I943" s="3"/>
      <c r="J943" s="3"/>
      <c r="K943" s="3"/>
      <c r="L943" s="3"/>
      <c r="M943" s="3"/>
    </row>
    <row r="944" spans="5:13" x14ac:dyDescent="0.25">
      <c r="E944" s="3"/>
      <c r="F944" s="3"/>
      <c r="G944" s="3"/>
      <c r="H944" s="3"/>
      <c r="I944" s="3"/>
      <c r="J944" s="3"/>
      <c r="K944" s="3"/>
      <c r="L944" s="3"/>
      <c r="M944" s="3"/>
    </row>
    <row r="945" spans="5:13" x14ac:dyDescent="0.25">
      <c r="E945" s="3"/>
      <c r="F945" s="3"/>
      <c r="G945" s="3"/>
      <c r="H945" s="3"/>
      <c r="I945" s="3"/>
      <c r="J945" s="3"/>
      <c r="K945" s="3"/>
      <c r="L945" s="3"/>
      <c r="M945" s="3"/>
    </row>
    <row r="946" spans="5:13" x14ac:dyDescent="0.25">
      <c r="E946" s="3"/>
      <c r="F946" s="3"/>
      <c r="G946" s="3"/>
      <c r="H946" s="3"/>
      <c r="I946" s="3"/>
      <c r="J946" s="3"/>
      <c r="K946" s="3"/>
      <c r="L946" s="3"/>
      <c r="M946" s="3"/>
    </row>
    <row r="947" spans="5:13" x14ac:dyDescent="0.25">
      <c r="E947" s="3"/>
      <c r="F947" s="3"/>
      <c r="G947" s="3"/>
      <c r="H947" s="3"/>
      <c r="I947" s="3"/>
      <c r="J947" s="3"/>
      <c r="K947" s="3"/>
      <c r="L947" s="3"/>
      <c r="M947" s="3"/>
    </row>
    <row r="948" spans="5:13" x14ac:dyDescent="0.25">
      <c r="E948" s="3"/>
      <c r="F948" s="3"/>
      <c r="G948" s="3"/>
      <c r="H948" s="3"/>
      <c r="I948" s="3"/>
      <c r="J948" s="3"/>
      <c r="K948" s="3"/>
      <c r="L948" s="3"/>
      <c r="M948" s="3"/>
    </row>
    <row r="949" spans="5:13" x14ac:dyDescent="0.25">
      <c r="E949" s="3"/>
      <c r="F949" s="3"/>
      <c r="G949" s="3"/>
      <c r="H949" s="3"/>
      <c r="I949" s="3"/>
      <c r="J949" s="3"/>
      <c r="K949" s="3"/>
      <c r="L949" s="3"/>
      <c r="M949" s="3"/>
    </row>
    <row r="950" spans="5:13" x14ac:dyDescent="0.25">
      <c r="E950" s="3"/>
      <c r="F950" s="3"/>
      <c r="G950" s="3"/>
      <c r="H950" s="3"/>
      <c r="I950" s="3"/>
      <c r="J950" s="3"/>
      <c r="K950" s="3"/>
      <c r="L950" s="3"/>
      <c r="M950" s="3"/>
    </row>
    <row r="951" spans="5:13" x14ac:dyDescent="0.25">
      <c r="E951" s="3"/>
      <c r="F951" s="3"/>
      <c r="G951" s="3"/>
      <c r="H951" s="3"/>
      <c r="I951" s="3"/>
      <c r="J951" s="3"/>
      <c r="K951" s="3"/>
      <c r="L951" s="3"/>
      <c r="M951" s="3"/>
    </row>
    <row r="952" spans="5:13" x14ac:dyDescent="0.25">
      <c r="E952" s="3"/>
      <c r="F952" s="3"/>
      <c r="G952" s="3"/>
      <c r="H952" s="3"/>
      <c r="I952" s="3"/>
      <c r="J952" s="3"/>
      <c r="K952" s="3"/>
      <c r="L952" s="3"/>
      <c r="M952" s="3"/>
    </row>
    <row r="953" spans="5:13" x14ac:dyDescent="0.25">
      <c r="E953" s="3"/>
      <c r="F953" s="3"/>
      <c r="G953" s="3"/>
      <c r="H953" s="3"/>
      <c r="I953" s="3"/>
      <c r="J953" s="3"/>
      <c r="K953" s="3"/>
      <c r="L953" s="3"/>
      <c r="M953" s="3"/>
    </row>
    <row r="954" spans="5:13" x14ac:dyDescent="0.25">
      <c r="E954" s="3"/>
      <c r="F954" s="3"/>
      <c r="G954" s="3"/>
      <c r="H954" s="3"/>
      <c r="I954" s="3"/>
      <c r="J954" s="3"/>
      <c r="K954" s="3"/>
      <c r="L954" s="3"/>
      <c r="M954" s="3"/>
    </row>
    <row r="955" spans="5:13" x14ac:dyDescent="0.25">
      <c r="E955" s="3"/>
      <c r="F955" s="3"/>
      <c r="G955" s="3"/>
      <c r="H955" s="3"/>
      <c r="I955" s="3"/>
      <c r="J955" s="3"/>
      <c r="K955" s="3"/>
      <c r="L955" s="3"/>
      <c r="M955" s="3"/>
    </row>
    <row r="956" spans="5:13" x14ac:dyDescent="0.25">
      <c r="E956" s="3"/>
      <c r="F956" s="3"/>
      <c r="G956" s="3"/>
      <c r="H956" s="3"/>
      <c r="I956" s="3"/>
      <c r="J956" s="3"/>
      <c r="K956" s="3"/>
      <c r="L956" s="3"/>
      <c r="M956" s="3"/>
    </row>
    <row r="957" spans="5:13" x14ac:dyDescent="0.25">
      <c r="E957" s="3"/>
      <c r="F957" s="3"/>
      <c r="G957" s="3"/>
      <c r="H957" s="3"/>
      <c r="I957" s="3"/>
      <c r="J957" s="3"/>
      <c r="K957" s="3"/>
      <c r="L957" s="3"/>
      <c r="M957" s="3"/>
    </row>
    <row r="958" spans="5:13" x14ac:dyDescent="0.25">
      <c r="E958" s="3"/>
      <c r="F958" s="3"/>
      <c r="G958" s="3"/>
      <c r="H958" s="3"/>
      <c r="I958" s="3"/>
      <c r="J958" s="3"/>
      <c r="K958" s="3"/>
      <c r="L958" s="3"/>
      <c r="M958" s="3"/>
    </row>
    <row r="959" spans="5:13" x14ac:dyDescent="0.25">
      <c r="E959" s="3"/>
      <c r="F959" s="3"/>
      <c r="G959" s="3"/>
      <c r="H959" s="3"/>
      <c r="I959" s="3"/>
      <c r="J959" s="3"/>
      <c r="K959" s="3"/>
      <c r="L959" s="3"/>
      <c r="M959" s="3"/>
    </row>
    <row r="960" spans="5:13" x14ac:dyDescent="0.25">
      <c r="E960" s="3"/>
      <c r="F960" s="3"/>
      <c r="G960" s="3"/>
      <c r="H960" s="3"/>
      <c r="I960" s="3"/>
      <c r="J960" s="3"/>
      <c r="K960" s="3"/>
      <c r="L960" s="3"/>
      <c r="M960" s="3"/>
    </row>
    <row r="961" spans="5:13" x14ac:dyDescent="0.25">
      <c r="E961" s="3"/>
      <c r="F961" s="3"/>
      <c r="G961" s="3"/>
      <c r="H961" s="3"/>
      <c r="I961" s="3"/>
      <c r="J961" s="3"/>
      <c r="K961" s="3"/>
      <c r="L961" s="3"/>
      <c r="M961" s="3"/>
    </row>
    <row r="962" spans="5:13" x14ac:dyDescent="0.25">
      <c r="E962" s="3"/>
      <c r="F962" s="3"/>
      <c r="G962" s="3"/>
      <c r="H962" s="3"/>
      <c r="I962" s="3"/>
      <c r="J962" s="3"/>
      <c r="K962" s="3"/>
      <c r="L962" s="3"/>
      <c r="M962" s="3"/>
    </row>
    <row r="963" spans="5:13" x14ac:dyDescent="0.25">
      <c r="E963" s="3"/>
      <c r="F963" s="3"/>
      <c r="G963" s="3"/>
      <c r="H963" s="3"/>
      <c r="I963" s="3"/>
      <c r="J963" s="3"/>
      <c r="K963" s="3"/>
      <c r="L963" s="3"/>
      <c r="M963" s="3"/>
    </row>
    <row r="964" spans="5:13" x14ac:dyDescent="0.25">
      <c r="E964" s="3"/>
      <c r="F964" s="3"/>
      <c r="G964" s="3"/>
      <c r="H964" s="3"/>
      <c r="I964" s="3"/>
      <c r="J964" s="3"/>
      <c r="K964" s="3"/>
      <c r="L964" s="3"/>
      <c r="M964" s="3"/>
    </row>
    <row r="965" spans="5:13" x14ac:dyDescent="0.25">
      <c r="E965" s="3"/>
      <c r="F965" s="3"/>
      <c r="G965" s="3"/>
      <c r="H965" s="3"/>
      <c r="I965" s="3"/>
      <c r="J965" s="3"/>
      <c r="K965" s="3"/>
      <c r="L965" s="3"/>
      <c r="M965" s="3"/>
    </row>
    <row r="966" spans="5:13" x14ac:dyDescent="0.25">
      <c r="E966" s="3"/>
      <c r="F966" s="3"/>
      <c r="G966" s="3"/>
      <c r="H966" s="3"/>
      <c r="I966" s="3"/>
      <c r="J966" s="3"/>
      <c r="K966" s="3"/>
      <c r="L966" s="3"/>
      <c r="M966" s="3"/>
    </row>
    <row r="967" spans="5:13" x14ac:dyDescent="0.25">
      <c r="E967" s="3"/>
      <c r="F967" s="3"/>
      <c r="G967" s="3"/>
      <c r="H967" s="3"/>
      <c r="I967" s="3"/>
      <c r="J967" s="3"/>
      <c r="K967" s="3"/>
      <c r="L967" s="3"/>
      <c r="M967" s="3"/>
    </row>
    <row r="968" spans="5:13" x14ac:dyDescent="0.25">
      <c r="E968" s="3"/>
      <c r="F968" s="3"/>
      <c r="G968" s="3"/>
      <c r="H968" s="3"/>
      <c r="I968" s="3"/>
      <c r="J968" s="3"/>
      <c r="K968" s="3"/>
      <c r="L968" s="3"/>
      <c r="M968" s="3"/>
    </row>
    <row r="969" spans="5:13" x14ac:dyDescent="0.25">
      <c r="E969" s="3"/>
      <c r="F969" s="3"/>
      <c r="G969" s="3"/>
      <c r="H969" s="3"/>
      <c r="I969" s="3"/>
      <c r="J969" s="3"/>
      <c r="K969" s="3"/>
      <c r="L969" s="3"/>
      <c r="M969" s="3"/>
    </row>
    <row r="970" spans="5:13" x14ac:dyDescent="0.25">
      <c r="E970" s="3"/>
      <c r="F970" s="3"/>
      <c r="G970" s="3"/>
      <c r="H970" s="3"/>
      <c r="I970" s="3"/>
      <c r="J970" s="3"/>
      <c r="K970" s="3"/>
      <c r="L970" s="3"/>
      <c r="M970" s="3"/>
    </row>
    <row r="971" spans="5:13" x14ac:dyDescent="0.25">
      <c r="E971" s="3"/>
      <c r="F971" s="3"/>
      <c r="G971" s="3"/>
      <c r="H971" s="3"/>
      <c r="I971" s="3"/>
      <c r="J971" s="3"/>
      <c r="K971" s="3"/>
      <c r="L971" s="3"/>
      <c r="M971" s="3"/>
    </row>
    <row r="972" spans="5:13" x14ac:dyDescent="0.25">
      <c r="E972" s="3"/>
      <c r="F972" s="3"/>
      <c r="G972" s="3"/>
      <c r="H972" s="3"/>
      <c r="I972" s="3"/>
      <c r="J972" s="3"/>
      <c r="K972" s="3"/>
      <c r="L972" s="3"/>
      <c r="M972" s="3"/>
    </row>
    <row r="973" spans="5:13" x14ac:dyDescent="0.25">
      <c r="E973" s="3"/>
      <c r="F973" s="3"/>
      <c r="G973" s="3"/>
      <c r="H973" s="3"/>
      <c r="I973" s="3"/>
      <c r="J973" s="3"/>
      <c r="K973" s="3"/>
      <c r="L973" s="3"/>
      <c r="M973" s="3"/>
    </row>
    <row r="974" spans="5:13" x14ac:dyDescent="0.25">
      <c r="E974" s="3"/>
      <c r="F974" s="3"/>
      <c r="G974" s="3"/>
      <c r="H974" s="3"/>
      <c r="I974" s="3"/>
      <c r="J974" s="3"/>
      <c r="K974" s="3"/>
      <c r="L974" s="3"/>
      <c r="M974" s="3"/>
    </row>
    <row r="975" spans="5:13" x14ac:dyDescent="0.25">
      <c r="E975" s="3"/>
      <c r="F975" s="3"/>
      <c r="G975" s="3"/>
      <c r="H975" s="3"/>
      <c r="I975" s="3"/>
      <c r="J975" s="3"/>
      <c r="K975" s="3"/>
      <c r="L975" s="3"/>
      <c r="M975" s="3"/>
    </row>
    <row r="976" spans="5:13" x14ac:dyDescent="0.25">
      <c r="E976" s="3"/>
      <c r="F976" s="3"/>
      <c r="G976" s="3"/>
      <c r="H976" s="3"/>
      <c r="I976" s="3"/>
      <c r="J976" s="3"/>
      <c r="K976" s="3"/>
      <c r="L976" s="3"/>
      <c r="M976" s="3"/>
    </row>
    <row r="977" spans="5:13" x14ac:dyDescent="0.25">
      <c r="E977" s="3"/>
      <c r="F977" s="3"/>
      <c r="G977" s="3"/>
      <c r="H977" s="3"/>
      <c r="I977" s="3"/>
      <c r="J977" s="3"/>
      <c r="K977" s="3"/>
      <c r="L977" s="3"/>
      <c r="M977" s="3"/>
    </row>
    <row r="978" spans="5:13" x14ac:dyDescent="0.25">
      <c r="E978" s="3"/>
      <c r="F978" s="3"/>
      <c r="G978" s="3"/>
      <c r="H978" s="3"/>
      <c r="I978" s="3"/>
      <c r="J978" s="3"/>
      <c r="K978" s="3"/>
      <c r="L978" s="3"/>
      <c r="M978" s="3"/>
    </row>
    <row r="979" spans="5:13" x14ac:dyDescent="0.25">
      <c r="E979" s="3"/>
      <c r="F979" s="3"/>
      <c r="G979" s="3"/>
      <c r="H979" s="3"/>
      <c r="I979" s="3"/>
      <c r="J979" s="3"/>
      <c r="K979" s="3"/>
      <c r="L979" s="3"/>
      <c r="M979" s="3"/>
    </row>
    <row r="980" spans="5:13" x14ac:dyDescent="0.25">
      <c r="E980" s="3"/>
      <c r="F980" s="3"/>
      <c r="G980" s="3"/>
      <c r="H980" s="3"/>
      <c r="I980" s="3"/>
      <c r="J980" s="3"/>
      <c r="K980" s="3"/>
      <c r="L980" s="3"/>
      <c r="M980" s="3"/>
    </row>
    <row r="981" spans="5:13" x14ac:dyDescent="0.25">
      <c r="E981" s="3"/>
      <c r="F981" s="3"/>
      <c r="G981" s="3"/>
      <c r="H981" s="3"/>
      <c r="I981" s="3"/>
      <c r="J981" s="3"/>
      <c r="K981" s="3"/>
      <c r="L981" s="3"/>
      <c r="M981" s="3"/>
    </row>
    <row r="982" spans="5:13" x14ac:dyDescent="0.25">
      <c r="E982" s="3"/>
      <c r="F982" s="3"/>
      <c r="G982" s="3"/>
      <c r="H982" s="3"/>
      <c r="I982" s="3"/>
      <c r="J982" s="3"/>
      <c r="K982" s="3"/>
      <c r="L982" s="3"/>
      <c r="M982" s="3"/>
    </row>
    <row r="983" spans="5:13" x14ac:dyDescent="0.25">
      <c r="E983" s="3"/>
      <c r="F983" s="3"/>
      <c r="G983" s="3"/>
      <c r="H983" s="3"/>
      <c r="I983" s="3"/>
      <c r="J983" s="3"/>
      <c r="K983" s="3"/>
      <c r="L983" s="3"/>
      <c r="M983" s="3"/>
    </row>
    <row r="984" spans="5:13" x14ac:dyDescent="0.25">
      <c r="E984" s="3"/>
      <c r="F984" s="3"/>
      <c r="G984" s="3"/>
      <c r="H984" s="3"/>
      <c r="I984" s="3"/>
      <c r="J984" s="3"/>
      <c r="K984" s="3"/>
      <c r="L984" s="3"/>
      <c r="M984" s="3"/>
    </row>
    <row r="985" spans="5:13" x14ac:dyDescent="0.25">
      <c r="E985" s="3"/>
      <c r="F985" s="3"/>
      <c r="G985" s="3"/>
      <c r="H985" s="3"/>
      <c r="I985" s="3"/>
      <c r="J985" s="3"/>
      <c r="K985" s="3"/>
      <c r="L985" s="3"/>
      <c r="M985" s="3"/>
    </row>
    <row r="986" spans="5:13" x14ac:dyDescent="0.25">
      <c r="E986" s="3"/>
      <c r="F986" s="3"/>
      <c r="G986" s="3"/>
      <c r="H986" s="3"/>
      <c r="I986" s="3"/>
      <c r="J986" s="3"/>
      <c r="K986" s="3"/>
      <c r="L986" s="3"/>
      <c r="M986" s="3"/>
    </row>
    <row r="987" spans="5:13" x14ac:dyDescent="0.25">
      <c r="E987" s="3"/>
      <c r="F987" s="3"/>
      <c r="G987" s="3"/>
      <c r="H987" s="3"/>
      <c r="I987" s="3"/>
      <c r="J987" s="3"/>
      <c r="K987" s="3"/>
      <c r="L987" s="3"/>
      <c r="M987" s="3"/>
    </row>
    <row r="988" spans="5:13" x14ac:dyDescent="0.25">
      <c r="E988" s="3"/>
      <c r="F988" s="3"/>
      <c r="G988" s="3"/>
      <c r="H988" s="3"/>
      <c r="I988" s="3"/>
      <c r="J988" s="3"/>
      <c r="K988" s="3"/>
      <c r="L988" s="3"/>
      <c r="M988" s="3"/>
    </row>
    <row r="989" spans="5:13" x14ac:dyDescent="0.25">
      <c r="E989" s="3"/>
      <c r="F989" s="3"/>
      <c r="G989" s="3"/>
      <c r="H989" s="3"/>
      <c r="I989" s="3"/>
      <c r="J989" s="3"/>
      <c r="K989" s="3"/>
      <c r="L989" s="3"/>
      <c r="M989" s="3"/>
    </row>
    <row r="990" spans="5:13" x14ac:dyDescent="0.25">
      <c r="E990" s="3"/>
      <c r="F990" s="3"/>
      <c r="G990" s="3"/>
      <c r="H990" s="3"/>
      <c r="I990" s="3"/>
      <c r="J990" s="3"/>
      <c r="K990" s="3"/>
      <c r="L990" s="3"/>
      <c r="M990" s="3"/>
    </row>
    <row r="991" spans="5:13" x14ac:dyDescent="0.25">
      <c r="E991" s="3"/>
      <c r="F991" s="3"/>
      <c r="G991" s="3"/>
      <c r="H991" s="3"/>
      <c r="I991" s="3"/>
      <c r="J991" s="3"/>
      <c r="K991" s="3"/>
      <c r="L991" s="3"/>
      <c r="M991" s="3"/>
    </row>
    <row r="992" spans="5:13" x14ac:dyDescent="0.25">
      <c r="E992" s="3"/>
      <c r="F992" s="3"/>
      <c r="G992" s="3"/>
      <c r="H992" s="3"/>
      <c r="I992" s="3"/>
      <c r="J992" s="3"/>
      <c r="K992" s="3"/>
      <c r="L992" s="3"/>
      <c r="M992" s="3"/>
    </row>
    <row r="993" spans="5:13" x14ac:dyDescent="0.25">
      <c r="E993" s="3"/>
      <c r="F993" s="3"/>
      <c r="G993" s="3"/>
      <c r="H993" s="3"/>
      <c r="I993" s="3"/>
      <c r="J993" s="3"/>
      <c r="K993" s="3"/>
      <c r="L993" s="3"/>
      <c r="M993" s="3"/>
    </row>
    <row r="994" spans="5:13" x14ac:dyDescent="0.25">
      <c r="E994" s="3"/>
      <c r="F994" s="3"/>
      <c r="G994" s="3"/>
      <c r="H994" s="3"/>
      <c r="I994" s="3"/>
      <c r="J994" s="3"/>
      <c r="K994" s="3"/>
      <c r="L994" s="3"/>
      <c r="M994" s="3"/>
    </row>
    <row r="995" spans="5:13" x14ac:dyDescent="0.25">
      <c r="E995" s="3"/>
      <c r="F995" s="3"/>
      <c r="G995" s="3"/>
      <c r="H995" s="3"/>
      <c r="I995" s="3"/>
      <c r="J995" s="3"/>
      <c r="K995" s="3"/>
      <c r="L995" s="3"/>
      <c r="M995" s="3"/>
    </row>
    <row r="996" spans="5:13" x14ac:dyDescent="0.25">
      <c r="E996" s="3"/>
      <c r="F996" s="3"/>
      <c r="G996" s="3"/>
      <c r="H996" s="3"/>
      <c r="I996" s="3"/>
      <c r="J996" s="3"/>
      <c r="K996" s="3"/>
      <c r="L996" s="3"/>
      <c r="M996" s="3"/>
    </row>
    <row r="997" spans="5:13" x14ac:dyDescent="0.25">
      <c r="E997" s="3"/>
      <c r="F997" s="3"/>
      <c r="G997" s="3"/>
      <c r="H997" s="3"/>
      <c r="I997" s="3"/>
      <c r="J997" s="3"/>
      <c r="K997" s="3"/>
      <c r="L997" s="3"/>
      <c r="M997" s="3"/>
    </row>
    <row r="998" spans="5:13" x14ac:dyDescent="0.25">
      <c r="E998" s="3"/>
      <c r="F998" s="3"/>
      <c r="G998" s="3"/>
      <c r="H998" s="3"/>
      <c r="I998" s="3"/>
      <c r="J998" s="3"/>
      <c r="K998" s="3"/>
      <c r="L998" s="3"/>
      <c r="M998" s="3"/>
    </row>
    <row r="999" spans="5:13" x14ac:dyDescent="0.25">
      <c r="E999" s="3"/>
      <c r="F999" s="3"/>
      <c r="G999" s="3"/>
      <c r="H999" s="3"/>
      <c r="I999" s="3"/>
      <c r="J999" s="3"/>
      <c r="K999" s="3"/>
      <c r="L999" s="3"/>
      <c r="M999" s="3"/>
    </row>
    <row r="1000" spans="5:13" x14ac:dyDescent="0.25"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5:13" x14ac:dyDescent="0.25"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5:13" x14ac:dyDescent="0.25"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5:13" x14ac:dyDescent="0.25"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5:13" x14ac:dyDescent="0.25"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5:13" x14ac:dyDescent="0.25"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5:13" x14ac:dyDescent="0.25"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5:13" x14ac:dyDescent="0.25"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5:13" x14ac:dyDescent="0.25"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5:13" x14ac:dyDescent="0.25"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5:13" x14ac:dyDescent="0.25"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5:13" x14ac:dyDescent="0.25"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5:13" x14ac:dyDescent="0.25"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5:13" x14ac:dyDescent="0.25"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5:13" x14ac:dyDescent="0.25"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5:13" x14ac:dyDescent="0.25"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5:13" x14ac:dyDescent="0.25"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5:13" x14ac:dyDescent="0.25"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5:13" x14ac:dyDescent="0.25"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5:13" x14ac:dyDescent="0.25"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5:13" x14ac:dyDescent="0.25"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5:13" x14ac:dyDescent="0.25"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5:13" x14ac:dyDescent="0.25"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5:13" x14ac:dyDescent="0.25"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5:13" x14ac:dyDescent="0.25"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5:13" x14ac:dyDescent="0.25"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5:13" x14ac:dyDescent="0.25"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5:13" x14ac:dyDescent="0.25"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5:13" x14ac:dyDescent="0.25"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5:13" x14ac:dyDescent="0.25"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5:13" x14ac:dyDescent="0.25"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5:13" x14ac:dyDescent="0.25"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5:13" x14ac:dyDescent="0.25"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5:13" x14ac:dyDescent="0.25"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5:13" x14ac:dyDescent="0.25"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5:13" x14ac:dyDescent="0.25"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5:13" x14ac:dyDescent="0.25"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5:13" x14ac:dyDescent="0.25"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5:13" x14ac:dyDescent="0.25"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5:13" x14ac:dyDescent="0.25"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5:13" x14ac:dyDescent="0.25"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5:13" x14ac:dyDescent="0.25"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5:13" x14ac:dyDescent="0.25"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5:13" x14ac:dyDescent="0.25"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5:13" x14ac:dyDescent="0.25"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5:13" x14ac:dyDescent="0.25"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5:13" x14ac:dyDescent="0.25"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5:13" x14ac:dyDescent="0.25"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5:13" x14ac:dyDescent="0.25"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5:13" x14ac:dyDescent="0.25">
      <c r="I1049" s="3"/>
      <c r="J1049" s="3"/>
      <c r="K1049" s="3"/>
      <c r="L1049" s="3"/>
      <c r="M1049" s="3"/>
    </row>
    <row r="1050" spans="5:13" x14ac:dyDescent="0.25">
      <c r="I1050" s="3"/>
      <c r="J1050" s="3"/>
      <c r="K1050" s="3"/>
      <c r="L1050" s="3"/>
      <c r="M1050" s="3"/>
    </row>
    <row r="1051" spans="5:13" x14ac:dyDescent="0.25">
      <c r="I1051" s="3"/>
      <c r="J1051" s="3"/>
      <c r="K1051" s="3"/>
      <c r="L1051" s="3"/>
      <c r="M1051" s="3"/>
    </row>
    <row r="1052" spans="5:13" x14ac:dyDescent="0.25">
      <c r="I1052" s="3"/>
      <c r="J1052" s="3"/>
      <c r="K1052" s="3"/>
      <c r="L1052" s="3"/>
      <c r="M1052" s="3"/>
    </row>
    <row r="1053" spans="5:13" x14ac:dyDescent="0.25">
      <c r="I1053" s="3"/>
      <c r="J1053" s="3"/>
      <c r="K1053" s="3"/>
      <c r="L1053" s="3"/>
      <c r="M1053" s="3"/>
    </row>
    <row r="1054" spans="5:13" x14ac:dyDescent="0.25">
      <c r="I1054" s="3"/>
      <c r="J1054" s="3"/>
      <c r="K1054" s="3"/>
      <c r="L1054" s="3"/>
      <c r="M1054" s="3"/>
    </row>
    <row r="1055" spans="5:13" x14ac:dyDescent="0.25">
      <c r="I1055" s="3"/>
      <c r="J1055" s="3"/>
      <c r="K1055" s="3"/>
      <c r="L1055" s="3"/>
      <c r="M1055" s="3"/>
    </row>
    <row r="1056" spans="5:13" x14ac:dyDescent="0.25">
      <c r="I1056" s="3"/>
      <c r="J1056" s="3"/>
      <c r="K1056" s="3"/>
      <c r="L1056" s="3"/>
      <c r="M1056" s="3"/>
    </row>
    <row r="1057" spans="9:13" x14ac:dyDescent="0.25">
      <c r="I1057" s="3"/>
      <c r="J1057" s="3"/>
      <c r="K1057" s="3"/>
      <c r="L1057" s="3"/>
      <c r="M1057" s="3"/>
    </row>
    <row r="1058" spans="9:13" x14ac:dyDescent="0.25">
      <c r="I1058" s="3"/>
      <c r="J1058" s="3"/>
      <c r="K1058" s="3"/>
      <c r="L1058" s="3"/>
      <c r="M1058" s="3"/>
    </row>
    <row r="1059" spans="9:13" x14ac:dyDescent="0.25">
      <c r="I1059" s="3"/>
      <c r="J1059" s="3"/>
      <c r="K1059" s="3"/>
      <c r="L1059" s="3"/>
      <c r="M1059" s="3"/>
    </row>
    <row r="1060" spans="9:13" x14ac:dyDescent="0.25">
      <c r="I1060" s="3"/>
      <c r="J1060" s="3"/>
      <c r="K1060" s="3"/>
      <c r="L1060" s="3"/>
      <c r="M1060" s="3"/>
    </row>
    <row r="1061" spans="9:13" x14ac:dyDescent="0.25">
      <c r="I1061" s="3"/>
      <c r="J1061" s="3"/>
      <c r="K1061" s="3"/>
      <c r="L1061" s="3"/>
      <c r="M1061" s="3"/>
    </row>
    <row r="1062" spans="9:13" x14ac:dyDescent="0.25">
      <c r="I1062" s="3"/>
      <c r="J1062" s="3"/>
      <c r="K1062" s="3"/>
      <c r="L1062" s="3"/>
      <c r="M1062" s="3"/>
    </row>
    <row r="1063" spans="9:13" x14ac:dyDescent="0.25">
      <c r="I1063" s="3"/>
      <c r="J1063" s="3"/>
      <c r="K1063" s="3"/>
      <c r="L1063" s="3"/>
      <c r="M1063" s="3"/>
    </row>
    <row r="1064" spans="9:13" x14ac:dyDescent="0.25">
      <c r="I1064" s="3"/>
      <c r="J1064" s="3"/>
      <c r="K1064" s="3"/>
      <c r="L1064" s="3"/>
      <c r="M1064" s="3"/>
    </row>
    <row r="1065" spans="9:13" x14ac:dyDescent="0.25">
      <c r="I1065" s="3"/>
      <c r="J1065" s="3"/>
      <c r="K1065" s="3"/>
      <c r="L1065" s="3"/>
      <c r="M1065" s="3"/>
    </row>
    <row r="1066" spans="9:13" x14ac:dyDescent="0.25">
      <c r="I1066" s="3"/>
      <c r="J1066" s="3"/>
      <c r="K1066" s="3"/>
      <c r="L1066" s="3"/>
      <c r="M1066" s="3"/>
    </row>
    <row r="1067" spans="9:13" x14ac:dyDescent="0.25">
      <c r="I1067" s="3"/>
      <c r="J1067" s="3"/>
      <c r="K1067" s="3"/>
      <c r="L1067" s="3"/>
      <c r="M1067" s="3"/>
    </row>
    <row r="1068" spans="9:13" x14ac:dyDescent="0.25">
      <c r="I1068" s="3"/>
      <c r="J1068" s="3"/>
      <c r="K1068" s="3"/>
      <c r="L1068" s="3"/>
      <c r="M1068" s="3"/>
    </row>
    <row r="1069" spans="9:13" x14ac:dyDescent="0.25">
      <c r="I1069" s="3"/>
      <c r="J1069" s="3"/>
      <c r="K1069" s="3"/>
      <c r="L1069" s="3"/>
      <c r="M1069" s="3"/>
    </row>
    <row r="1070" spans="9:13" x14ac:dyDescent="0.25">
      <c r="I1070" s="3"/>
      <c r="J1070" s="3"/>
      <c r="K1070" s="3"/>
      <c r="L1070" s="3"/>
      <c r="M1070" s="3"/>
    </row>
    <row r="1071" spans="9:13" x14ac:dyDescent="0.25">
      <c r="I1071" s="3"/>
      <c r="J1071" s="3"/>
      <c r="K1071" s="3"/>
      <c r="L1071" s="3"/>
      <c r="M1071" s="3"/>
    </row>
    <row r="1072" spans="9:13" x14ac:dyDescent="0.25">
      <c r="I1072" s="3"/>
      <c r="J1072" s="3"/>
      <c r="K1072" s="3"/>
      <c r="L1072" s="3"/>
      <c r="M1072" s="3"/>
    </row>
    <row r="1073" spans="9:13" x14ac:dyDescent="0.25">
      <c r="I1073" s="3"/>
      <c r="J1073" s="3"/>
      <c r="K1073" s="3"/>
      <c r="L1073" s="3"/>
      <c r="M1073" s="3"/>
    </row>
    <row r="1074" spans="9:13" x14ac:dyDescent="0.25">
      <c r="I1074" s="3"/>
      <c r="J1074" s="3"/>
      <c r="K1074" s="3"/>
      <c r="L1074" s="3"/>
      <c r="M1074" s="3"/>
    </row>
    <row r="1075" spans="9:13" x14ac:dyDescent="0.25">
      <c r="I1075" s="3"/>
      <c r="J1075" s="3"/>
      <c r="K1075" s="3"/>
      <c r="L1075" s="3"/>
      <c r="M1075" s="3"/>
    </row>
    <row r="1076" spans="9:13" x14ac:dyDescent="0.25">
      <c r="I1076" s="3"/>
      <c r="J1076" s="3"/>
      <c r="K1076" s="3"/>
      <c r="L1076" s="3"/>
      <c r="M1076" s="3"/>
    </row>
    <row r="1077" spans="9:13" x14ac:dyDescent="0.25">
      <c r="I1077" s="3"/>
      <c r="J1077" s="3"/>
      <c r="K1077" s="3"/>
      <c r="L1077" s="3"/>
      <c r="M1077" s="3"/>
    </row>
    <row r="1078" spans="9:13" x14ac:dyDescent="0.25">
      <c r="I1078" s="3"/>
      <c r="J1078" s="3"/>
      <c r="K1078" s="3"/>
      <c r="L1078" s="3"/>
      <c r="M1078" s="3"/>
    </row>
    <row r="1079" spans="9:13" x14ac:dyDescent="0.25">
      <c r="I1079" s="3"/>
      <c r="J1079" s="3"/>
      <c r="K1079" s="3"/>
      <c r="L1079" s="3"/>
      <c r="M1079" s="3"/>
    </row>
    <row r="1080" spans="9:13" x14ac:dyDescent="0.25">
      <c r="I1080" s="3"/>
      <c r="J1080" s="3"/>
      <c r="K1080" s="3"/>
      <c r="L1080" s="3"/>
      <c r="M1080" s="3"/>
    </row>
    <row r="1081" spans="9:13" x14ac:dyDescent="0.25">
      <c r="I1081" s="3"/>
      <c r="J1081" s="3"/>
      <c r="K1081" s="3"/>
      <c r="L1081" s="3"/>
      <c r="M1081" s="3"/>
    </row>
    <row r="1082" spans="9:13" x14ac:dyDescent="0.25">
      <c r="I1082" s="3"/>
      <c r="J1082" s="3"/>
      <c r="K1082" s="3"/>
      <c r="L1082" s="3"/>
      <c r="M1082" s="3"/>
    </row>
    <row r="1083" spans="9:13" x14ac:dyDescent="0.25">
      <c r="I1083" s="3"/>
      <c r="J1083" s="3"/>
      <c r="K1083" s="3"/>
      <c r="L1083" s="3"/>
      <c r="M1083" s="3"/>
    </row>
    <row r="1084" spans="9:13" x14ac:dyDescent="0.25">
      <c r="I1084" s="3"/>
      <c r="J1084" s="3"/>
      <c r="K1084" s="3"/>
      <c r="L1084" s="3"/>
      <c r="M1084" s="3"/>
    </row>
    <row r="1085" spans="9:13" x14ac:dyDescent="0.25">
      <c r="I1085" s="3"/>
      <c r="J1085" s="3"/>
      <c r="K1085" s="3"/>
      <c r="L1085" s="3"/>
      <c r="M1085" s="3"/>
    </row>
    <row r="1086" spans="9:13" x14ac:dyDescent="0.25">
      <c r="I1086" s="3"/>
      <c r="J1086" s="3"/>
      <c r="K1086" s="3"/>
      <c r="L1086" s="3"/>
      <c r="M1086" s="3"/>
    </row>
    <row r="1087" spans="9:13" x14ac:dyDescent="0.25">
      <c r="I1087" s="3"/>
      <c r="J1087" s="3"/>
      <c r="K1087" s="3"/>
      <c r="L1087" s="3"/>
      <c r="M1087" s="3"/>
    </row>
    <row r="1088" spans="9:13" x14ac:dyDescent="0.25">
      <c r="I1088" s="3"/>
      <c r="J1088" s="3"/>
      <c r="K1088" s="3"/>
      <c r="L1088" s="3"/>
      <c r="M1088" s="3"/>
    </row>
    <row r="1089" spans="9:13" x14ac:dyDescent="0.25">
      <c r="I1089" s="3"/>
      <c r="J1089" s="3"/>
      <c r="K1089" s="3"/>
      <c r="L1089" s="3"/>
      <c r="M1089" s="3"/>
    </row>
    <row r="1090" spans="9:13" x14ac:dyDescent="0.25">
      <c r="I1090" s="3"/>
      <c r="J1090" s="3"/>
      <c r="K1090" s="3"/>
      <c r="L1090" s="3"/>
      <c r="M1090" s="3"/>
    </row>
    <row r="1091" spans="9:13" x14ac:dyDescent="0.25">
      <c r="I1091" s="3"/>
      <c r="J1091" s="3"/>
      <c r="K1091" s="3"/>
      <c r="L1091" s="3"/>
      <c r="M1091" s="3"/>
    </row>
    <row r="1092" spans="9:13" x14ac:dyDescent="0.25">
      <c r="I1092" s="3"/>
      <c r="J1092" s="3"/>
      <c r="K1092" s="3"/>
      <c r="L1092" s="3"/>
      <c r="M1092" s="3"/>
    </row>
    <row r="1093" spans="9:13" x14ac:dyDescent="0.25">
      <c r="I1093" s="3"/>
      <c r="J1093" s="3"/>
      <c r="K1093" s="3"/>
      <c r="L1093" s="3"/>
      <c r="M1093" s="3"/>
    </row>
    <row r="1094" spans="9:13" x14ac:dyDescent="0.25">
      <c r="I1094" s="3"/>
      <c r="J1094" s="3"/>
      <c r="K1094" s="3"/>
      <c r="L1094" s="3"/>
      <c r="M1094" s="3"/>
    </row>
    <row r="1095" spans="9:13" x14ac:dyDescent="0.25">
      <c r="I1095" s="3"/>
      <c r="J1095" s="3"/>
      <c r="K1095" s="3"/>
      <c r="L1095" s="3"/>
      <c r="M1095" s="3"/>
    </row>
    <row r="1096" spans="9:13" x14ac:dyDescent="0.25">
      <c r="I1096" s="3"/>
      <c r="J1096" s="3"/>
      <c r="K1096" s="3"/>
      <c r="L1096" s="3"/>
      <c r="M1096" s="3"/>
    </row>
    <row r="1097" spans="9:13" x14ac:dyDescent="0.25">
      <c r="I1097" s="3"/>
      <c r="J1097" s="3"/>
      <c r="K1097" s="3"/>
      <c r="L1097" s="3"/>
      <c r="M1097" s="3"/>
    </row>
    <row r="1098" spans="9:13" x14ac:dyDescent="0.25">
      <c r="I1098" s="3"/>
      <c r="J1098" s="3"/>
      <c r="K1098" s="3"/>
      <c r="L1098" s="3"/>
      <c r="M1098" s="3"/>
    </row>
    <row r="1099" spans="9:13" x14ac:dyDescent="0.25">
      <c r="I1099" s="3"/>
      <c r="J1099" s="3"/>
      <c r="K1099" s="3"/>
      <c r="L1099" s="3"/>
      <c r="M1099" s="3"/>
    </row>
    <row r="1100" spans="9:13" x14ac:dyDescent="0.25">
      <c r="I1100" s="3"/>
      <c r="J1100" s="3"/>
      <c r="K1100" s="3"/>
      <c r="L1100" s="3"/>
      <c r="M1100" s="3"/>
    </row>
    <row r="1101" spans="9:13" x14ac:dyDescent="0.25">
      <c r="I1101" s="3"/>
      <c r="J1101" s="3"/>
      <c r="K1101" s="3"/>
      <c r="L1101" s="3"/>
      <c r="M1101" s="3"/>
    </row>
    <row r="1102" spans="9:13" x14ac:dyDescent="0.25">
      <c r="I1102" s="3"/>
    </row>
    <row r="1103" spans="9:13" x14ac:dyDescent="0.25">
      <c r="I1103" s="3"/>
    </row>
    <row r="1104" spans="9:13" x14ac:dyDescent="0.25">
      <c r="I1104" s="3"/>
    </row>
    <row r="1105" spans="9:9" x14ac:dyDescent="0.25">
      <c r="I1105" s="3"/>
    </row>
    <row r="1106" spans="9:9" x14ac:dyDescent="0.25">
      <c r="I1106" s="3"/>
    </row>
    <row r="1107" spans="9:9" x14ac:dyDescent="0.25">
      <c r="I1107" s="3"/>
    </row>
    <row r="1108" spans="9:9" x14ac:dyDescent="0.25">
      <c r="I1108" s="3"/>
    </row>
    <row r="1109" spans="9:9" x14ac:dyDescent="0.25">
      <c r="I1109" s="3"/>
    </row>
    <row r="1110" spans="9:9" x14ac:dyDescent="0.25">
      <c r="I1110" s="3"/>
    </row>
    <row r="1111" spans="9:9" x14ac:dyDescent="0.25">
      <c r="I1111" s="3"/>
    </row>
    <row r="1112" spans="9:9" x14ac:dyDescent="0.25">
      <c r="I1112" s="3"/>
    </row>
    <row r="1113" spans="9:9" x14ac:dyDescent="0.25">
      <c r="I1113" s="3"/>
    </row>
    <row r="1114" spans="9:9" x14ac:dyDescent="0.25">
      <c r="I1114" s="3"/>
    </row>
    <row r="1115" spans="9:9" x14ac:dyDescent="0.25">
      <c r="I1115" s="3"/>
    </row>
    <row r="1116" spans="9:9" x14ac:dyDescent="0.25">
      <c r="I1116" s="3"/>
    </row>
    <row r="1117" spans="9:9" x14ac:dyDescent="0.25">
      <c r="I1117" s="3"/>
    </row>
    <row r="1118" spans="9:9" x14ac:dyDescent="0.25">
      <c r="I1118" s="3"/>
    </row>
    <row r="1119" spans="9:9" x14ac:dyDescent="0.25">
      <c r="I1119" s="3"/>
    </row>
    <row r="1120" spans="9:9" x14ac:dyDescent="0.25">
      <c r="I1120" s="3"/>
    </row>
    <row r="1121" spans="9:9" x14ac:dyDescent="0.25">
      <c r="I1121" s="3"/>
    </row>
    <row r="1122" spans="9:9" x14ac:dyDescent="0.25">
      <c r="I1122" s="3"/>
    </row>
    <row r="1123" spans="9:9" x14ac:dyDescent="0.25">
      <c r="I1123" s="3"/>
    </row>
    <row r="1124" spans="9:9" x14ac:dyDescent="0.25">
      <c r="I1124" s="3"/>
    </row>
    <row r="1125" spans="9:9" x14ac:dyDescent="0.25">
      <c r="I1125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306.95</v>
      </c>
      <c r="G11" s="156">
        <v>306.95</v>
      </c>
      <c r="H11" s="62">
        <v>0</v>
      </c>
      <c r="I11" s="207">
        <v>1.6286644951146734E-4</v>
      </c>
    </row>
    <row r="12" spans="5:9" ht="11.25" customHeight="1" x14ac:dyDescent="0.25">
      <c r="E12" s="59" t="s">
        <v>146</v>
      </c>
      <c r="F12" s="155">
        <v>360</v>
      </c>
      <c r="G12" s="156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</v>
      </c>
      <c r="G13" s="64">
        <v>0.1033</v>
      </c>
      <c r="H13" s="63">
        <v>-3.2999999999999974E-3</v>
      </c>
      <c r="I13" s="63">
        <v>-0.50421417947446701</v>
      </c>
    </row>
    <row r="14" spans="5:9" ht="11.25" customHeight="1" x14ac:dyDescent="0.25">
      <c r="E14" s="59" t="s">
        <v>170</v>
      </c>
      <c r="F14" s="63">
        <v>0.14000000000000001</v>
      </c>
      <c r="G14" s="64">
        <v>0.14000000000000001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66.98</v>
      </c>
      <c r="G15" s="156">
        <v>67.099999999999994</v>
      </c>
      <c r="H15" s="62">
        <v>-0.11999999999999034</v>
      </c>
      <c r="I15" s="207">
        <v>0.23670605612998541</v>
      </c>
    </row>
    <row r="16" spans="5:9" ht="11.25" customHeight="1" x14ac:dyDescent="0.25">
      <c r="E16" s="59" t="s">
        <v>169</v>
      </c>
      <c r="F16" s="155">
        <v>42.818708213999997</v>
      </c>
      <c r="G16" s="156">
        <v>42.663018278000003</v>
      </c>
      <c r="H16" s="62">
        <v>0.15568993599999459</v>
      </c>
      <c r="I16" s="207">
        <v>-6.9150525839362098E-3</v>
      </c>
    </row>
    <row r="17" spans="5:9" ht="11.25" customHeight="1" x14ac:dyDescent="0.25">
      <c r="E17" s="59" t="s">
        <v>164</v>
      </c>
      <c r="F17" s="63">
        <v>0.1137</v>
      </c>
      <c r="G17" s="63">
        <v>0.1137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2:I13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7" sqref="C7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101</v>
      </c>
      <c r="C9" s="237" t="s">
        <v>102</v>
      </c>
      <c r="D9" s="239" t="s">
        <v>161</v>
      </c>
      <c r="E9" s="241" t="s">
        <v>103</v>
      </c>
      <c r="F9" s="242"/>
      <c r="G9" s="172" t="s">
        <v>104</v>
      </c>
      <c r="H9" s="173" t="s">
        <v>105</v>
      </c>
    </row>
    <row r="10" spans="2:8" ht="15.75" customHeight="1" x14ac:dyDescent="0.25">
      <c r="B10" s="236"/>
      <c r="C10" s="238"/>
      <c r="D10" s="240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6</v>
      </c>
      <c r="E12" s="114">
        <v>12.35</v>
      </c>
      <c r="F12" s="114">
        <v>5.3</v>
      </c>
      <c r="G12" s="75">
        <v>-0.42583732057416268</v>
      </c>
      <c r="H12" s="126">
        <v>173567.82978599999</v>
      </c>
    </row>
    <row r="13" spans="2:8" x14ac:dyDescent="0.25">
      <c r="B13" s="74"/>
      <c r="C13" s="74" t="s">
        <v>46</v>
      </c>
      <c r="D13" s="114">
        <v>2.4900000000000002</v>
      </c>
      <c r="E13" s="114">
        <v>2.5</v>
      </c>
      <c r="F13" s="114">
        <v>0.65</v>
      </c>
      <c r="G13" s="75">
        <v>0.66000000000000014</v>
      </c>
      <c r="H13" s="126">
        <v>57669.368530320011</v>
      </c>
    </row>
    <row r="14" spans="2:8" x14ac:dyDescent="0.25">
      <c r="B14" s="74"/>
      <c r="C14" s="74" t="s">
        <v>17</v>
      </c>
      <c r="D14" s="114">
        <v>13.65</v>
      </c>
      <c r="E14" s="114">
        <v>22.15</v>
      </c>
      <c r="F14" s="114">
        <v>13.5</v>
      </c>
      <c r="G14" s="75">
        <v>-0.19705882352941173</v>
      </c>
      <c r="H14" s="126">
        <v>250471.37408474999</v>
      </c>
    </row>
    <row r="15" spans="2:8" x14ac:dyDescent="0.25">
      <c r="B15" s="74"/>
      <c r="C15" s="74" t="s">
        <v>49</v>
      </c>
      <c r="D15" s="114">
        <v>2</v>
      </c>
      <c r="E15" s="114">
        <v>2.63</v>
      </c>
      <c r="F15" s="114">
        <v>1.32</v>
      </c>
      <c r="G15" s="75">
        <v>0.35135135135135132</v>
      </c>
      <c r="H15" s="126">
        <v>39605.421507999999</v>
      </c>
    </row>
    <row r="16" spans="2:8" x14ac:dyDescent="0.25">
      <c r="B16" s="74"/>
      <c r="C16" s="74" t="s">
        <v>50</v>
      </c>
      <c r="D16" s="114">
        <v>2.2000000000000002</v>
      </c>
      <c r="E16" s="114">
        <v>2.81</v>
      </c>
      <c r="F16" s="114">
        <v>1.51</v>
      </c>
      <c r="G16" s="75">
        <v>-0.10569105691056901</v>
      </c>
      <c r="H16" s="126">
        <v>63744.553450600004</v>
      </c>
    </row>
    <row r="17" spans="2:11" x14ac:dyDescent="0.25">
      <c r="B17" s="74"/>
      <c r="C17" s="74" t="s">
        <v>151</v>
      </c>
      <c r="D17" s="114">
        <v>8.3000000000000007</v>
      </c>
      <c r="E17" s="114">
        <v>13.45</v>
      </c>
      <c r="F17" s="114">
        <v>6.8</v>
      </c>
      <c r="G17" s="75">
        <v>-5.6818181818181768E-2</v>
      </c>
      <c r="H17" s="126">
        <v>297930.93017360003</v>
      </c>
    </row>
    <row r="18" spans="2:11" ht="16.5" customHeight="1" x14ac:dyDescent="0.25">
      <c r="B18" s="74"/>
      <c r="C18" s="74" t="s">
        <v>54</v>
      </c>
      <c r="D18" s="114">
        <v>35.700000000000003</v>
      </c>
      <c r="E18" s="114">
        <v>47.3</v>
      </c>
      <c r="F18" s="114">
        <v>31.3</v>
      </c>
      <c r="G18" s="75">
        <v>-0.12392638036809811</v>
      </c>
      <c r="H18" s="126">
        <v>1050693.0982968002</v>
      </c>
    </row>
    <row r="19" spans="2:11" ht="16.5" customHeight="1" x14ac:dyDescent="0.25">
      <c r="B19" s="74"/>
      <c r="C19" s="74" t="s">
        <v>152</v>
      </c>
      <c r="D19" s="114">
        <v>48</v>
      </c>
      <c r="E19" s="114">
        <v>53.25</v>
      </c>
      <c r="F19" s="114">
        <v>41</v>
      </c>
      <c r="G19" s="75">
        <v>0.15662650602409633</v>
      </c>
      <c r="H19" s="126">
        <v>482374.35508800001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2.36</v>
      </c>
      <c r="E21" s="114">
        <v>2.5</v>
      </c>
      <c r="F21" s="114">
        <v>1.22</v>
      </c>
      <c r="G21" s="75">
        <v>1.1851851851851851</v>
      </c>
      <c r="H21" s="126">
        <v>67945.386777359992</v>
      </c>
    </row>
    <row r="22" spans="2:11" x14ac:dyDescent="0.25">
      <c r="B22" s="74"/>
      <c r="C22" s="74" t="s">
        <v>14</v>
      </c>
      <c r="D22" s="114">
        <v>7.55</v>
      </c>
      <c r="E22" s="114">
        <v>11.95</v>
      </c>
      <c r="F22" s="114">
        <v>6.8</v>
      </c>
      <c r="G22" s="75">
        <v>-0.26699029126213603</v>
      </c>
      <c r="H22" s="126">
        <v>258205.63132839999</v>
      </c>
    </row>
    <row r="23" spans="2:11" x14ac:dyDescent="0.25">
      <c r="B23" s="74"/>
      <c r="C23" s="74" t="s">
        <v>18</v>
      </c>
      <c r="D23" s="114">
        <v>22.4</v>
      </c>
      <c r="E23" s="114">
        <v>30.5</v>
      </c>
      <c r="F23" s="114">
        <v>19.600000000000001</v>
      </c>
      <c r="G23" s="75">
        <v>-0.12636505460218417</v>
      </c>
      <c r="H23" s="126">
        <v>703281.46080639993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1.1851851851851851</v>
      </c>
      <c r="H25" s="121">
        <v>1050693.0982968002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-8.1254619364375391E-2</v>
      </c>
      <c r="H26" s="121">
        <v>212019.60193537499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-0.42583732057416268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0.73</v>
      </c>
      <c r="E29" s="114">
        <v>0.99</v>
      </c>
      <c r="F29" s="114">
        <v>0.56999999999999995</v>
      </c>
      <c r="G29" s="75">
        <v>0.40384615384615374</v>
      </c>
      <c r="H29" s="126">
        <v>6424.1489199999996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0.39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0.5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0.33</v>
      </c>
      <c r="E35" s="114">
        <v>0.41</v>
      </c>
      <c r="F35" s="114">
        <v>0.27</v>
      </c>
      <c r="G35" s="75">
        <v>-0.33999999999999997</v>
      </c>
      <c r="H35" s="126">
        <v>2416.7328900000002</v>
      </c>
    </row>
    <row r="36" spans="2:8" x14ac:dyDescent="0.25">
      <c r="B36" s="74"/>
      <c r="C36" s="74" t="s">
        <v>61</v>
      </c>
      <c r="D36" s="114">
        <v>0.25</v>
      </c>
      <c r="E36" s="114">
        <v>0.46</v>
      </c>
      <c r="F36" s="114">
        <v>0.2</v>
      </c>
      <c r="G36" s="75">
        <v>-0.5</v>
      </c>
      <c r="H36" s="126">
        <v>2000</v>
      </c>
    </row>
    <row r="37" spans="2:8" x14ac:dyDescent="0.25">
      <c r="B37" s="74"/>
      <c r="C37" s="74" t="s">
        <v>136</v>
      </c>
      <c r="D37" s="114">
        <v>0.5</v>
      </c>
      <c r="E37" s="114">
        <v>0.85</v>
      </c>
      <c r="F37" s="114">
        <v>0.43</v>
      </c>
      <c r="G37" s="75">
        <v>0</v>
      </c>
      <c r="H37" s="126">
        <v>1908.706048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0.40384615384615374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2416.7328900000002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7.27</v>
      </c>
      <c r="E46" s="114">
        <v>9.0399999999999991</v>
      </c>
      <c r="F46" s="114">
        <v>1.27</v>
      </c>
      <c r="G46" s="75">
        <v>4.6356589147286815</v>
      </c>
      <c r="H46" s="126">
        <v>13688.094129999999</v>
      </c>
    </row>
    <row r="47" spans="2:8" x14ac:dyDescent="0.25">
      <c r="B47" s="82"/>
      <c r="C47" s="74" t="s">
        <v>71</v>
      </c>
      <c r="D47" s="114">
        <v>0.32</v>
      </c>
      <c r="E47" s="114">
        <v>0.39</v>
      </c>
      <c r="F47" s="114">
        <v>0.2</v>
      </c>
      <c r="G47" s="75">
        <v>-0.36</v>
      </c>
      <c r="H47" s="126">
        <v>1646.5183999999999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4.6356589147286815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10529.480514999999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-0.36</v>
      </c>
      <c r="H52" s="121">
        <v>1646.5183999999999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75</v>
      </c>
      <c r="E56" s="114">
        <v>75.599999999999994</v>
      </c>
      <c r="F56" s="114">
        <v>53</v>
      </c>
      <c r="G56" s="75">
        <v>9.4890510948905105E-2</v>
      </c>
      <c r="H56" s="126">
        <v>75000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0.13837449169841476</v>
      </c>
      <c r="H59" s="121">
        <v>75656.399999999994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9.4890510948905105E-2</v>
      </c>
      <c r="H60" s="121">
        <v>75000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3.41</v>
      </c>
      <c r="E62" s="114">
        <v>4.32</v>
      </c>
      <c r="F62" s="114">
        <v>3.21</v>
      </c>
      <c r="G62" s="75">
        <v>-0.14321608040201006</v>
      </c>
      <c r="H62" s="126">
        <v>5538.5859375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-0.14321608040201006</v>
      </c>
      <c r="H64" s="121">
        <v>5538.5859375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-0.14321608040201006</v>
      </c>
      <c r="H65" s="121">
        <v>5538.5859375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-0.14321608040201006</v>
      </c>
      <c r="H66" s="121">
        <v>5538.5859375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0.5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64</v>
      </c>
      <c r="E74" s="114">
        <v>105</v>
      </c>
      <c r="F74" s="114">
        <v>63</v>
      </c>
      <c r="G74" s="75">
        <v>-0.31914893617021278</v>
      </c>
      <c r="H74" s="126">
        <v>96376.831999999995</v>
      </c>
    </row>
    <row r="75" spans="2:8" x14ac:dyDescent="0.25">
      <c r="B75" s="82"/>
      <c r="C75" s="74" t="s">
        <v>64</v>
      </c>
      <c r="D75" s="114">
        <v>75</v>
      </c>
      <c r="E75" s="114">
        <v>133</v>
      </c>
      <c r="F75" s="114">
        <v>74</v>
      </c>
      <c r="G75" s="75">
        <v>-0.44403261675315053</v>
      </c>
      <c r="H75" s="126">
        <v>599767.65382500004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-0.31914893617021278</v>
      </c>
      <c r="H77" s="121">
        <v>599767.65382500004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-0.38159077646168166</v>
      </c>
      <c r="H78" s="121">
        <v>348072.24291250005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-0.44403261675315053</v>
      </c>
      <c r="H79" s="121">
        <v>96376.831999999995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192</v>
      </c>
      <c r="E82" s="114">
        <v>268.8</v>
      </c>
      <c r="F82" s="114">
        <v>170</v>
      </c>
      <c r="G82" s="75">
        <v>-0.16521739130434787</v>
      </c>
      <c r="H82" s="126">
        <v>3271777.4217599998</v>
      </c>
    </row>
    <row r="83" spans="2:9" x14ac:dyDescent="0.25">
      <c r="B83" s="82"/>
      <c r="C83" s="74" t="s">
        <v>38</v>
      </c>
      <c r="D83" s="114">
        <v>19</v>
      </c>
      <c r="E83" s="114">
        <v>31.35</v>
      </c>
      <c r="F83" s="114">
        <v>15.7</v>
      </c>
      <c r="G83" s="75">
        <v>1</v>
      </c>
      <c r="H83" s="126">
        <v>23876.877553999999</v>
      </c>
    </row>
    <row r="84" spans="2:9" x14ac:dyDescent="0.25">
      <c r="B84" s="82"/>
      <c r="C84" s="74" t="s">
        <v>12</v>
      </c>
      <c r="D84" s="114">
        <v>12.9</v>
      </c>
      <c r="E84" s="114">
        <v>53</v>
      </c>
      <c r="F84" s="114">
        <v>11.3</v>
      </c>
      <c r="G84" s="75">
        <v>-0.71263087547337944</v>
      </c>
      <c r="H84" s="126">
        <v>111887.224296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</v>
      </c>
      <c r="H86" s="121">
        <v>3271777.4217599998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-8.2608695652173936E-2</v>
      </c>
      <c r="H87" s="121">
        <v>75068.541835499986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-0.71263087547337944</v>
      </c>
      <c r="H88" s="121">
        <v>23876.877553999999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10.35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3.5865724381625386E-2</v>
      </c>
      <c r="H94" s="121">
        <v>14285.521718875001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</v>
      </c>
      <c r="E97" s="114">
        <v>6.5</v>
      </c>
      <c r="F97" s="114">
        <v>4.2</v>
      </c>
      <c r="G97" s="75">
        <v>0</v>
      </c>
      <c r="H97" s="126">
        <v>2947.48155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2947.48155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2947.48155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2947.48155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11</v>
      </c>
      <c r="E104" s="114">
        <v>23.55</v>
      </c>
      <c r="F104" s="114">
        <v>9</v>
      </c>
      <c r="G104" s="75">
        <v>-0.46601941747572817</v>
      </c>
      <c r="H104" s="126">
        <v>43675.247495000003</v>
      </c>
    </row>
    <row r="105" spans="2:8" x14ac:dyDescent="0.25">
      <c r="B105" s="82"/>
      <c r="C105" s="74" t="s">
        <v>77</v>
      </c>
      <c r="D105" s="114">
        <v>7.8</v>
      </c>
      <c r="E105" s="114">
        <v>18.5</v>
      </c>
      <c r="F105" s="114">
        <v>7.8</v>
      </c>
      <c r="G105" s="75">
        <v>-0.53846153846153844</v>
      </c>
      <c r="H105" s="126">
        <v>22474.113324000002</v>
      </c>
    </row>
    <row r="106" spans="2:8" x14ac:dyDescent="0.25">
      <c r="B106" s="82"/>
      <c r="C106" s="74" t="s">
        <v>80</v>
      </c>
      <c r="D106" s="114">
        <v>38.700000000000003</v>
      </c>
      <c r="E106" s="114">
        <v>59.8</v>
      </c>
      <c r="F106" s="114">
        <v>33.75</v>
      </c>
      <c r="G106" s="75">
        <v>-5.6097560975609695E-2</v>
      </c>
      <c r="H106" s="126">
        <v>222331.70963790003</v>
      </c>
    </row>
    <row r="107" spans="2:8" x14ac:dyDescent="0.25">
      <c r="B107" s="82"/>
      <c r="C107" s="74" t="s">
        <v>148</v>
      </c>
      <c r="D107" s="114">
        <v>1.24</v>
      </c>
      <c r="E107" s="114">
        <v>1.95</v>
      </c>
      <c r="F107" s="114">
        <v>1.08</v>
      </c>
      <c r="G107" s="75">
        <v>-0.15068493150684925</v>
      </c>
      <c r="H107" s="126">
        <v>50403.50796332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222331.70963790003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-0.26105848922566893</v>
      </c>
      <c r="H110" s="121">
        <v>33074.680409500004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-0.53846153846153844</v>
      </c>
      <c r="H111" s="121">
        <v>820.65999454999996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12</v>
      </c>
      <c r="E120" s="114">
        <v>17.100000000000001</v>
      </c>
      <c r="F120" s="114">
        <v>9</v>
      </c>
      <c r="G120" s="75">
        <v>-0.23420548819400122</v>
      </c>
      <c r="H120" s="126">
        <v>22538.424480000001</v>
      </c>
    </row>
    <row r="121" spans="2:8" x14ac:dyDescent="0.25">
      <c r="B121" s="82"/>
      <c r="C121" s="74" t="s">
        <v>44</v>
      </c>
      <c r="D121" s="114">
        <v>9.5</v>
      </c>
      <c r="E121" s="114">
        <v>16.399999999999999</v>
      </c>
      <c r="F121" s="114">
        <v>5.5</v>
      </c>
      <c r="G121" s="75">
        <v>-0.21810699588477367</v>
      </c>
      <c r="H121" s="126">
        <v>47500</v>
      </c>
    </row>
    <row r="122" spans="2:8" x14ac:dyDescent="0.25">
      <c r="B122" s="82"/>
      <c r="C122" s="74" t="s">
        <v>45</v>
      </c>
      <c r="D122" s="114">
        <v>13.95</v>
      </c>
      <c r="E122" s="114">
        <v>22.25</v>
      </c>
      <c r="F122" s="114">
        <v>12.45</v>
      </c>
      <c r="G122" s="75">
        <v>-0.30249999999999999</v>
      </c>
      <c r="H122" s="126">
        <v>167400</v>
      </c>
    </row>
    <row r="123" spans="2:8" x14ac:dyDescent="0.25">
      <c r="B123" s="82"/>
      <c r="C123" s="74" t="s">
        <v>52</v>
      </c>
      <c r="D123" s="114">
        <v>19.100000000000001</v>
      </c>
      <c r="E123" s="114">
        <v>38</v>
      </c>
      <c r="F123" s="114">
        <v>15.25</v>
      </c>
      <c r="G123" s="75">
        <v>-0.34137931034482749</v>
      </c>
      <c r="H123" s="126">
        <v>50122.930271700003</v>
      </c>
    </row>
    <row r="124" spans="2:8" x14ac:dyDescent="0.25">
      <c r="B124" s="82"/>
      <c r="C124" s="74" t="s">
        <v>56</v>
      </c>
      <c r="D124" s="114">
        <v>1.22</v>
      </c>
      <c r="E124" s="114">
        <v>2.85</v>
      </c>
      <c r="F124" s="114">
        <v>1</v>
      </c>
      <c r="G124" s="75">
        <v>-0.41904761904761911</v>
      </c>
      <c r="H124" s="126">
        <v>9674.8435827600006</v>
      </c>
    </row>
    <row r="125" spans="2:8" x14ac:dyDescent="0.25">
      <c r="B125" s="82"/>
      <c r="C125" s="74" t="s">
        <v>65</v>
      </c>
      <c r="D125" s="114">
        <v>1549.9</v>
      </c>
      <c r="E125" s="114">
        <v>1617.1</v>
      </c>
      <c r="F125" s="114">
        <v>1317</v>
      </c>
      <c r="G125" s="75">
        <v>-3.913906901715225E-3</v>
      </c>
      <c r="H125" s="126">
        <v>1228537.9249748001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1228537.9249748001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-0.22615624203938745</v>
      </c>
      <c r="H129" s="121">
        <v>48811.465135849998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-0.41904761904761911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11.55</v>
      </c>
      <c r="E134" s="114">
        <v>34.85</v>
      </c>
      <c r="F134" s="114">
        <v>11</v>
      </c>
      <c r="G134" s="75">
        <v>-0.46552521980564554</v>
      </c>
      <c r="H134" s="126">
        <v>13812.373436400001</v>
      </c>
    </row>
    <row r="135" spans="2:8" x14ac:dyDescent="0.25">
      <c r="B135" s="82"/>
      <c r="C135" s="74" t="s">
        <v>60</v>
      </c>
      <c r="D135" s="114">
        <v>2.4</v>
      </c>
      <c r="E135" s="114">
        <v>3.2</v>
      </c>
      <c r="F135" s="114">
        <v>2.0499999999999998</v>
      </c>
      <c r="G135" s="75">
        <v>-7.6923076923076983E-2</v>
      </c>
      <c r="H135" s="126">
        <v>2352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13812.373436400001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-3.8461538461538491E-2</v>
      </c>
      <c r="H138" s="121">
        <v>4888.5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-0.46552521980564554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3.98</v>
      </c>
      <c r="E142" s="114">
        <v>4.99</v>
      </c>
      <c r="F142" s="114">
        <v>2.99</v>
      </c>
      <c r="G142" s="75">
        <v>0.32666666666666666</v>
      </c>
      <c r="H142" s="126">
        <v>4148.6328109400001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0.32666666666666666</v>
      </c>
      <c r="H144" s="121">
        <v>4148.6328109400001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0.16333333333333333</v>
      </c>
      <c r="H145" s="121">
        <v>2774.4444054699998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79</v>
      </c>
      <c r="E148" s="114">
        <v>90.45</v>
      </c>
      <c r="F148" s="114">
        <v>55</v>
      </c>
      <c r="G148" s="75">
        <v>0.53966088481777419</v>
      </c>
      <c r="H148" s="126">
        <v>39497.788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0.53966088481777419</v>
      </c>
      <c r="H150" s="121">
        <v>39497.788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0.53966088481777419</v>
      </c>
      <c r="H151" s="121">
        <v>39497.788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0.53966088481777419</v>
      </c>
      <c r="H152" s="121">
        <v>39497.788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28</v>
      </c>
      <c r="E154" s="114">
        <v>47.7</v>
      </c>
      <c r="F154" s="114">
        <v>17.3</v>
      </c>
      <c r="G154" s="75">
        <v>-0.35602575896964117</v>
      </c>
      <c r="H154" s="126">
        <v>36469.470884000002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35.200000000000003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165</v>
      </c>
      <c r="E157" s="114">
        <v>200</v>
      </c>
      <c r="F157" s="114">
        <v>150</v>
      </c>
      <c r="G157" s="75">
        <v>-0.15210688591983557</v>
      </c>
      <c r="H157" s="126">
        <v>59498.218229999999</v>
      </c>
    </row>
    <row r="158" spans="2:8" x14ac:dyDescent="0.25">
      <c r="B158" s="82"/>
      <c r="C158" s="74" t="s">
        <v>66</v>
      </c>
      <c r="D158" s="114">
        <v>5.7</v>
      </c>
      <c r="E158" s="114">
        <v>9.6</v>
      </c>
      <c r="F158" s="114">
        <v>4.1500000000000004</v>
      </c>
      <c r="G158" s="75">
        <v>-4.8414023372287174E-2</v>
      </c>
      <c r="H158" s="126">
        <v>70859.051141699994</v>
      </c>
    </row>
    <row r="159" spans="2:8" x14ac:dyDescent="0.25">
      <c r="B159" s="187"/>
      <c r="C159" s="74" t="s">
        <v>76</v>
      </c>
      <c r="D159" s="114">
        <v>200</v>
      </c>
      <c r="E159" s="114">
        <v>249</v>
      </c>
      <c r="F159" s="114">
        <v>177.6</v>
      </c>
      <c r="G159" s="75">
        <v>-0.13024570558817128</v>
      </c>
      <c r="H159" s="126">
        <v>67904.367400000003</v>
      </c>
    </row>
    <row r="160" spans="2:8" x14ac:dyDescent="0.25">
      <c r="B160" s="74"/>
      <c r="C160" s="74" t="s">
        <v>163</v>
      </c>
      <c r="D160" s="114">
        <v>596.9</v>
      </c>
      <c r="E160" s="114">
        <v>785</v>
      </c>
      <c r="F160" s="114">
        <v>520</v>
      </c>
      <c r="G160" s="75">
        <v>-4.6820606176743107E-2</v>
      </c>
      <c r="H160" s="126">
        <v>351242.55846089998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-4.8414023372287174E-2</v>
      </c>
      <c r="H162" s="121">
        <v>70859.051141699994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-0.16533915724563208</v>
      </c>
      <c r="H163" s="121">
        <v>47983.844557000004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-0.35602575896964117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1.45</v>
      </c>
      <c r="E166" s="114">
        <v>1.58</v>
      </c>
      <c r="F166" s="114">
        <v>0.97</v>
      </c>
      <c r="G166" s="75">
        <v>0.64772727272727271</v>
      </c>
      <c r="H166" s="126">
        <v>1118.6025</v>
      </c>
    </row>
    <row r="167" spans="2:8" x14ac:dyDescent="0.25">
      <c r="B167" s="82"/>
      <c r="C167" s="74" t="s">
        <v>81</v>
      </c>
      <c r="D167" s="114">
        <v>2</v>
      </c>
      <c r="E167" s="114">
        <v>2.5499999999999998</v>
      </c>
      <c r="F167" s="114">
        <v>1.89</v>
      </c>
      <c r="G167" s="75">
        <v>-0.12280701754385959</v>
      </c>
      <c r="H167" s="126">
        <v>862.81900800000005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0.64772727272727271</v>
      </c>
      <c r="H169" s="121">
        <v>1118.6025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0.26246012759170656</v>
      </c>
      <c r="H170" s="121">
        <v>990.71075399999995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-0.12280701754385959</v>
      </c>
      <c r="H171" s="121">
        <v>862.81900800000005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1.95</v>
      </c>
      <c r="E173" s="114">
        <v>3.15</v>
      </c>
      <c r="F173" s="114">
        <v>1.44</v>
      </c>
      <c r="G173" s="75">
        <v>-0.30107526881720437</v>
      </c>
      <c r="H173" s="126">
        <v>5066.8717924499997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2019-03-13T15:53:46Z</dcterms:modified>
</cp:coreProperties>
</file>