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AAEE7E7-78D8-4DEB-85CE-82631C1824AF}" xr6:coauthVersionLast="41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<sst xmlns="http://schemas.openxmlformats.org/spreadsheetml/2006/main" count="2376" uniqueCount="247">
  <si>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</si>
  <si>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</si>
  <si>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</si>
  <si>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</si>
  <si>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</si>
  <si>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</si>
  <si>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</si>
  <si>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</si>
  <si>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</si>
  <si>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</si>
  <si>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</si>
  <si>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</si>
  <si>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</si>
  <si>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</si>
  <si>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</si>
  <si>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</si>
  <si>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</si>
  <si>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</si>
  <si>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</si>
  <si>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</si>
  <si>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</si>
  <si>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</si>
  <si>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</si>
  <si>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</si>
  <si>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</si>
  <si>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</si>
  <si>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</si>
  <si>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</si>
  <si>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</si>
  <si>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</si>
  <si>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</si>
  <si>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</si>
  <si>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</si>
  <si>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</si>
  <si>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</si>
  <si>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</si>
  <si>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</si>
  <si>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</si>
  <si>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</si>
  <si>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</si>
  <si>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</si>
  <si>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</si>
  <si>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</si>
  <si>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</si>
  <si>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</si>
  <si>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</si>
  <si>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</si>
  <si>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</si>
  <si>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</si>
  <si>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</si>
  <si>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</si>
  <si>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</si>
  <si>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</si>
  <si>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</si>
  <si>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</si>
  <si>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</si>
  <si>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</si>
  <si>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</si>
  <si>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</si>
  <si>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</si>
  <si>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</si>
  <si>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</si>
  <si>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</si>
  <si>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</si>
  <si>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</si>
  <si>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</si>
  <si>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</si>
  <si>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</si>
  <si>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</si>
  <si>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</si>
  <si>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</si>
  <si>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</si>
  <si>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</si>
  <si>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</si>
  <si>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</si>
  <si>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</si>
  <si>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</si>
  <si>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</si>
  <si>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</si>
  <si>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</si>
  <si>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</si>
  <si>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</si>
  <si>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</si>
  <si>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</si>
  <si>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</si>
  <si>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</si>
  <si>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</si>
  <si>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</si>
  <si>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</si>
  <si>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</si>
  <si>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</si>
  <si>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</si>
  <si>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</si>
  <si>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</si>
  <si>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</si>
  <si>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</si>
  <si>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</si>
  <si>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</si>
  <si>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</si>
  <si>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</si>
  <si>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</si>
  <si>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</si>
  <si>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</si>
  <si>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</si>
  <si>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</si>
  <si>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</si>
  <si>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</si>
  <si>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</si>
  <si>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</si>
  <si>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</si>
  <si>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</si>
  <si>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</si>
  <si>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</si>
  <si>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</si>
  <si>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</si>
  <si>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</si>
  <si>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</si>
  <si>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</si>
  <si>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</si>
  <si>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</si>
  <si>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</si>
  <si>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</si>
  <si>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</si>
  <si>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</si>
  <si>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</si>
  <si>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</si>
  <si>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</si>
  <si>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</si>
  <si>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</si>
  <si>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</si>
  <si>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</si>
  <si>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</si>
  <si>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</si>
  <si>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</si>
  <si>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</si>
  <si>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</si>
  <si>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</si>
  <si>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</si>
  <si>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</si>
  <si>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</si>
  <si>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</si>
  <si>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</si>
  <si>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</si>
  <si>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</si>
  <si>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</si>
  <si>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</si>
  <si>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</si>
  <si>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</si>
  <si>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</si>
  <si>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</si>
  <si>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</si>
  <si>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</si>
  <si>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</si>
  <si>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</si>
  <si>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</si>
  <si>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</si>
  <si>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</si>
  <si>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</si>
  <si>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</si>
  <si>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</si>
  <si>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</si>
  <si>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</si>
  <si>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</si>
  <si>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</si>
  <si>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</si>
  <si>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</si>
  <si>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</si>
  <si>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</si>
  <si>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</si>
  <si>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</si>
  <si>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</si>
  <si>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</si>
  <si>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</si>
  <si>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</si>
  <si>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</si>
  <si>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</si>
  <si>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</si>
  <si>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</si>
  <si>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</si>
  <si>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</si>
  <si>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</si>
  <si>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</si>
  <si>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</si>
  <si>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</si>
  <si>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</si>
  <si>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</si>
  <si>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</si>
  <si>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</si>
  <si>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</si>
  <si>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</si>
  <si>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</si>
  <si>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</si>
  <si>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</si>
  <si>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</si>
  <si>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</si>
  <si>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</si>
  <si>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</si>
  <si>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</si>
  <si>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</si>
  <si>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</si>
  <si>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</si>
  <si>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</si>
  <si>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</si>
  <si>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</si>
  <si>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</si>
  <si>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</si>
  <si>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</si>
  <si>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</si>
  <si>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</si>
  <si>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</si>
  <si>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</si>
  <si>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</si>
  <si>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</si>
  <si>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</si>
  <si>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</si>
  <si>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</si>
  <si>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</si>
  <si>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</si>
  <si>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</si>
  <si>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LINKASSURE</t>
  </si>
  <si>
    <t>SUNUASSUR</t>
  </si>
  <si>
    <t>UNIONDAC</t>
  </si>
  <si>
    <t>LIVESTOCK</t>
  </si>
  <si>
    <t>ACADEMY</t>
  </si>
  <si>
    <t>CHAMPION</t>
  </si>
  <si>
    <t>FTNCOCOA</t>
  </si>
  <si>
    <t>MEYER</t>
  </si>
  <si>
    <t>ABCTRANS</t>
  </si>
  <si>
    <t>CWG</t>
  </si>
  <si>
    <t>JOHNHOLT</t>
  </si>
  <si>
    <t>LAWUNION</t>
  </si>
  <si>
    <t>TOURIST</t>
  </si>
  <si>
    <t>Total Market Cap. Declined by .14%</t>
  </si>
  <si>
    <t>Total Volume Traded Declined by 3.86%</t>
  </si>
  <si>
    <t>Total Value Traded Declined by 9.51%</t>
  </si>
  <si>
    <t>Total Number of Deals Increased by 18.60%</t>
  </si>
  <si>
    <t>INITSPLC</t>
  </si>
  <si>
    <t>ALEX</t>
  </si>
  <si>
    <t>AUSTINLAZ</t>
  </si>
  <si>
    <t>BOCGAS</t>
  </si>
  <si>
    <t>CAPHOTEL</t>
  </si>
  <si>
    <t>CAPOIL</t>
  </si>
  <si>
    <t>COURTVILLE</t>
  </si>
  <si>
    <t>GOLDBREW</t>
  </si>
  <si>
    <t>PORTPAINT</t>
  </si>
  <si>
    <t>THOMASWY</t>
  </si>
  <si>
    <t>The All-Share Index Lost .22%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</si>
</sst>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85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95CFE40-CDAB-4DBE-B919-74F604E8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8">
        <v>43570</v>
      </c>
      <c r="G5" s="229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246</v>
      </c>
      <c r="F10" s="7"/>
      <c r="G10" s="6" t="s">
        <v>189</v>
      </c>
      <c r="H10" s="132">
        <v>29495.91</v>
      </c>
      <c r="I10" s="132">
        <v>29560.47</v>
      </c>
      <c r="J10" s="209">
        <v>-2.1839977510507147E-3</v>
      </c>
      <c r="K10" s="90"/>
      <c r="L10" s="152"/>
    </row>
    <row r="11" spans="1:200" x14ac:dyDescent="0.25">
      <c r="E11" s="6" t="s">
        <v>232</v>
      </c>
      <c r="F11" s="7"/>
      <c r="G11" s="6" t="s">
        <v>5</v>
      </c>
      <c r="H11" s="132">
        <v>11.087505014484501</v>
      </c>
      <c r="I11" s="132">
        <v>11.1031366637697</v>
      </c>
      <c r="J11" s="209">
        <v>-1.4078588563362082E-3</v>
      </c>
      <c r="K11" s="103"/>
      <c r="L11" s="152"/>
    </row>
    <row r="12" spans="1:200" x14ac:dyDescent="0.25">
      <c r="E12" s="6" t="s">
        <v>233</v>
      </c>
      <c r="F12" s="7"/>
      <c r="G12" s="6" t="s">
        <v>6</v>
      </c>
      <c r="H12" s="132">
        <v>223.77764099999999</v>
      </c>
      <c r="I12" s="132">
        <v>232.773944</v>
      </c>
      <c r="J12" s="209">
        <v>-3.8648238911138666E-2</v>
      </c>
    </row>
    <row r="13" spans="1:200" x14ac:dyDescent="0.25">
      <c r="E13" s="6" t="s">
        <v>234</v>
      </c>
      <c r="F13" s="7"/>
      <c r="G13" s="6" t="s">
        <v>7</v>
      </c>
      <c r="H13" s="132">
        <v>1785.29231166</v>
      </c>
      <c r="I13" s="132">
        <v>1972.8345301400002</v>
      </c>
      <c r="J13" s="209">
        <v>-9.506231547290056E-2</v>
      </c>
      <c r="K13" s="127"/>
    </row>
    <row r="14" spans="1:200" x14ac:dyDescent="0.25">
      <c r="E14" s="6" t="s">
        <v>235</v>
      </c>
      <c r="F14" s="7"/>
      <c r="G14" s="6" t="s">
        <v>8</v>
      </c>
      <c r="H14" s="132">
        <v>3175</v>
      </c>
      <c r="I14" s="132">
        <v>2677</v>
      </c>
      <c r="J14" s="209">
        <v>0.18602913709376168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236</v>
      </c>
      <c r="F20" s="11"/>
      <c r="G20" s="215">
        <v>9.5890410958904271E-2</v>
      </c>
      <c r="H20" s="137"/>
      <c r="I20" s="132">
        <v>0.8</v>
      </c>
      <c r="J20" s="9">
        <v>9.5890410958904271E-2</v>
      </c>
    </row>
    <row r="21" spans="1:200" x14ac:dyDescent="0.25">
      <c r="E21" s="6" t="s">
        <v>44</v>
      </c>
      <c r="F21" s="11"/>
      <c r="G21" s="215">
        <v>9.5238095238095122E-2</v>
      </c>
      <c r="H21" s="137"/>
      <c r="I21" s="132">
        <v>9.1999999999999993</v>
      </c>
      <c r="J21" s="9">
        <v>9.5238095238095122E-2</v>
      </c>
    </row>
    <row r="22" spans="1:200" x14ac:dyDescent="0.25">
      <c r="E22" s="6" t="s">
        <v>216</v>
      </c>
      <c r="F22" s="11"/>
      <c r="G22" s="215">
        <v>9.375E-2</v>
      </c>
      <c r="H22" s="137"/>
      <c r="I22" s="132">
        <v>0.35</v>
      </c>
      <c r="J22" s="9">
        <v>9.375E-2</v>
      </c>
    </row>
    <row r="23" spans="1:200" x14ac:dyDescent="0.25">
      <c r="E23" s="6" t="s">
        <v>36</v>
      </c>
      <c r="F23" s="11"/>
      <c r="G23" s="215">
        <v>8.9108910891089188E-2</v>
      </c>
      <c r="H23" s="137"/>
      <c r="I23" s="132">
        <v>11</v>
      </c>
      <c r="J23" s="9">
        <v>8.9108910891089188E-2</v>
      </c>
    </row>
    <row r="24" spans="1:200" x14ac:dyDescent="0.25">
      <c r="E24" s="6" t="s">
        <v>214</v>
      </c>
      <c r="F24" s="11"/>
      <c r="G24" s="215">
        <v>8.3333333333333481E-2</v>
      </c>
      <c r="H24" s="137"/>
      <c r="I24" s="132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227</v>
      </c>
      <c r="F30" s="11"/>
      <c r="G30" s="138">
        <v>0.10000000000000009</v>
      </c>
      <c r="H30" s="138"/>
      <c r="I30" s="132">
        <v>0.36</v>
      </c>
      <c r="J30" s="179">
        <v>-0.10000000000000009</v>
      </c>
    </row>
    <row r="31" spans="1:200" x14ac:dyDescent="0.25">
      <c r="E31" s="6" t="s">
        <v>32</v>
      </c>
      <c r="F31" s="11"/>
      <c r="G31" s="138">
        <v>9.6774193548387011E-2</v>
      </c>
      <c r="H31" s="138"/>
      <c r="I31" s="132">
        <v>0.28000000000000003</v>
      </c>
      <c r="J31" s="179">
        <v>-9.6774193548387011E-2</v>
      </c>
    </row>
    <row r="32" spans="1:200" x14ac:dyDescent="0.25">
      <c r="E32" s="6" t="s">
        <v>210</v>
      </c>
      <c r="F32" s="11"/>
      <c r="G32" s="138">
        <v>9.0909090909090828E-2</v>
      </c>
      <c r="H32" s="138"/>
      <c r="I32" s="132">
        <v>0.2</v>
      </c>
      <c r="J32" s="179">
        <v>-9.0909090909090828E-2</v>
      </c>
    </row>
    <row r="33" spans="1:200" x14ac:dyDescent="0.25">
      <c r="E33" s="6" t="s">
        <v>71</v>
      </c>
      <c r="F33" s="11"/>
      <c r="G33" s="138">
        <v>7.999999999999996E-2</v>
      </c>
      <c r="H33" s="138"/>
      <c r="I33" s="132">
        <v>0.23</v>
      </c>
      <c r="J33" s="179">
        <v>-7.999999999999996E-2</v>
      </c>
    </row>
    <row r="34" spans="1:200" x14ac:dyDescent="0.25">
      <c r="E34" s="6" t="s">
        <v>14</v>
      </c>
      <c r="F34" s="11"/>
      <c r="G34" s="138">
        <v>4.6153846153846101E-2</v>
      </c>
      <c r="H34" s="138"/>
      <c r="I34" s="132">
        <v>6.2</v>
      </c>
      <c r="J34" s="179">
        <v>-4.6153846153846101E-2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217</v>
      </c>
      <c r="F40" s="11"/>
      <c r="G40" s="139">
        <v>0.20429165217627798</v>
      </c>
      <c r="H40" s="139"/>
      <c r="I40" s="132">
        <v>45715904</v>
      </c>
      <c r="J40" s="227">
        <v>0.20429165217627798</v>
      </c>
    </row>
    <row r="41" spans="1:200" x14ac:dyDescent="0.25">
      <c r="E41" s="6" t="s">
        <v>215</v>
      </c>
      <c r="F41" s="11"/>
      <c r="G41" s="139">
        <v>0.16463740897152457</v>
      </c>
      <c r="H41" s="139"/>
      <c r="I41" s="132">
        <v>36842171</v>
      </c>
      <c r="J41" s="227">
        <v>0.16463740897152457</v>
      </c>
    </row>
    <row r="42" spans="1:200" x14ac:dyDescent="0.25">
      <c r="E42" s="6" t="s">
        <v>200</v>
      </c>
      <c r="F42" s="11"/>
      <c r="G42" s="139">
        <v>0.1171600830308154</v>
      </c>
      <c r="H42" s="139"/>
      <c r="I42" s="132">
        <v>26217807</v>
      </c>
      <c r="J42" s="227">
        <v>0.1171600830308154</v>
      </c>
    </row>
    <row r="43" spans="1:200" x14ac:dyDescent="0.25">
      <c r="E43" s="6" t="s">
        <v>54</v>
      </c>
      <c r="F43" s="11"/>
      <c r="G43" s="139">
        <v>6.4153531764149757E-2</v>
      </c>
      <c r="H43" s="139"/>
      <c r="I43" s="132">
        <v>14356126</v>
      </c>
      <c r="J43" s="227">
        <v>6.4153531764149757E-2</v>
      </c>
    </row>
    <row r="44" spans="1:200" x14ac:dyDescent="0.25">
      <c r="E44" s="6" t="s">
        <v>14</v>
      </c>
      <c r="F44" s="11"/>
      <c r="G44" s="139">
        <v>6.1010715543292376E-2</v>
      </c>
      <c r="H44" s="139"/>
      <c r="I44" s="132">
        <v>13652834</v>
      </c>
      <c r="J44" s="227">
        <v>6.1010715543292376E-2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0.28194231578355688</v>
      </c>
      <c r="H50" s="139"/>
      <c r="I50" s="132">
        <v>503349448.69999999</v>
      </c>
      <c r="J50" s="22">
        <v>0.28194231578355688</v>
      </c>
    </row>
    <row r="51" spans="1:200" x14ac:dyDescent="0.25">
      <c r="E51" s="6" t="s">
        <v>65</v>
      </c>
      <c r="F51" s="11"/>
      <c r="G51" s="139">
        <v>0.19607702106469732</v>
      </c>
      <c r="H51" s="139"/>
      <c r="I51" s="132">
        <v>350054798.19999999</v>
      </c>
      <c r="J51" s="22">
        <v>0.19607702106469732</v>
      </c>
    </row>
    <row r="52" spans="1:200" x14ac:dyDescent="0.25">
      <c r="E52" s="6" t="s">
        <v>200</v>
      </c>
      <c r="F52" s="11"/>
      <c r="G52" s="139">
        <v>9.9935439359007366E-2</v>
      </c>
      <c r="H52" s="139"/>
      <c r="I52" s="132">
        <v>178413971.55000001</v>
      </c>
      <c r="J52" s="22">
        <v>9.9935439359007366E-2</v>
      </c>
    </row>
    <row r="53" spans="1:200" x14ac:dyDescent="0.25">
      <c r="E53" s="6" t="s">
        <v>18</v>
      </c>
      <c r="F53" s="11"/>
      <c r="G53" s="139">
        <v>6.3995435707538323E-2</v>
      </c>
      <c r="H53" s="139"/>
      <c r="I53" s="132">
        <v>114250559.34999999</v>
      </c>
      <c r="J53" s="22">
        <v>6.3995435707538323E-2</v>
      </c>
    </row>
    <row r="54" spans="1:200" x14ac:dyDescent="0.25">
      <c r="E54" s="6" t="s">
        <v>14</v>
      </c>
      <c r="F54" s="11"/>
      <c r="G54" s="139">
        <v>4.8384807566712262E-2</v>
      </c>
      <c r="H54" s="139"/>
      <c r="I54" s="132">
        <v>86381024.950000003</v>
      </c>
      <c r="J54" s="22">
        <v>4.8384807566712262E-2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84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0"/>
      <c r="H6" s="23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227</v>
      </c>
      <c r="F9" s="100">
        <v>0.4</v>
      </c>
      <c r="G9" s="100">
        <v>0.4</v>
      </c>
      <c r="H9" s="100">
        <v>0.36</v>
      </c>
      <c r="I9" s="100">
        <v>0.36</v>
      </c>
      <c r="J9" s="100">
        <v>0.36</v>
      </c>
      <c r="K9" s="36">
        <v>-4.0000000000000036E-2</v>
      </c>
      <c r="L9" s="185">
        <v>368100</v>
      </c>
      <c r="M9" s="101">
        <v>132516</v>
      </c>
    </row>
    <row r="10" spans="5:13" x14ac:dyDescent="0.25">
      <c r="E10" s="218" t="s">
        <v>223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100</v>
      </c>
      <c r="M10" s="101">
        <v>33</v>
      </c>
    </row>
    <row r="11" spans="5:13" x14ac:dyDescent="0.25">
      <c r="E11" s="218" t="s">
        <v>31</v>
      </c>
      <c r="F11" s="100">
        <v>5.95</v>
      </c>
      <c r="G11" s="100">
        <v>5.95</v>
      </c>
      <c r="H11" s="100">
        <v>6</v>
      </c>
      <c r="I11" s="100">
        <v>5.9</v>
      </c>
      <c r="J11" s="100">
        <v>6</v>
      </c>
      <c r="K11" s="36">
        <v>4.9999999999999822E-2</v>
      </c>
      <c r="L11" s="185">
        <v>6753956</v>
      </c>
      <c r="M11" s="101">
        <v>40121431.049999997</v>
      </c>
    </row>
    <row r="12" spans="5:13" x14ac:dyDescent="0.25">
      <c r="E12" s="218" t="s">
        <v>171</v>
      </c>
      <c r="F12" s="100">
        <v>3.8</v>
      </c>
      <c r="G12" s="100">
        <v>3.8</v>
      </c>
      <c r="H12" s="100">
        <v>3.87</v>
      </c>
      <c r="I12" s="100">
        <v>3.85</v>
      </c>
      <c r="J12" s="100">
        <v>3.87</v>
      </c>
      <c r="K12" s="36">
        <v>7.0000000000000284E-2</v>
      </c>
      <c r="L12" s="185">
        <v>752718</v>
      </c>
      <c r="M12" s="101">
        <v>2907939.86</v>
      </c>
    </row>
    <row r="13" spans="5:13" x14ac:dyDescent="0.25">
      <c r="E13" s="218" t="s">
        <v>32</v>
      </c>
      <c r="F13" s="100">
        <v>0.31</v>
      </c>
      <c r="G13" s="100">
        <v>0.31</v>
      </c>
      <c r="H13" s="100">
        <v>0.28000000000000003</v>
      </c>
      <c r="I13" s="100">
        <v>0.28000000000000003</v>
      </c>
      <c r="J13" s="100">
        <v>0.28000000000000003</v>
      </c>
      <c r="K13" s="36">
        <v>-2.9999999999999971E-2</v>
      </c>
      <c r="L13" s="185">
        <v>103919</v>
      </c>
      <c r="M13" s="101">
        <v>29103.32</v>
      </c>
    </row>
    <row r="14" spans="5:13" x14ac:dyDescent="0.25">
      <c r="E14" s="218" t="s">
        <v>10</v>
      </c>
      <c r="F14" s="100">
        <v>0.68</v>
      </c>
      <c r="G14" s="100">
        <v>0.68</v>
      </c>
      <c r="H14" s="100">
        <v>0.7</v>
      </c>
      <c r="I14" s="100">
        <v>0.7</v>
      </c>
      <c r="J14" s="100">
        <v>0.7</v>
      </c>
      <c r="K14" s="36">
        <v>1.9999999999999907E-2</v>
      </c>
      <c r="L14" s="185">
        <v>347035</v>
      </c>
      <c r="M14" s="101">
        <v>246353.21</v>
      </c>
    </row>
    <row r="15" spans="5:13" x14ac:dyDescent="0.25">
      <c r="E15" s="218" t="s">
        <v>237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5">
        <v>10</v>
      </c>
      <c r="M15" s="101">
        <v>74</v>
      </c>
    </row>
    <row r="16" spans="5:13" x14ac:dyDescent="0.25">
      <c r="E16" s="218" t="s">
        <v>238</v>
      </c>
      <c r="F16" s="100">
        <v>2.09</v>
      </c>
      <c r="G16" s="100">
        <v>2.09</v>
      </c>
      <c r="H16" s="100">
        <v>2.09</v>
      </c>
      <c r="I16" s="100">
        <v>2.09</v>
      </c>
      <c r="J16" s="100">
        <v>2.09</v>
      </c>
      <c r="K16" s="36">
        <v>0</v>
      </c>
      <c r="L16" s="185">
        <v>20</v>
      </c>
      <c r="M16" s="101">
        <v>41.8</v>
      </c>
    </row>
    <row r="17" spans="5:13" x14ac:dyDescent="0.25">
      <c r="E17" s="218" t="s">
        <v>35</v>
      </c>
      <c r="F17" s="100">
        <v>9.0500000000000007</v>
      </c>
      <c r="G17" s="100">
        <v>9.0500000000000007</v>
      </c>
      <c r="H17" s="100">
        <v>9.0500000000000007</v>
      </c>
      <c r="I17" s="100">
        <v>9.0500000000000007</v>
      </c>
      <c r="J17" s="100">
        <v>9.0500000000000007</v>
      </c>
      <c r="K17" s="36">
        <v>0</v>
      </c>
      <c r="L17" s="185">
        <v>37786</v>
      </c>
      <c r="M17" s="101">
        <v>319178.3</v>
      </c>
    </row>
    <row r="18" spans="5:13" x14ac:dyDescent="0.25">
      <c r="E18" s="218" t="s">
        <v>131</v>
      </c>
      <c r="F18" s="100">
        <v>58.35</v>
      </c>
      <c r="G18" s="100">
        <v>58.35</v>
      </c>
      <c r="H18" s="100">
        <v>58.35</v>
      </c>
      <c r="I18" s="100">
        <v>58.35</v>
      </c>
      <c r="J18" s="100">
        <v>58.35</v>
      </c>
      <c r="K18" s="36">
        <v>0</v>
      </c>
      <c r="L18" s="185">
        <v>7093</v>
      </c>
      <c r="M18" s="101">
        <v>385872.85</v>
      </c>
    </row>
    <row r="19" spans="5:13" x14ac:dyDescent="0.25">
      <c r="E19" s="218" t="s">
        <v>239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5">
        <v>5717</v>
      </c>
      <c r="M19" s="101">
        <v>23782.720000000001</v>
      </c>
    </row>
    <row r="20" spans="5:13" x14ac:dyDescent="0.25">
      <c r="E20" s="218" t="s">
        <v>36</v>
      </c>
      <c r="F20" s="100">
        <v>10.1</v>
      </c>
      <c r="G20" s="100">
        <v>10.1</v>
      </c>
      <c r="H20" s="100">
        <v>11</v>
      </c>
      <c r="I20" s="100">
        <v>11</v>
      </c>
      <c r="J20" s="100">
        <v>11</v>
      </c>
      <c r="K20" s="36">
        <v>0.90000000000000036</v>
      </c>
      <c r="L20" s="185">
        <v>240288</v>
      </c>
      <c r="M20" s="101">
        <v>2526058.35</v>
      </c>
    </row>
    <row r="21" spans="5:13" x14ac:dyDescent="0.25">
      <c r="E21" s="218" t="s">
        <v>37</v>
      </c>
      <c r="F21" s="100">
        <v>33.75</v>
      </c>
      <c r="G21" s="100">
        <v>33.75</v>
      </c>
      <c r="H21" s="100">
        <v>33.75</v>
      </c>
      <c r="I21" s="100">
        <v>33.75</v>
      </c>
      <c r="J21" s="100">
        <v>33.75</v>
      </c>
      <c r="K21" s="36">
        <v>0</v>
      </c>
      <c r="L21" s="185">
        <v>1435</v>
      </c>
      <c r="M21" s="101">
        <v>52363.25</v>
      </c>
    </row>
    <row r="22" spans="5:13" x14ac:dyDescent="0.25">
      <c r="E22" s="218" t="s">
        <v>240</v>
      </c>
      <c r="F22" s="100">
        <v>3.1</v>
      </c>
      <c r="G22" s="100">
        <v>3.1</v>
      </c>
      <c r="H22" s="100">
        <v>3.1</v>
      </c>
      <c r="I22" s="100">
        <v>3.1</v>
      </c>
      <c r="J22" s="100">
        <v>3.1</v>
      </c>
      <c r="K22" s="36">
        <v>0</v>
      </c>
      <c r="L22" s="185">
        <v>50</v>
      </c>
      <c r="M22" s="101">
        <v>155</v>
      </c>
    </row>
    <row r="23" spans="5:13" x14ac:dyDescent="0.25">
      <c r="E23" s="218" t="s">
        <v>241</v>
      </c>
      <c r="F23" s="100">
        <v>0.23</v>
      </c>
      <c r="G23" s="100">
        <v>0.23</v>
      </c>
      <c r="H23" s="100">
        <v>0.23</v>
      </c>
      <c r="I23" s="100">
        <v>0.23</v>
      </c>
      <c r="J23" s="100">
        <v>0.23</v>
      </c>
      <c r="K23" s="36">
        <v>0</v>
      </c>
      <c r="L23" s="185">
        <v>100</v>
      </c>
      <c r="M23" s="101">
        <v>21</v>
      </c>
    </row>
    <row r="24" spans="5:13" x14ac:dyDescent="0.25">
      <c r="E24" s="218" t="s">
        <v>192</v>
      </c>
      <c r="F24" s="100">
        <v>2.5299999999999998</v>
      </c>
      <c r="G24" s="100">
        <v>2.5299999999999998</v>
      </c>
      <c r="H24" s="100">
        <v>2.75</v>
      </c>
      <c r="I24" s="100">
        <v>2.5499999999999998</v>
      </c>
      <c r="J24" s="100">
        <v>2.5499999999999998</v>
      </c>
      <c r="K24" s="36">
        <v>2.0000000000000018E-2</v>
      </c>
      <c r="L24" s="185">
        <v>865747</v>
      </c>
      <c r="M24" s="101">
        <v>2292787.7999999998</v>
      </c>
    </row>
    <row r="25" spans="5:13" x14ac:dyDescent="0.25">
      <c r="E25" s="218" t="s">
        <v>38</v>
      </c>
      <c r="F25" s="100">
        <v>16</v>
      </c>
      <c r="G25" s="100">
        <v>16</v>
      </c>
      <c r="H25" s="100">
        <v>16.899999999999999</v>
      </c>
      <c r="I25" s="100">
        <v>16.899999999999999</v>
      </c>
      <c r="J25" s="100">
        <v>16.899999999999999</v>
      </c>
      <c r="K25" s="36">
        <v>0.89999999999999858</v>
      </c>
      <c r="L25" s="185">
        <v>338385</v>
      </c>
      <c r="M25" s="101">
        <v>5500245.5</v>
      </c>
    </row>
    <row r="26" spans="5:13" x14ac:dyDescent="0.25">
      <c r="E26" s="218" t="s">
        <v>224</v>
      </c>
      <c r="F26" s="100">
        <v>1.32</v>
      </c>
      <c r="G26" s="100">
        <v>1.32</v>
      </c>
      <c r="H26" s="100">
        <v>1.32</v>
      </c>
      <c r="I26" s="100">
        <v>1.32</v>
      </c>
      <c r="J26" s="100">
        <v>1.32</v>
      </c>
      <c r="K26" s="36">
        <v>0</v>
      </c>
      <c r="L26" s="185">
        <v>192</v>
      </c>
      <c r="M26" s="101">
        <v>269.8</v>
      </c>
    </row>
    <row r="27" spans="5:13" x14ac:dyDescent="0.25">
      <c r="E27" s="218" t="s">
        <v>215</v>
      </c>
      <c r="F27" s="100">
        <v>0.28000000000000003</v>
      </c>
      <c r="G27" s="100">
        <v>0.28000000000000003</v>
      </c>
      <c r="H27" s="100">
        <v>0.3</v>
      </c>
      <c r="I27" s="100">
        <v>0.27</v>
      </c>
      <c r="J27" s="100">
        <v>0.3</v>
      </c>
      <c r="K27" s="36">
        <v>1.9999999999999962E-2</v>
      </c>
      <c r="L27" s="185">
        <v>36842171</v>
      </c>
      <c r="M27" s="101">
        <v>10933087.630000001</v>
      </c>
    </row>
    <row r="28" spans="5:13" x14ac:dyDescent="0.25">
      <c r="E28" s="218" t="s">
        <v>214</v>
      </c>
      <c r="F28" s="100">
        <v>0.24</v>
      </c>
      <c r="G28" s="100">
        <v>0.24</v>
      </c>
      <c r="H28" s="100">
        <v>0.26</v>
      </c>
      <c r="I28" s="100">
        <v>0.25</v>
      </c>
      <c r="J28" s="100">
        <v>0.26</v>
      </c>
      <c r="K28" s="36">
        <v>2.0000000000000018E-2</v>
      </c>
      <c r="L28" s="185">
        <v>761150</v>
      </c>
      <c r="M28" s="101">
        <v>195287.5</v>
      </c>
    </row>
    <row r="29" spans="5:13" x14ac:dyDescent="0.25">
      <c r="E29" s="218" t="s">
        <v>39</v>
      </c>
      <c r="F29" s="100">
        <v>7.99</v>
      </c>
      <c r="G29" s="100">
        <v>7.99</v>
      </c>
      <c r="H29" s="100">
        <v>7.99</v>
      </c>
      <c r="I29" s="100">
        <v>7.99</v>
      </c>
      <c r="J29" s="100">
        <v>7.99</v>
      </c>
      <c r="K29" s="36">
        <v>0</v>
      </c>
      <c r="L29" s="185">
        <v>25889</v>
      </c>
      <c r="M29" s="101">
        <v>186400.8</v>
      </c>
    </row>
    <row r="30" spans="5:13" x14ac:dyDescent="0.25">
      <c r="E30" s="218" t="s">
        <v>40</v>
      </c>
      <c r="F30" s="100">
        <v>23</v>
      </c>
      <c r="G30" s="100">
        <v>23</v>
      </c>
      <c r="H30" s="100">
        <v>23</v>
      </c>
      <c r="I30" s="100">
        <v>23</v>
      </c>
      <c r="J30" s="100">
        <v>23</v>
      </c>
      <c r="K30" s="36">
        <v>0</v>
      </c>
      <c r="L30" s="185">
        <v>47522</v>
      </c>
      <c r="M30" s="101">
        <v>993801.8</v>
      </c>
    </row>
    <row r="31" spans="5:13" x14ac:dyDescent="0.25">
      <c r="E31" s="218" t="s">
        <v>42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5">
        <v>109069</v>
      </c>
      <c r="M31" s="101">
        <v>21818.799999999999</v>
      </c>
    </row>
    <row r="32" spans="5:13" x14ac:dyDescent="0.25">
      <c r="E32" s="218" t="s">
        <v>242</v>
      </c>
      <c r="F32" s="100">
        <v>0.2</v>
      </c>
      <c r="G32" s="100">
        <v>0.2</v>
      </c>
      <c r="H32" s="100">
        <v>0.2</v>
      </c>
      <c r="I32" s="100">
        <v>0.2</v>
      </c>
      <c r="J32" s="100">
        <v>0.2</v>
      </c>
      <c r="K32" s="36">
        <v>0</v>
      </c>
      <c r="L32" s="185">
        <v>110</v>
      </c>
      <c r="M32" s="101">
        <v>22</v>
      </c>
    </row>
    <row r="33" spans="5:13" x14ac:dyDescent="0.25">
      <c r="E33" s="218" t="s">
        <v>197</v>
      </c>
      <c r="F33" s="100">
        <v>6.35</v>
      </c>
      <c r="G33" s="100">
        <v>6.35</v>
      </c>
      <c r="H33" s="100">
        <v>6.35</v>
      </c>
      <c r="I33" s="100">
        <v>6.2</v>
      </c>
      <c r="J33" s="100">
        <v>6.2</v>
      </c>
      <c r="K33" s="36">
        <v>-0.14999999999999947</v>
      </c>
      <c r="L33" s="185">
        <v>323285</v>
      </c>
      <c r="M33" s="101">
        <v>2026894.8</v>
      </c>
    </row>
    <row r="34" spans="5:13" x14ac:dyDescent="0.25">
      <c r="E34" s="218" t="s">
        <v>196</v>
      </c>
      <c r="F34" s="100">
        <v>1.61</v>
      </c>
      <c r="G34" s="100">
        <v>1.61</v>
      </c>
      <c r="H34" s="100">
        <v>1.65</v>
      </c>
      <c r="I34" s="100">
        <v>1.56</v>
      </c>
      <c r="J34" s="100">
        <v>1.56</v>
      </c>
      <c r="K34" s="36">
        <v>-5.0000000000000044E-2</v>
      </c>
      <c r="L34" s="185">
        <v>1260492</v>
      </c>
      <c r="M34" s="101">
        <v>2015427.68</v>
      </c>
    </row>
    <row r="35" spans="5:13" x14ac:dyDescent="0.25">
      <c r="E35" s="218" t="s">
        <v>228</v>
      </c>
      <c r="F35" s="100">
        <v>2.54</v>
      </c>
      <c r="G35" s="100">
        <v>2.54</v>
      </c>
      <c r="H35" s="100">
        <v>2.54</v>
      </c>
      <c r="I35" s="100">
        <v>2.54</v>
      </c>
      <c r="J35" s="100">
        <v>2.54</v>
      </c>
      <c r="K35" s="36">
        <v>0</v>
      </c>
      <c r="L35" s="185">
        <v>50</v>
      </c>
      <c r="M35" s="101">
        <v>127</v>
      </c>
    </row>
    <row r="36" spans="5:13" x14ac:dyDescent="0.25">
      <c r="E36" s="218" t="s">
        <v>16</v>
      </c>
      <c r="F36" s="100">
        <v>189</v>
      </c>
      <c r="G36" s="100">
        <v>189</v>
      </c>
      <c r="H36" s="100">
        <v>189</v>
      </c>
      <c r="I36" s="100">
        <v>186</v>
      </c>
      <c r="J36" s="100">
        <v>186</v>
      </c>
      <c r="K36" s="36">
        <v>-3</v>
      </c>
      <c r="L36" s="185">
        <v>253788</v>
      </c>
      <c r="M36" s="101">
        <v>47905659.799999997</v>
      </c>
    </row>
    <row r="37" spans="5:13" x14ac:dyDescent="0.25">
      <c r="E37" s="218" t="s">
        <v>44</v>
      </c>
      <c r="F37" s="100">
        <v>8.4</v>
      </c>
      <c r="G37" s="100">
        <v>8.4</v>
      </c>
      <c r="H37" s="100">
        <v>9.1999999999999993</v>
      </c>
      <c r="I37" s="100">
        <v>9</v>
      </c>
      <c r="J37" s="100">
        <v>9.1999999999999993</v>
      </c>
      <c r="K37" s="36">
        <v>0.79999999999999893</v>
      </c>
      <c r="L37" s="185">
        <v>1571353</v>
      </c>
      <c r="M37" s="101">
        <v>14145226.35</v>
      </c>
    </row>
    <row r="38" spans="5:13" x14ac:dyDescent="0.25">
      <c r="E38" s="218" t="s">
        <v>45</v>
      </c>
      <c r="F38" s="100">
        <v>13.7</v>
      </c>
      <c r="G38" s="100">
        <v>13.7</v>
      </c>
      <c r="H38" s="100">
        <v>13.75</v>
      </c>
      <c r="I38" s="100">
        <v>13.75</v>
      </c>
      <c r="J38" s="100">
        <v>13.75</v>
      </c>
      <c r="K38" s="36">
        <v>5.0000000000000711E-2</v>
      </c>
      <c r="L38" s="222">
        <v>707241</v>
      </c>
      <c r="M38" s="101">
        <v>9733678.4000000004</v>
      </c>
    </row>
    <row r="39" spans="5:13" x14ac:dyDescent="0.25">
      <c r="E39" s="218" t="s">
        <v>188</v>
      </c>
      <c r="F39" s="100">
        <v>4.0999999999999996</v>
      </c>
      <c r="G39" s="100">
        <v>4.0999999999999996</v>
      </c>
      <c r="H39" s="100">
        <v>4.0999999999999996</v>
      </c>
      <c r="I39" s="100">
        <v>4.0999999999999996</v>
      </c>
      <c r="J39" s="100">
        <v>4.0999999999999996</v>
      </c>
      <c r="K39" s="36">
        <v>0</v>
      </c>
      <c r="L39" s="185">
        <v>306301</v>
      </c>
      <c r="M39" s="101">
        <v>1257075.8500000001</v>
      </c>
    </row>
    <row r="40" spans="5:13" x14ac:dyDescent="0.25">
      <c r="E40" s="218" t="s">
        <v>17</v>
      </c>
      <c r="F40" s="100">
        <v>10.7</v>
      </c>
      <c r="G40" s="100">
        <v>10.7</v>
      </c>
      <c r="H40" s="100">
        <v>10.7</v>
      </c>
      <c r="I40" s="100">
        <v>10.35</v>
      </c>
      <c r="J40" s="100">
        <v>10.35</v>
      </c>
      <c r="K40" s="36">
        <v>-0.34999999999999964</v>
      </c>
      <c r="L40" s="185">
        <v>7451513</v>
      </c>
      <c r="M40" s="101">
        <v>78310555.099999994</v>
      </c>
    </row>
    <row r="41" spans="5:13" x14ac:dyDescent="0.25">
      <c r="E41" s="218" t="s">
        <v>151</v>
      </c>
      <c r="F41" s="100">
        <v>7.5</v>
      </c>
      <c r="G41" s="100">
        <v>7.5</v>
      </c>
      <c r="H41" s="100">
        <v>7.4</v>
      </c>
      <c r="I41" s="100">
        <v>7.2</v>
      </c>
      <c r="J41" s="100">
        <v>7.25</v>
      </c>
      <c r="K41" s="36">
        <v>-0.25</v>
      </c>
      <c r="L41" s="185">
        <v>9765644</v>
      </c>
      <c r="M41" s="101">
        <v>70916665</v>
      </c>
    </row>
    <row r="42" spans="5:13" x14ac:dyDescent="0.25">
      <c r="E42" s="218" t="s">
        <v>49</v>
      </c>
      <c r="F42" s="100">
        <v>1.8</v>
      </c>
      <c r="G42" s="100">
        <v>1.88</v>
      </c>
      <c r="H42" s="100">
        <v>1.88</v>
      </c>
      <c r="I42" s="100">
        <v>1.81</v>
      </c>
      <c r="J42" s="100">
        <v>1.81</v>
      </c>
      <c r="K42" s="36">
        <v>1.0000000000000009E-2</v>
      </c>
      <c r="L42" s="185">
        <v>2119836</v>
      </c>
      <c r="M42" s="101">
        <v>3866777.32</v>
      </c>
    </row>
    <row r="43" spans="5:13" x14ac:dyDescent="0.25">
      <c r="E43" s="218" t="s">
        <v>50</v>
      </c>
      <c r="F43" s="100">
        <v>1.99</v>
      </c>
      <c r="G43" s="100">
        <v>1.88</v>
      </c>
      <c r="H43" s="100">
        <v>2</v>
      </c>
      <c r="I43" s="100">
        <v>1.9</v>
      </c>
      <c r="J43" s="100">
        <v>1.93</v>
      </c>
      <c r="K43" s="36">
        <v>-6.0000000000000053E-2</v>
      </c>
      <c r="L43" s="185">
        <v>3991070</v>
      </c>
      <c r="M43" s="101">
        <v>7659160.8799999999</v>
      </c>
    </row>
    <row r="44" spans="5:13" x14ac:dyDescent="0.25">
      <c r="E44" s="218" t="s">
        <v>51</v>
      </c>
      <c r="F44" s="100">
        <v>4.3</v>
      </c>
      <c r="G44" s="100">
        <v>4.3</v>
      </c>
      <c r="H44" s="100">
        <v>4.3</v>
      </c>
      <c r="I44" s="100">
        <v>4.3</v>
      </c>
      <c r="J44" s="100">
        <v>4.3</v>
      </c>
      <c r="K44" s="36">
        <v>0</v>
      </c>
      <c r="L44" s="185">
        <v>13912</v>
      </c>
      <c r="M44" s="101">
        <v>58049.9</v>
      </c>
    </row>
    <row r="45" spans="5:13" x14ac:dyDescent="0.25">
      <c r="E45" s="218" t="s">
        <v>216</v>
      </c>
      <c r="F45" s="100">
        <v>0.32</v>
      </c>
      <c r="G45" s="100">
        <v>0.32</v>
      </c>
      <c r="H45" s="100">
        <v>0.35</v>
      </c>
      <c r="I45" s="100">
        <v>0.35</v>
      </c>
      <c r="J45" s="100">
        <v>0.35</v>
      </c>
      <c r="K45" s="36">
        <v>2.9999999999999971E-2</v>
      </c>
      <c r="L45" s="185">
        <v>171953</v>
      </c>
      <c r="M45" s="101">
        <v>60183.55</v>
      </c>
    </row>
    <row r="46" spans="5:13" x14ac:dyDescent="0.25">
      <c r="E46" s="218" t="s">
        <v>52</v>
      </c>
      <c r="F46" s="100">
        <v>16.850000000000001</v>
      </c>
      <c r="G46" s="100">
        <v>16.850000000000001</v>
      </c>
      <c r="H46" s="100">
        <v>16.399999999999999</v>
      </c>
      <c r="I46" s="100">
        <v>16.399999999999999</v>
      </c>
      <c r="J46" s="100">
        <v>16.399999999999999</v>
      </c>
      <c r="K46" s="36">
        <v>-0.45000000000000284</v>
      </c>
      <c r="L46" s="185">
        <v>1740942</v>
      </c>
      <c r="M46" s="101">
        <v>28580952.550000001</v>
      </c>
    </row>
    <row r="47" spans="5:13" x14ac:dyDescent="0.25">
      <c r="E47" s="218" t="s">
        <v>147</v>
      </c>
      <c r="F47" s="100">
        <v>26.95</v>
      </c>
      <c r="G47" s="100">
        <v>26.95</v>
      </c>
      <c r="H47" s="100">
        <v>26.95</v>
      </c>
      <c r="I47" s="100">
        <v>26.95</v>
      </c>
      <c r="J47" s="100">
        <v>26.95</v>
      </c>
      <c r="K47" s="36">
        <v>0</v>
      </c>
      <c r="L47" s="185">
        <v>220593</v>
      </c>
      <c r="M47" s="101">
        <v>5375690.9500000002</v>
      </c>
    </row>
    <row r="48" spans="5:13" x14ac:dyDescent="0.25">
      <c r="E48" s="218" t="s">
        <v>225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5">
        <v>100</v>
      </c>
      <c r="M48" s="101">
        <v>20</v>
      </c>
    </row>
    <row r="49" spans="5:13" x14ac:dyDescent="0.25">
      <c r="E49" s="218" t="s">
        <v>53</v>
      </c>
      <c r="F49" s="100">
        <v>9.35</v>
      </c>
      <c r="G49" s="100">
        <v>9.35</v>
      </c>
      <c r="H49" s="100">
        <v>9.1999999999999993</v>
      </c>
      <c r="I49" s="100">
        <v>9.1999999999999993</v>
      </c>
      <c r="J49" s="100">
        <v>9.1999999999999993</v>
      </c>
      <c r="K49" s="36">
        <v>-0.15000000000000036</v>
      </c>
      <c r="L49" s="185">
        <v>164306</v>
      </c>
      <c r="M49" s="101">
        <v>1519364.8</v>
      </c>
    </row>
    <row r="50" spans="5:13" x14ac:dyDescent="0.25">
      <c r="E50" s="218" t="s">
        <v>243</v>
      </c>
      <c r="F50" s="100">
        <v>0.89</v>
      </c>
      <c r="G50" s="100">
        <v>0.89</v>
      </c>
      <c r="H50" s="100">
        <v>0.89</v>
      </c>
      <c r="I50" s="100">
        <v>0.89</v>
      </c>
      <c r="J50" s="100">
        <v>0.89</v>
      </c>
      <c r="K50" s="36">
        <v>0</v>
      </c>
      <c r="L50" s="185">
        <v>180</v>
      </c>
      <c r="M50" s="101">
        <v>145.80000000000001</v>
      </c>
    </row>
    <row r="51" spans="5:13" x14ac:dyDescent="0.25">
      <c r="E51" s="218" t="s">
        <v>54</v>
      </c>
      <c r="F51" s="100">
        <v>35.049999999999997</v>
      </c>
      <c r="G51" s="100">
        <v>35.049999999999997</v>
      </c>
      <c r="H51" s="100">
        <v>35.1</v>
      </c>
      <c r="I51" s="100">
        <v>35</v>
      </c>
      <c r="J51" s="100">
        <v>35.1</v>
      </c>
      <c r="K51" s="36">
        <v>5.0000000000004263E-2</v>
      </c>
      <c r="L51" s="185">
        <v>14356126</v>
      </c>
      <c r="M51" s="101">
        <v>503349448.69999999</v>
      </c>
    </row>
    <row r="52" spans="5:13" x14ac:dyDescent="0.25">
      <c r="E52" s="218" t="s">
        <v>55</v>
      </c>
      <c r="F52" s="100">
        <v>60</v>
      </c>
      <c r="G52" s="100">
        <v>60</v>
      </c>
      <c r="H52" s="100">
        <v>60</v>
      </c>
      <c r="I52" s="100">
        <v>60</v>
      </c>
      <c r="J52" s="100">
        <v>60</v>
      </c>
      <c r="K52" s="36">
        <v>0</v>
      </c>
      <c r="L52" s="185">
        <v>40921</v>
      </c>
      <c r="M52" s="101">
        <v>2438430.1</v>
      </c>
    </row>
    <row r="53" spans="5:13" x14ac:dyDescent="0.25">
      <c r="E53" s="218" t="s">
        <v>56</v>
      </c>
      <c r="F53" s="100">
        <v>1.19</v>
      </c>
      <c r="G53" s="100">
        <v>1.19</v>
      </c>
      <c r="H53" s="100">
        <v>1.18</v>
      </c>
      <c r="I53" s="100">
        <v>1.17</v>
      </c>
      <c r="J53" s="100">
        <v>1.18</v>
      </c>
      <c r="K53" s="36">
        <v>-1.0000000000000009E-2</v>
      </c>
      <c r="L53" s="222">
        <v>577950</v>
      </c>
      <c r="M53" s="101">
        <v>681713.19</v>
      </c>
    </row>
    <row r="54" spans="5:13" x14ac:dyDescent="0.25">
      <c r="E54" s="218" t="s">
        <v>212</v>
      </c>
      <c r="F54" s="100">
        <v>1.67</v>
      </c>
      <c r="G54" s="100">
        <v>1.67</v>
      </c>
      <c r="H54" s="100">
        <v>1.67</v>
      </c>
      <c r="I54" s="100">
        <v>1.67</v>
      </c>
      <c r="J54" s="100">
        <v>1.67</v>
      </c>
      <c r="K54" s="36">
        <v>0</v>
      </c>
      <c r="L54" s="185">
        <v>116273</v>
      </c>
      <c r="M54" s="101">
        <v>212779.59</v>
      </c>
    </row>
    <row r="55" spans="5:13" x14ac:dyDescent="0.25">
      <c r="E55" s="218" t="s">
        <v>236</v>
      </c>
      <c r="F55" s="100">
        <v>0.73</v>
      </c>
      <c r="G55" s="100">
        <v>0.73</v>
      </c>
      <c r="H55" s="100">
        <v>0.8</v>
      </c>
      <c r="I55" s="100">
        <v>0.8</v>
      </c>
      <c r="J55" s="100">
        <v>0.8</v>
      </c>
      <c r="K55" s="36">
        <v>7.0000000000000062E-2</v>
      </c>
      <c r="L55" s="185">
        <v>140000</v>
      </c>
      <c r="M55" s="101">
        <v>112000</v>
      </c>
    </row>
    <row r="56" spans="5:13" x14ac:dyDescent="0.25">
      <c r="E56" s="218" t="s">
        <v>205</v>
      </c>
      <c r="F56" s="100">
        <v>23.5</v>
      </c>
      <c r="G56" s="100">
        <v>23.5</v>
      </c>
      <c r="H56" s="100">
        <v>23.5</v>
      </c>
      <c r="I56" s="100">
        <v>23.5</v>
      </c>
      <c r="J56" s="100">
        <v>23.5</v>
      </c>
      <c r="K56" s="36">
        <v>0</v>
      </c>
      <c r="L56" s="185">
        <v>5520</v>
      </c>
      <c r="M56" s="101">
        <v>117024</v>
      </c>
    </row>
    <row r="57" spans="5:13" x14ac:dyDescent="0.25">
      <c r="E57" s="218" t="s">
        <v>190</v>
      </c>
      <c r="F57" s="100">
        <v>0.48</v>
      </c>
      <c r="G57" s="100">
        <v>0.48</v>
      </c>
      <c r="H57" s="100">
        <v>0.49</v>
      </c>
      <c r="I57" s="100">
        <v>0.47</v>
      </c>
      <c r="J57" s="100">
        <v>0.49</v>
      </c>
      <c r="K57" s="36">
        <v>1.0000000000000009E-2</v>
      </c>
      <c r="L57" s="185">
        <v>825800</v>
      </c>
      <c r="M57" s="101">
        <v>397345.7</v>
      </c>
    </row>
    <row r="58" spans="5:13" x14ac:dyDescent="0.25">
      <c r="E58" s="218" t="s">
        <v>58</v>
      </c>
      <c r="F58" s="100">
        <v>27.5</v>
      </c>
      <c r="G58" s="100">
        <v>27.5</v>
      </c>
      <c r="H58" s="100">
        <v>27.5</v>
      </c>
      <c r="I58" s="100">
        <v>27.5</v>
      </c>
      <c r="J58" s="100">
        <v>27.5</v>
      </c>
      <c r="K58" s="36">
        <v>0</v>
      </c>
      <c r="L58" s="185">
        <v>58508</v>
      </c>
      <c r="M58" s="101">
        <v>1500396.3</v>
      </c>
    </row>
    <row r="59" spans="5:13" x14ac:dyDescent="0.25">
      <c r="E59" s="218" t="s">
        <v>229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5">
        <v>2296</v>
      </c>
      <c r="M59" s="101">
        <v>1088.1199999999999</v>
      </c>
    </row>
    <row r="60" spans="5:13" x14ac:dyDescent="0.25">
      <c r="E60" s="218" t="s">
        <v>59</v>
      </c>
      <c r="F60" s="100">
        <v>0.3</v>
      </c>
      <c r="G60" s="100">
        <v>0.3</v>
      </c>
      <c r="H60" s="100">
        <v>0.3</v>
      </c>
      <c r="I60" s="100">
        <v>0.3</v>
      </c>
      <c r="J60" s="100">
        <v>0.3</v>
      </c>
      <c r="K60" s="36">
        <v>0</v>
      </c>
      <c r="L60" s="185">
        <v>134635</v>
      </c>
      <c r="M60" s="101">
        <v>39106.15</v>
      </c>
    </row>
    <row r="61" spans="5:13" x14ac:dyDescent="0.25">
      <c r="E61" s="218" t="s">
        <v>230</v>
      </c>
      <c r="F61" s="100">
        <v>0.54</v>
      </c>
      <c r="G61" s="100">
        <v>0.54</v>
      </c>
      <c r="H61" s="100">
        <v>0.54</v>
      </c>
      <c r="I61" s="100">
        <v>0.54</v>
      </c>
      <c r="J61" s="100">
        <v>0.54</v>
      </c>
      <c r="K61" s="36">
        <v>0</v>
      </c>
      <c r="L61" s="185">
        <v>131250</v>
      </c>
      <c r="M61" s="101">
        <v>70460</v>
      </c>
    </row>
    <row r="62" spans="5:13" x14ac:dyDescent="0.25">
      <c r="E62" s="218" t="s">
        <v>160</v>
      </c>
      <c r="F62" s="100">
        <v>1.46</v>
      </c>
      <c r="G62" s="100">
        <v>1.46</v>
      </c>
      <c r="H62" s="100">
        <v>1.46</v>
      </c>
      <c r="I62" s="100">
        <v>1.46</v>
      </c>
      <c r="J62" s="100">
        <v>1.46</v>
      </c>
      <c r="K62" s="36">
        <v>0</v>
      </c>
      <c r="L62" s="185">
        <v>13209</v>
      </c>
      <c r="M62" s="101">
        <v>19813.5</v>
      </c>
    </row>
    <row r="63" spans="5:13" x14ac:dyDescent="0.25">
      <c r="E63" s="218" t="s">
        <v>219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5">
        <v>13200</v>
      </c>
      <c r="M63" s="101">
        <v>6796</v>
      </c>
    </row>
    <row r="64" spans="5:13" x14ac:dyDescent="0.25">
      <c r="E64" s="218" t="s">
        <v>222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5">
        <v>1016358</v>
      </c>
      <c r="M64" s="101">
        <v>558093.74</v>
      </c>
    </row>
    <row r="65" spans="5:13" x14ac:dyDescent="0.25">
      <c r="E65" s="218" t="s">
        <v>150</v>
      </c>
      <c r="F65" s="100">
        <v>1.9</v>
      </c>
      <c r="G65" s="100">
        <v>1.9</v>
      </c>
      <c r="H65" s="100">
        <v>1.9</v>
      </c>
      <c r="I65" s="100">
        <v>1.9</v>
      </c>
      <c r="J65" s="100">
        <v>1.9</v>
      </c>
      <c r="K65" s="36">
        <v>0</v>
      </c>
      <c r="L65" s="185">
        <v>166172</v>
      </c>
      <c r="M65" s="101">
        <v>307149.89</v>
      </c>
    </row>
    <row r="66" spans="5:13" x14ac:dyDescent="0.25">
      <c r="E66" s="218" t="s">
        <v>60</v>
      </c>
      <c r="F66" s="100">
        <v>2.7</v>
      </c>
      <c r="G66" s="100">
        <v>2.7</v>
      </c>
      <c r="H66" s="100">
        <v>2.85</v>
      </c>
      <c r="I66" s="100">
        <v>2.65</v>
      </c>
      <c r="J66" s="100">
        <v>2.85</v>
      </c>
      <c r="K66" s="36">
        <v>0.14999999999999991</v>
      </c>
      <c r="L66" s="185">
        <v>1851036</v>
      </c>
      <c r="M66" s="101">
        <v>5107572.55</v>
      </c>
    </row>
    <row r="67" spans="5:13" x14ac:dyDescent="0.25">
      <c r="E67" s="218" t="s">
        <v>61</v>
      </c>
      <c r="F67" s="100">
        <v>0.22</v>
      </c>
      <c r="G67" s="100">
        <v>0.22</v>
      </c>
      <c r="H67" s="100">
        <v>0.21</v>
      </c>
      <c r="I67" s="100">
        <v>0.21</v>
      </c>
      <c r="J67" s="100">
        <v>0.21</v>
      </c>
      <c r="K67" s="36">
        <v>-1.0000000000000009E-2</v>
      </c>
      <c r="L67" s="185">
        <v>540720</v>
      </c>
      <c r="M67" s="101">
        <v>113259.4</v>
      </c>
    </row>
    <row r="68" spans="5:13" x14ac:dyDescent="0.25">
      <c r="E68" s="218" t="s">
        <v>226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5">
        <v>8795</v>
      </c>
      <c r="M68" s="101">
        <v>4756.45</v>
      </c>
    </row>
    <row r="69" spans="5:13" x14ac:dyDescent="0.25">
      <c r="E69" s="218" t="s">
        <v>62</v>
      </c>
      <c r="F69" s="100">
        <v>177.9</v>
      </c>
      <c r="G69" s="100">
        <v>177.9</v>
      </c>
      <c r="H69" s="100">
        <v>177.9</v>
      </c>
      <c r="I69" s="100">
        <v>177.9</v>
      </c>
      <c r="J69" s="100">
        <v>177.9</v>
      </c>
      <c r="K69" s="36">
        <v>0</v>
      </c>
      <c r="L69" s="185">
        <v>39196</v>
      </c>
      <c r="M69" s="101">
        <v>6959757.9000000004</v>
      </c>
    </row>
    <row r="70" spans="5:13" x14ac:dyDescent="0.25">
      <c r="E70" s="218" t="s">
        <v>149</v>
      </c>
      <c r="F70" s="100">
        <v>20.85</v>
      </c>
      <c r="G70" s="100">
        <v>20.85</v>
      </c>
      <c r="H70" s="100">
        <v>20.85</v>
      </c>
      <c r="I70" s="100">
        <v>20.85</v>
      </c>
      <c r="J70" s="100">
        <v>20.85</v>
      </c>
      <c r="K70" s="36">
        <v>0</v>
      </c>
      <c r="L70" s="185">
        <v>645</v>
      </c>
      <c r="M70" s="101">
        <v>12126</v>
      </c>
    </row>
    <row r="71" spans="5:13" x14ac:dyDescent="0.25">
      <c r="E71" s="218" t="s">
        <v>63</v>
      </c>
      <c r="F71" s="100">
        <v>3.35</v>
      </c>
      <c r="G71" s="100">
        <v>3.35</v>
      </c>
      <c r="H71" s="100">
        <v>3.35</v>
      </c>
      <c r="I71" s="100">
        <v>3.35</v>
      </c>
      <c r="J71" s="100">
        <v>3.35</v>
      </c>
      <c r="K71" s="36">
        <v>0</v>
      </c>
      <c r="L71" s="185">
        <v>157277</v>
      </c>
      <c r="M71" s="101">
        <v>510834.12</v>
      </c>
    </row>
    <row r="72" spans="5:13" x14ac:dyDescent="0.25">
      <c r="E72" s="218" t="s">
        <v>198</v>
      </c>
      <c r="F72" s="100">
        <v>19.05</v>
      </c>
      <c r="G72" s="100">
        <v>19.05</v>
      </c>
      <c r="H72" s="100">
        <v>19.05</v>
      </c>
      <c r="I72" s="100">
        <v>19.05</v>
      </c>
      <c r="J72" s="100">
        <v>19.05</v>
      </c>
      <c r="K72" s="36">
        <v>0</v>
      </c>
      <c r="L72" s="185">
        <v>84910</v>
      </c>
      <c r="M72" s="101">
        <v>1644416.4</v>
      </c>
    </row>
    <row r="73" spans="5:13" x14ac:dyDescent="0.25">
      <c r="E73" s="218" t="s">
        <v>64</v>
      </c>
      <c r="F73" s="100">
        <v>60.2</v>
      </c>
      <c r="G73" s="100">
        <v>60.2</v>
      </c>
      <c r="H73" s="100">
        <v>64</v>
      </c>
      <c r="I73" s="100">
        <v>64</v>
      </c>
      <c r="J73" s="100">
        <v>64</v>
      </c>
      <c r="K73" s="36">
        <v>3.7999999999999972</v>
      </c>
      <c r="L73" s="185">
        <v>1260040</v>
      </c>
      <c r="M73" s="101">
        <v>80976989.849999994</v>
      </c>
    </row>
    <row r="74" spans="5:13" x14ac:dyDescent="0.25">
      <c r="E74" s="218" t="s">
        <v>206</v>
      </c>
      <c r="F74" s="100">
        <v>0.56000000000000005</v>
      </c>
      <c r="G74" s="100">
        <v>0.56000000000000005</v>
      </c>
      <c r="H74" s="100">
        <v>0.56000000000000005</v>
      </c>
      <c r="I74" s="100">
        <v>0.56000000000000005</v>
      </c>
      <c r="J74" s="100">
        <v>0.56000000000000005</v>
      </c>
      <c r="K74" s="36">
        <v>0</v>
      </c>
      <c r="L74" s="185">
        <v>20632</v>
      </c>
      <c r="M74" s="101">
        <v>12385.44</v>
      </c>
    </row>
    <row r="75" spans="5:13" x14ac:dyDescent="0.25">
      <c r="E75" s="218" t="s">
        <v>199</v>
      </c>
      <c r="F75" s="100">
        <v>2.0099999999999998</v>
      </c>
      <c r="G75" s="100">
        <v>2.0099999999999998</v>
      </c>
      <c r="H75" s="100">
        <v>2.0099999999999998</v>
      </c>
      <c r="I75" s="100">
        <v>2.0099999999999998</v>
      </c>
      <c r="J75" s="100">
        <v>2.0099999999999998</v>
      </c>
      <c r="K75" s="36">
        <v>0</v>
      </c>
      <c r="L75" s="185">
        <v>270295</v>
      </c>
      <c r="M75" s="101">
        <v>587742.25</v>
      </c>
    </row>
    <row r="76" spans="5:13" x14ac:dyDescent="0.25">
      <c r="E76" s="218" t="s">
        <v>65</v>
      </c>
      <c r="F76" s="100">
        <v>1456</v>
      </c>
      <c r="G76" s="100">
        <v>1456</v>
      </c>
      <c r="H76" s="100">
        <v>1452.2</v>
      </c>
      <c r="I76" s="100">
        <v>1450</v>
      </c>
      <c r="J76" s="100">
        <v>1452.2</v>
      </c>
      <c r="K76" s="36">
        <v>-3.7999999999999545</v>
      </c>
      <c r="L76" s="185">
        <v>241301</v>
      </c>
      <c r="M76" s="101">
        <v>350054798.19999999</v>
      </c>
    </row>
    <row r="77" spans="5:13" x14ac:dyDescent="0.25">
      <c r="E77" s="218" t="s">
        <v>210</v>
      </c>
      <c r="F77" s="100">
        <v>0.22</v>
      </c>
      <c r="G77" s="100">
        <v>0.22</v>
      </c>
      <c r="H77" s="100">
        <v>0.2</v>
      </c>
      <c r="I77" s="100">
        <v>0.2</v>
      </c>
      <c r="J77" s="100">
        <v>0.2</v>
      </c>
      <c r="K77" s="36">
        <v>-1.999999999999999E-2</v>
      </c>
      <c r="L77" s="185">
        <v>571006</v>
      </c>
      <c r="M77" s="101">
        <v>114201.2</v>
      </c>
    </row>
    <row r="78" spans="5:13" x14ac:dyDescent="0.25">
      <c r="E78" s="218" t="s">
        <v>91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5">
        <v>3600</v>
      </c>
      <c r="M78" s="101">
        <v>14040</v>
      </c>
    </row>
    <row r="79" spans="5:13" x14ac:dyDescent="0.25">
      <c r="E79" s="218" t="s">
        <v>213</v>
      </c>
      <c r="F79" s="100">
        <v>1.47</v>
      </c>
      <c r="G79" s="100">
        <v>1.47</v>
      </c>
      <c r="H79" s="100">
        <v>1.47</v>
      </c>
      <c r="I79" s="100">
        <v>1.47</v>
      </c>
      <c r="J79" s="100">
        <v>1.47</v>
      </c>
      <c r="K79" s="36">
        <v>0</v>
      </c>
      <c r="L79" s="185">
        <v>117500</v>
      </c>
      <c r="M79" s="101">
        <v>167100</v>
      </c>
    </row>
    <row r="80" spans="5:13" x14ac:dyDescent="0.25">
      <c r="E80" s="218" t="s">
        <v>66</v>
      </c>
      <c r="F80" s="100">
        <v>4.9000000000000004</v>
      </c>
      <c r="G80" s="100">
        <v>4.9000000000000004</v>
      </c>
      <c r="H80" s="100">
        <v>4.8499999999999996</v>
      </c>
      <c r="I80" s="100">
        <v>4.8499999999999996</v>
      </c>
      <c r="J80" s="100">
        <v>4.8499999999999996</v>
      </c>
      <c r="K80" s="36">
        <v>-5.0000000000000711E-2</v>
      </c>
      <c r="L80" s="185">
        <v>967806</v>
      </c>
      <c r="M80" s="101">
        <v>4688055.95</v>
      </c>
    </row>
    <row r="81" spans="5:13" x14ac:dyDescent="0.25">
      <c r="E81" s="218" t="s">
        <v>67</v>
      </c>
      <c r="F81" s="100">
        <v>80</v>
      </c>
      <c r="G81" s="100">
        <v>80</v>
      </c>
      <c r="H81" s="100">
        <v>80</v>
      </c>
      <c r="I81" s="100">
        <v>80</v>
      </c>
      <c r="J81" s="100">
        <v>80</v>
      </c>
      <c r="K81" s="36">
        <v>0</v>
      </c>
      <c r="L81" s="185">
        <v>19046</v>
      </c>
      <c r="M81" s="101">
        <v>1433673.9</v>
      </c>
    </row>
    <row r="82" spans="5:13" x14ac:dyDescent="0.25">
      <c r="E82" s="218" t="s">
        <v>244</v>
      </c>
      <c r="F82" s="100">
        <v>2.52</v>
      </c>
      <c r="G82" s="100">
        <v>2.52</v>
      </c>
      <c r="H82" s="100">
        <v>2.52</v>
      </c>
      <c r="I82" s="100">
        <v>2.52</v>
      </c>
      <c r="J82" s="100">
        <v>2.52</v>
      </c>
      <c r="K82" s="36">
        <v>0</v>
      </c>
      <c r="L82" s="185">
        <v>91830</v>
      </c>
      <c r="M82" s="101">
        <v>241984.6</v>
      </c>
    </row>
    <row r="83" spans="5:13" x14ac:dyDescent="0.25">
      <c r="E83" s="218" t="s">
        <v>68</v>
      </c>
      <c r="F83" s="100">
        <v>62.75</v>
      </c>
      <c r="G83" s="100">
        <v>62.75</v>
      </c>
      <c r="H83" s="100">
        <v>62.75</v>
      </c>
      <c r="I83" s="100">
        <v>62.75</v>
      </c>
      <c r="J83" s="100">
        <v>62.75</v>
      </c>
      <c r="K83" s="36">
        <v>0</v>
      </c>
      <c r="L83" s="222">
        <v>7420</v>
      </c>
      <c r="M83" s="101">
        <v>424184</v>
      </c>
    </row>
    <row r="84" spans="5:13" x14ac:dyDescent="0.25">
      <c r="E84" s="218" t="s">
        <v>136</v>
      </c>
      <c r="F84" s="100">
        <v>0.55000000000000004</v>
      </c>
      <c r="G84" s="100">
        <v>0.55000000000000004</v>
      </c>
      <c r="H84" s="100">
        <v>0.55000000000000004</v>
      </c>
      <c r="I84" s="100">
        <v>0.55000000000000004</v>
      </c>
      <c r="J84" s="100">
        <v>0.55000000000000004</v>
      </c>
      <c r="K84" s="36">
        <v>0</v>
      </c>
      <c r="L84" s="185">
        <v>130593</v>
      </c>
      <c r="M84" s="101">
        <v>65654.5</v>
      </c>
    </row>
    <row r="85" spans="5:13" x14ac:dyDescent="0.25">
      <c r="E85" s="218" t="s">
        <v>69</v>
      </c>
      <c r="F85" s="100">
        <v>8.85</v>
      </c>
      <c r="G85" s="100">
        <v>8.85</v>
      </c>
      <c r="H85" s="100">
        <v>9.4499999999999993</v>
      </c>
      <c r="I85" s="100">
        <v>9.4499999999999993</v>
      </c>
      <c r="J85" s="100">
        <v>9.4499999999999993</v>
      </c>
      <c r="K85" s="36">
        <v>0.59999999999999964</v>
      </c>
      <c r="L85" s="185">
        <v>194499</v>
      </c>
      <c r="M85" s="101">
        <v>1819265.6</v>
      </c>
    </row>
    <row r="86" spans="5:13" x14ac:dyDescent="0.25">
      <c r="E86" s="218" t="s">
        <v>70</v>
      </c>
      <c r="F86" s="100">
        <v>5.5</v>
      </c>
      <c r="G86" s="100">
        <v>5.5</v>
      </c>
      <c r="H86" s="100">
        <v>5.5</v>
      </c>
      <c r="I86" s="100">
        <v>5.5</v>
      </c>
      <c r="J86" s="100">
        <v>5.5</v>
      </c>
      <c r="K86" s="36">
        <v>0</v>
      </c>
      <c r="L86" s="185">
        <v>6500</v>
      </c>
      <c r="M86" s="101">
        <v>34385</v>
      </c>
    </row>
    <row r="87" spans="5:13" x14ac:dyDescent="0.25">
      <c r="E87" s="218" t="s">
        <v>211</v>
      </c>
      <c r="F87" s="100">
        <v>0.25</v>
      </c>
      <c r="G87" s="100">
        <v>0.25</v>
      </c>
      <c r="H87" s="100">
        <v>0.27</v>
      </c>
      <c r="I87" s="100">
        <v>0.26</v>
      </c>
      <c r="J87" s="100">
        <v>0.26</v>
      </c>
      <c r="K87" s="36">
        <v>1.0000000000000009E-2</v>
      </c>
      <c r="L87" s="185">
        <v>2210615</v>
      </c>
      <c r="M87" s="101">
        <v>576869.9</v>
      </c>
    </row>
    <row r="88" spans="5:13" x14ac:dyDescent="0.25">
      <c r="E88" s="218" t="s">
        <v>71</v>
      </c>
      <c r="F88" s="100">
        <v>0.25</v>
      </c>
      <c r="G88" s="100">
        <v>0.25</v>
      </c>
      <c r="H88" s="100">
        <v>0.23</v>
      </c>
      <c r="I88" s="100">
        <v>0.23</v>
      </c>
      <c r="J88" s="100">
        <v>0.23</v>
      </c>
      <c r="K88" s="36">
        <v>-1.999999999999999E-2</v>
      </c>
      <c r="L88" s="185">
        <v>712288</v>
      </c>
      <c r="M88" s="101">
        <v>164566.24</v>
      </c>
    </row>
    <row r="89" spans="5:13" x14ac:dyDescent="0.25">
      <c r="E89" s="218" t="s">
        <v>72</v>
      </c>
      <c r="F89" s="100">
        <v>0.32</v>
      </c>
      <c r="G89" s="100">
        <v>0.32</v>
      </c>
      <c r="H89" s="100">
        <v>0.32</v>
      </c>
      <c r="I89" s="100">
        <v>0.32</v>
      </c>
      <c r="J89" s="100">
        <v>0.32</v>
      </c>
      <c r="K89" s="36">
        <v>0</v>
      </c>
      <c r="L89" s="185">
        <v>20000</v>
      </c>
      <c r="M89" s="101">
        <v>5800</v>
      </c>
    </row>
    <row r="90" spans="5:13" x14ac:dyDescent="0.25">
      <c r="E90" s="218" t="s">
        <v>163</v>
      </c>
      <c r="F90" s="100">
        <v>590</v>
      </c>
      <c r="G90" s="100">
        <v>590</v>
      </c>
      <c r="H90" s="100">
        <v>590</v>
      </c>
      <c r="I90" s="100">
        <v>590</v>
      </c>
      <c r="J90" s="100">
        <v>590</v>
      </c>
      <c r="K90" s="36">
        <v>0</v>
      </c>
      <c r="L90" s="185">
        <v>1917</v>
      </c>
      <c r="M90" s="101">
        <v>1066573</v>
      </c>
    </row>
    <row r="91" spans="5:13" x14ac:dyDescent="0.25">
      <c r="E91" s="218" t="s">
        <v>217</v>
      </c>
      <c r="F91" s="100">
        <v>0.24</v>
      </c>
      <c r="G91" s="100">
        <v>0.24</v>
      </c>
      <c r="H91" s="100">
        <v>0.24</v>
      </c>
      <c r="I91" s="100">
        <v>0.23</v>
      </c>
      <c r="J91" s="100">
        <v>0.24</v>
      </c>
      <c r="K91" s="36">
        <v>0</v>
      </c>
      <c r="L91" s="185">
        <v>45715904</v>
      </c>
      <c r="M91" s="101">
        <v>10964661.359999999</v>
      </c>
    </row>
    <row r="92" spans="5:13" x14ac:dyDescent="0.25">
      <c r="E92" s="218" t="s">
        <v>152</v>
      </c>
      <c r="F92" s="100">
        <v>46</v>
      </c>
      <c r="G92" s="100">
        <v>46</v>
      </c>
      <c r="H92" s="100">
        <v>46.2</v>
      </c>
      <c r="I92" s="100">
        <v>46</v>
      </c>
      <c r="J92" s="100">
        <v>46.2</v>
      </c>
      <c r="K92" s="36">
        <v>0.20000000000000284</v>
      </c>
      <c r="L92" s="185">
        <v>605597</v>
      </c>
      <c r="M92" s="101">
        <v>27943935.199999999</v>
      </c>
    </row>
    <row r="93" spans="5:13" x14ac:dyDescent="0.25">
      <c r="E93" s="218" t="s">
        <v>75</v>
      </c>
      <c r="F93" s="100">
        <v>2.61</v>
      </c>
      <c r="G93" s="100">
        <v>2.61</v>
      </c>
      <c r="H93" s="100">
        <v>2.6</v>
      </c>
      <c r="I93" s="100">
        <v>2.6</v>
      </c>
      <c r="J93" s="100">
        <v>2.6</v>
      </c>
      <c r="K93" s="36">
        <v>-9.9999999999997868E-3</v>
      </c>
      <c r="L93" s="185">
        <v>10256047</v>
      </c>
      <c r="M93" s="101">
        <v>26661932.780000001</v>
      </c>
    </row>
    <row r="94" spans="5:13" x14ac:dyDescent="0.25">
      <c r="E94" s="218" t="s">
        <v>220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4990</v>
      </c>
      <c r="M94" s="101">
        <v>998</v>
      </c>
    </row>
    <row r="95" spans="5:13" x14ac:dyDescent="0.25">
      <c r="E95" s="218" t="s">
        <v>245</v>
      </c>
      <c r="F95" s="100">
        <v>0.25</v>
      </c>
      <c r="G95" s="100">
        <v>0.25</v>
      </c>
      <c r="H95" s="100">
        <v>0.25</v>
      </c>
      <c r="I95" s="100">
        <v>0.25</v>
      </c>
      <c r="J95" s="100">
        <v>0.25</v>
      </c>
      <c r="K95" s="36">
        <v>0</v>
      </c>
      <c r="L95" s="185">
        <v>108771</v>
      </c>
      <c r="M95" s="101">
        <v>27192.75</v>
      </c>
    </row>
    <row r="96" spans="5:13" x14ac:dyDescent="0.25">
      <c r="E96" s="218" t="s">
        <v>76</v>
      </c>
      <c r="F96" s="100">
        <v>196</v>
      </c>
      <c r="G96" s="100">
        <v>196</v>
      </c>
      <c r="H96" s="100">
        <v>196</v>
      </c>
      <c r="I96" s="100">
        <v>196</v>
      </c>
      <c r="J96" s="100">
        <v>196</v>
      </c>
      <c r="K96" s="36">
        <v>0</v>
      </c>
      <c r="L96" s="185">
        <v>32169</v>
      </c>
      <c r="M96" s="101">
        <v>6291122.4000000004</v>
      </c>
    </row>
    <row r="97" spans="5:13" x14ac:dyDescent="0.25">
      <c r="E97" s="218" t="s">
        <v>231</v>
      </c>
      <c r="F97" s="100">
        <v>3.5</v>
      </c>
      <c r="G97" s="100">
        <v>3.5</v>
      </c>
      <c r="H97" s="100">
        <v>3.5</v>
      </c>
      <c r="I97" s="100">
        <v>3.5</v>
      </c>
      <c r="J97" s="100">
        <v>3.5</v>
      </c>
      <c r="K97" s="36">
        <v>0</v>
      </c>
      <c r="L97" s="185">
        <v>210</v>
      </c>
      <c r="M97" s="101">
        <v>661.5</v>
      </c>
    </row>
    <row r="98" spans="5:13" x14ac:dyDescent="0.25">
      <c r="E98" s="218" t="s">
        <v>218</v>
      </c>
      <c r="F98" s="100">
        <v>5.4</v>
      </c>
      <c r="G98" s="100">
        <v>5.4</v>
      </c>
      <c r="H98" s="100">
        <v>5.4</v>
      </c>
      <c r="I98" s="100">
        <v>5.4</v>
      </c>
      <c r="J98" s="100">
        <v>5.4</v>
      </c>
      <c r="K98" s="36">
        <v>0</v>
      </c>
      <c r="L98" s="185">
        <v>299</v>
      </c>
      <c r="M98" s="101">
        <v>1764.1</v>
      </c>
    </row>
    <row r="99" spans="5:13" x14ac:dyDescent="0.25">
      <c r="E99" s="218" t="s">
        <v>148</v>
      </c>
      <c r="F99" s="100">
        <v>1.19</v>
      </c>
      <c r="G99" s="100">
        <v>1.19</v>
      </c>
      <c r="H99" s="100">
        <v>1.2</v>
      </c>
      <c r="I99" s="100">
        <v>1.18</v>
      </c>
      <c r="J99" s="100">
        <v>1.2</v>
      </c>
      <c r="K99" s="36">
        <v>1.0000000000000009E-2</v>
      </c>
      <c r="L99" s="185">
        <v>8303197</v>
      </c>
      <c r="M99" s="101">
        <v>9862249.5899999999</v>
      </c>
    </row>
    <row r="100" spans="5:13" x14ac:dyDescent="0.25">
      <c r="E100" s="218" t="s">
        <v>77</v>
      </c>
      <c r="F100" s="100">
        <v>7</v>
      </c>
      <c r="G100" s="100">
        <v>7</v>
      </c>
      <c r="H100" s="100">
        <v>7</v>
      </c>
      <c r="I100" s="100">
        <v>6.95</v>
      </c>
      <c r="J100" s="100">
        <v>7</v>
      </c>
      <c r="K100" s="36">
        <v>0</v>
      </c>
      <c r="L100" s="185">
        <v>609814</v>
      </c>
      <c r="M100" s="101">
        <v>4236559.25</v>
      </c>
    </row>
    <row r="101" spans="5:13" x14ac:dyDescent="0.25">
      <c r="E101" s="218" t="s">
        <v>78</v>
      </c>
      <c r="F101" s="100">
        <v>1.66</v>
      </c>
      <c r="G101" s="100">
        <v>1.66</v>
      </c>
      <c r="H101" s="100">
        <v>1.66</v>
      </c>
      <c r="I101" s="100">
        <v>1.66</v>
      </c>
      <c r="J101" s="100">
        <v>1.66</v>
      </c>
      <c r="K101" s="36">
        <v>0</v>
      </c>
      <c r="L101" s="185">
        <v>216465</v>
      </c>
      <c r="M101" s="101">
        <v>331477.15000000002</v>
      </c>
    </row>
    <row r="102" spans="5:13" x14ac:dyDescent="0.25">
      <c r="E102" s="218" t="s">
        <v>14</v>
      </c>
      <c r="F102" s="100">
        <v>6.5</v>
      </c>
      <c r="G102" s="100">
        <v>6.5</v>
      </c>
      <c r="H102" s="100">
        <v>6.5</v>
      </c>
      <c r="I102" s="100">
        <v>6.2</v>
      </c>
      <c r="J102" s="100">
        <v>6.2</v>
      </c>
      <c r="K102" s="36">
        <v>-0.29999999999999982</v>
      </c>
      <c r="L102" s="185">
        <v>13652834</v>
      </c>
      <c r="M102" s="101">
        <v>86381024.950000003</v>
      </c>
    </row>
    <row r="103" spans="5:13" x14ac:dyDescent="0.25">
      <c r="E103" s="218" t="s">
        <v>200</v>
      </c>
      <c r="F103" s="100">
        <v>6.5</v>
      </c>
      <c r="G103" s="100">
        <v>6.5</v>
      </c>
      <c r="H103" s="100">
        <v>6.85</v>
      </c>
      <c r="I103" s="100">
        <v>6.8</v>
      </c>
      <c r="J103" s="100">
        <v>6.85</v>
      </c>
      <c r="K103" s="36">
        <v>0.34999999999999964</v>
      </c>
      <c r="L103" s="185">
        <v>26217807</v>
      </c>
      <c r="M103" s="101">
        <v>178413971.55000001</v>
      </c>
    </row>
    <row r="104" spans="5:13" x14ac:dyDescent="0.25">
      <c r="E104" s="218" t="s">
        <v>201</v>
      </c>
      <c r="F104" s="100">
        <v>2.8</v>
      </c>
      <c r="G104" s="100">
        <v>2.8</v>
      </c>
      <c r="H104" s="100">
        <v>2.8</v>
      </c>
      <c r="I104" s="100">
        <v>2.8</v>
      </c>
      <c r="J104" s="100">
        <v>2.8</v>
      </c>
      <c r="K104" s="36">
        <v>0</v>
      </c>
      <c r="L104" s="185">
        <v>463147</v>
      </c>
      <c r="M104" s="101">
        <v>1298648.72</v>
      </c>
    </row>
    <row r="105" spans="5:13" x14ac:dyDescent="0.25">
      <c r="E105" s="218" t="s">
        <v>80</v>
      </c>
      <c r="F105" s="100">
        <v>35</v>
      </c>
      <c r="G105" s="100">
        <v>33.5</v>
      </c>
      <c r="H105" s="100">
        <v>33.5</v>
      </c>
      <c r="I105" s="100">
        <v>33.5</v>
      </c>
      <c r="J105" s="100">
        <v>33.5</v>
      </c>
      <c r="K105" s="36">
        <v>-1.5</v>
      </c>
      <c r="L105" s="185">
        <v>143106</v>
      </c>
      <c r="M105" s="101">
        <v>4718801.2</v>
      </c>
    </row>
    <row r="106" spans="5:13" x14ac:dyDescent="0.25">
      <c r="E106" s="218" t="s">
        <v>221</v>
      </c>
      <c r="F106" s="100">
        <v>0.23</v>
      </c>
      <c r="G106" s="100">
        <v>0.23</v>
      </c>
      <c r="H106" s="100">
        <v>0.23</v>
      </c>
      <c r="I106" s="100">
        <v>0.23</v>
      </c>
      <c r="J106" s="100">
        <v>0.23</v>
      </c>
      <c r="K106" s="36">
        <v>0</v>
      </c>
      <c r="L106" s="185">
        <v>4039400</v>
      </c>
      <c r="M106" s="101">
        <v>929072</v>
      </c>
    </row>
    <row r="107" spans="5:13" x14ac:dyDescent="0.25">
      <c r="E107" s="218" t="s">
        <v>202</v>
      </c>
      <c r="F107" s="100">
        <v>0.79</v>
      </c>
      <c r="G107" s="100">
        <v>0.79</v>
      </c>
      <c r="H107" s="100">
        <v>0.79</v>
      </c>
      <c r="I107" s="100">
        <v>0.79</v>
      </c>
      <c r="J107" s="100">
        <v>0.79</v>
      </c>
      <c r="K107" s="36">
        <v>0</v>
      </c>
      <c r="L107" s="185">
        <v>110749</v>
      </c>
      <c r="M107" s="101">
        <v>91512.95</v>
      </c>
    </row>
    <row r="108" spans="5:13" x14ac:dyDescent="0.25">
      <c r="E108" s="218" t="s">
        <v>81</v>
      </c>
      <c r="F108" s="100">
        <v>1.81</v>
      </c>
      <c r="G108" s="100">
        <v>1.81</v>
      </c>
      <c r="H108" s="100">
        <v>1.81</v>
      </c>
      <c r="I108" s="100">
        <v>1.81</v>
      </c>
      <c r="J108" s="100">
        <v>1.81</v>
      </c>
      <c r="K108" s="36">
        <v>0</v>
      </c>
      <c r="L108" s="185">
        <v>69893</v>
      </c>
      <c r="M108" s="101">
        <v>130260.42</v>
      </c>
    </row>
    <row r="109" spans="5:13" x14ac:dyDescent="0.25">
      <c r="E109" s="218" t="s">
        <v>204</v>
      </c>
      <c r="F109" s="100">
        <v>0.22</v>
      </c>
      <c r="G109" s="100">
        <v>0.22</v>
      </c>
      <c r="H109" s="100">
        <v>0.23</v>
      </c>
      <c r="I109" s="100">
        <v>0.22</v>
      </c>
      <c r="J109" s="100">
        <v>0.23</v>
      </c>
      <c r="K109" s="36">
        <v>1.0000000000000009E-2</v>
      </c>
      <c r="L109" s="185">
        <v>660525</v>
      </c>
      <c r="M109" s="101">
        <v>150315.5</v>
      </c>
    </row>
    <row r="110" spans="5:13" x14ac:dyDescent="0.25">
      <c r="E110" s="218" t="s">
        <v>82</v>
      </c>
      <c r="F110" s="100">
        <v>3.85</v>
      </c>
      <c r="G110" s="100">
        <v>3.85</v>
      </c>
      <c r="H110" s="100">
        <v>3.85</v>
      </c>
      <c r="I110" s="100">
        <v>3.85</v>
      </c>
      <c r="J110" s="100">
        <v>3.85</v>
      </c>
      <c r="K110" s="36">
        <v>0</v>
      </c>
      <c r="L110" s="185">
        <v>7714</v>
      </c>
      <c r="M110" s="101">
        <v>27534.44</v>
      </c>
    </row>
    <row r="111" spans="5:13" x14ac:dyDescent="0.25">
      <c r="E111" s="218" t="s">
        <v>12</v>
      </c>
      <c r="F111" s="100">
        <v>12</v>
      </c>
      <c r="G111" s="100">
        <v>12</v>
      </c>
      <c r="H111" s="100">
        <v>12</v>
      </c>
      <c r="I111" s="100">
        <v>12</v>
      </c>
      <c r="J111" s="100">
        <v>12</v>
      </c>
      <c r="K111" s="36">
        <v>0</v>
      </c>
      <c r="L111" s="185">
        <v>400534</v>
      </c>
      <c r="M111" s="101">
        <v>4539925.3499999996</v>
      </c>
    </row>
    <row r="112" spans="5:13" x14ac:dyDescent="0.25">
      <c r="E112" s="218" t="s">
        <v>209</v>
      </c>
      <c r="F112" s="100">
        <v>0.4</v>
      </c>
      <c r="G112" s="100">
        <v>0.4</v>
      </c>
      <c r="H112" s="100">
        <v>0.4</v>
      </c>
      <c r="I112" s="100">
        <v>0.4</v>
      </c>
      <c r="J112" s="100">
        <v>0.4</v>
      </c>
      <c r="K112" s="36">
        <v>0</v>
      </c>
      <c r="L112" s="185">
        <v>495866</v>
      </c>
      <c r="M112" s="101">
        <v>198086.39999999999</v>
      </c>
    </row>
    <row r="113" spans="5:13" x14ac:dyDescent="0.25">
      <c r="E113" s="218" t="s">
        <v>203</v>
      </c>
      <c r="F113" s="100">
        <v>0.71</v>
      </c>
      <c r="G113" s="100">
        <v>0.71</v>
      </c>
      <c r="H113" s="100">
        <v>0.73</v>
      </c>
      <c r="I113" s="100">
        <v>0.72</v>
      </c>
      <c r="J113" s="100">
        <v>0.72</v>
      </c>
      <c r="K113" s="36">
        <v>1.0000000000000009E-2</v>
      </c>
      <c r="L113" s="185">
        <v>1283456</v>
      </c>
      <c r="M113" s="101">
        <v>927106.25</v>
      </c>
    </row>
    <row r="114" spans="5:13" x14ac:dyDescent="0.25">
      <c r="E114" s="218" t="s">
        <v>18</v>
      </c>
      <c r="F114" s="100">
        <v>20.45</v>
      </c>
      <c r="G114" s="100">
        <v>20.45</v>
      </c>
      <c r="H114" s="100">
        <v>20.5</v>
      </c>
      <c r="I114" s="100">
        <v>20.45</v>
      </c>
      <c r="J114" s="100">
        <v>20.5</v>
      </c>
      <c r="K114" s="36">
        <v>5.0000000000000711E-2</v>
      </c>
      <c r="L114" s="185">
        <v>5580341</v>
      </c>
      <c r="M114" s="101">
        <v>114250559.34999999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0.20547945205479451</v>
      </c>
      <c r="L11" s="102">
        <v>101.00045903315663</v>
      </c>
      <c r="M11" s="64">
        <v>0.10901440696436081</v>
      </c>
      <c r="N11" s="205">
        <v>7.2874803546767453E-3</v>
      </c>
      <c r="O11" s="214">
        <v>-2.3444475233126427E-3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0.52328767123287667</v>
      </c>
      <c r="L12" s="102">
        <v>96.657074143799861</v>
      </c>
      <c r="M12" s="64">
        <v>0.13847529081839657</v>
      </c>
      <c r="N12" s="205">
        <v>6.1568276757299145E-2</v>
      </c>
      <c r="O12" s="214">
        <v>-1.872082373296502E-4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0.83287671232876714</v>
      </c>
      <c r="L13" s="102">
        <v>101.03547034592553</v>
      </c>
      <c r="M13" s="64">
        <v>0.1409936202759719</v>
      </c>
      <c r="N13" s="205">
        <v>-1.2483046131706033E-4</v>
      </c>
      <c r="O13" s="214">
        <v>-1.5034163552890556E-4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2.25</v>
      </c>
      <c r="L14" s="102">
        <v>99.334999999999994</v>
      </c>
      <c r="M14" s="64">
        <v>0.14823230522996109</v>
      </c>
      <c r="N14" s="205">
        <v>0.13549999999999329</v>
      </c>
      <c r="O14" s="214">
        <v>-7.1990126696597212E-4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2.7871321013004793</v>
      </c>
      <c r="L15" s="102">
        <v>105.25</v>
      </c>
      <c r="M15" s="64">
        <v>0.14017890977827308</v>
      </c>
      <c r="N15" s="205">
        <v>0</v>
      </c>
      <c r="O15" s="214">
        <v>-5.905545387308031E-5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4.0334063526834614</v>
      </c>
      <c r="L16" s="102">
        <v>94.918750000000003</v>
      </c>
      <c r="M16" s="64">
        <v>0.14451692953954076</v>
      </c>
      <c r="N16" s="205">
        <v>0.80763888888888857</v>
      </c>
      <c r="O16" s="214">
        <v>-2.7769710660734137E-3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4.913321167883212</v>
      </c>
      <c r="L17" s="102">
        <v>100.65</v>
      </c>
      <c r="M17" s="64">
        <v>0.1400272774221509</v>
      </c>
      <c r="N17" s="205">
        <v>9.9275362319005467E-2</v>
      </c>
      <c r="O17" s="214">
        <v>-2.9438534011944073E-4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6.7734428473648185</v>
      </c>
      <c r="L18" s="102">
        <v>91.982500000000002</v>
      </c>
      <c r="M18" s="64">
        <v>0.14378954523362905</v>
      </c>
      <c r="N18" s="205">
        <v>4.2500000000003979E-2</v>
      </c>
      <c r="O18" s="214">
        <v>-9.2240433248930165E-5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7.9212047459689687</v>
      </c>
      <c r="L19" s="102">
        <v>108.94499999999999</v>
      </c>
      <c r="M19" s="64">
        <v>0.14353918554504963</v>
      </c>
      <c r="N19" s="205">
        <v>1.6264617229149962</v>
      </c>
      <c r="O19" s="214">
        <v>-3.34360570899353E-3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9.6222283055023272</v>
      </c>
      <c r="L20" s="102">
        <v>102.77107733532594</v>
      </c>
      <c r="M20" s="64">
        <v>0.1444862615765681</v>
      </c>
      <c r="N20" s="205">
        <v>0.93516687148527922</v>
      </c>
      <c r="O20" s="214">
        <v>-1.800374752884526E-3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10.102040816326531</v>
      </c>
      <c r="L21" s="102">
        <v>89.669543519230572</v>
      </c>
      <c r="M21" s="64">
        <v>0.14459140138545057</v>
      </c>
      <c r="N21" s="205">
        <v>0.77952921698617672</v>
      </c>
      <c r="O21" s="214">
        <v>-1.6107576329261464E-3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10.600298656047785</v>
      </c>
      <c r="L22" s="102">
        <v>68.107307388002553</v>
      </c>
      <c r="M22" s="64">
        <v>0.14469895819747711</v>
      </c>
      <c r="N22" s="205">
        <v>0.58492262373033554</v>
      </c>
      <c r="O22" s="214">
        <v>-1.4167815013361451E-3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11.271731690622861</v>
      </c>
      <c r="L23" s="102">
        <v>75.395328309100165</v>
      </c>
      <c r="M23" s="64">
        <v>0.14484568466799161</v>
      </c>
      <c r="N23" s="205">
        <v>0.51810423320280563</v>
      </c>
      <c r="O23" s="214">
        <v>-1.152184765654457E-3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15.2580424366872</v>
      </c>
      <c r="L24" s="102">
        <v>85.935000000000002</v>
      </c>
      <c r="M24" s="64">
        <v>0.1444709721139821</v>
      </c>
      <c r="N24" s="205">
        <v>-0.81499999999999773</v>
      </c>
      <c r="O24" s="214">
        <v>1.5008402810103572E-3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16.924106463878328</v>
      </c>
      <c r="L25" s="102">
        <v>86.25</v>
      </c>
      <c r="M25" s="64">
        <v>0.14607524932037264</v>
      </c>
      <c r="N25" s="205">
        <v>-0.59000000000000341</v>
      </c>
      <c r="O25" s="214">
        <v>1.0653054923212835E-3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18.00893371757925</v>
      </c>
      <c r="L26" s="102">
        <v>111.6</v>
      </c>
      <c r="M26" s="64">
        <v>0.14427346865765259</v>
      </c>
      <c r="N26" s="205">
        <v>0.17499999999999716</v>
      </c>
      <c r="O26" s="214">
        <v>-2.4559490067743717E-4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83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82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1" t="s">
        <v>84</v>
      </c>
      <c r="G8" s="231"/>
      <c r="H8" s="231"/>
      <c r="I8" s="231"/>
      <c r="J8" s="130"/>
      <c r="K8" s="231" t="s">
        <v>85</v>
      </c>
      <c r="L8" s="231"/>
      <c r="M8" s="231"/>
      <c r="N8" s="231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236</v>
      </c>
      <c r="G10" s="38">
        <v>0.73</v>
      </c>
      <c r="H10" s="38">
        <v>0.8</v>
      </c>
      <c r="I10" s="180">
        <v>9.5890410958904271E-2</v>
      </c>
      <c r="J10" s="129"/>
      <c r="K10" s="37" t="s">
        <v>227</v>
      </c>
      <c r="L10" s="38">
        <v>0.4</v>
      </c>
      <c r="M10" s="38">
        <v>0.36</v>
      </c>
      <c r="N10" s="178">
        <v>-0.10000000000000009</v>
      </c>
    </row>
    <row r="11" spans="6:14" x14ac:dyDescent="0.25">
      <c r="F11" s="37" t="s">
        <v>44</v>
      </c>
      <c r="G11" s="38">
        <v>8.4</v>
      </c>
      <c r="H11" s="38">
        <v>9.1999999999999993</v>
      </c>
      <c r="I11" s="180">
        <v>9.5238095238095122E-2</v>
      </c>
      <c r="J11" s="129"/>
      <c r="K11" s="37" t="s">
        <v>32</v>
      </c>
      <c r="L11" s="38">
        <v>0.31</v>
      </c>
      <c r="M11" s="38">
        <v>0.28000000000000003</v>
      </c>
      <c r="N11" s="178">
        <v>-9.6774193548387011E-2</v>
      </c>
    </row>
    <row r="12" spans="6:14" x14ac:dyDescent="0.25">
      <c r="F12" s="37" t="s">
        <v>216</v>
      </c>
      <c r="G12" s="38">
        <v>0.32</v>
      </c>
      <c r="H12" s="38">
        <v>0.35</v>
      </c>
      <c r="I12" s="180">
        <v>9.375E-2</v>
      </c>
      <c r="J12" s="129"/>
      <c r="K12" s="37" t="s">
        <v>210</v>
      </c>
      <c r="L12" s="38">
        <v>0.22</v>
      </c>
      <c r="M12" s="38">
        <v>0.2</v>
      </c>
      <c r="N12" s="178">
        <v>-9.0909090909090828E-2</v>
      </c>
    </row>
    <row r="13" spans="6:14" x14ac:dyDescent="0.25">
      <c r="F13" s="37" t="s">
        <v>36</v>
      </c>
      <c r="G13" s="38">
        <v>10.1</v>
      </c>
      <c r="H13" s="38">
        <v>11</v>
      </c>
      <c r="I13" s="180">
        <v>8.9108910891089188E-2</v>
      </c>
      <c r="J13" s="129"/>
      <c r="K13" s="37" t="s">
        <v>71</v>
      </c>
      <c r="L13" s="38">
        <v>0.25</v>
      </c>
      <c r="M13" s="38">
        <v>0.23</v>
      </c>
      <c r="N13" s="178">
        <v>-7.999999999999996E-2</v>
      </c>
    </row>
    <row r="14" spans="6:14" x14ac:dyDescent="0.25">
      <c r="F14" s="37" t="s">
        <v>214</v>
      </c>
      <c r="G14" s="38">
        <v>0.24</v>
      </c>
      <c r="H14" s="38">
        <v>0.26</v>
      </c>
      <c r="I14" s="180">
        <v>8.3333333333333481E-2</v>
      </c>
      <c r="J14" s="129"/>
      <c r="K14" s="37" t="s">
        <v>14</v>
      </c>
      <c r="L14" s="38">
        <v>6.5</v>
      </c>
      <c r="M14" s="38">
        <v>6.2</v>
      </c>
      <c r="N14" s="178">
        <v>-4.6153846153846101E-2</v>
      </c>
    </row>
    <row r="15" spans="6:14" x14ac:dyDescent="0.25">
      <c r="F15" s="37" t="s">
        <v>215</v>
      </c>
      <c r="G15" s="38">
        <v>0.28000000000000003</v>
      </c>
      <c r="H15" s="38">
        <v>0.3</v>
      </c>
      <c r="I15" s="180">
        <v>7.1428571428571397E-2</v>
      </c>
      <c r="J15" s="129"/>
      <c r="K15" s="37" t="s">
        <v>61</v>
      </c>
      <c r="L15" s="38">
        <v>0.22</v>
      </c>
      <c r="M15" s="38">
        <v>0.21</v>
      </c>
      <c r="N15" s="178">
        <v>-4.5454545454545525E-2</v>
      </c>
    </row>
    <row r="16" spans="6:14" x14ac:dyDescent="0.25">
      <c r="F16" s="37" t="s">
        <v>69</v>
      </c>
      <c r="G16" s="38">
        <v>8.85</v>
      </c>
      <c r="H16" s="38">
        <v>9.4499999999999993</v>
      </c>
      <c r="I16" s="180">
        <v>6.7796610169491567E-2</v>
      </c>
      <c r="J16" s="129"/>
      <c r="K16" s="37" t="s">
        <v>80</v>
      </c>
      <c r="L16" s="38">
        <v>35</v>
      </c>
      <c r="M16" s="38">
        <v>33.5</v>
      </c>
      <c r="N16" s="178">
        <v>-4.2857142857142816E-2</v>
      </c>
    </row>
    <row r="17" spans="6:14" x14ac:dyDescent="0.25">
      <c r="F17" s="37" t="s">
        <v>64</v>
      </c>
      <c r="G17" s="38">
        <v>60.2</v>
      </c>
      <c r="H17" s="38">
        <v>64</v>
      </c>
      <c r="I17" s="180">
        <v>6.3122923588039725E-2</v>
      </c>
      <c r="J17" s="129"/>
      <c r="K17" s="37" t="s">
        <v>151</v>
      </c>
      <c r="L17" s="38">
        <v>7.5</v>
      </c>
      <c r="M17" s="38">
        <v>7.25</v>
      </c>
      <c r="N17" s="178">
        <v>-3.3333333333333326E-2</v>
      </c>
    </row>
    <row r="18" spans="6:14" x14ac:dyDescent="0.25">
      <c r="F18" s="37" t="s">
        <v>38</v>
      </c>
      <c r="G18" s="38">
        <v>16</v>
      </c>
      <c r="H18" s="38">
        <v>16.899999999999999</v>
      </c>
      <c r="I18" s="180">
        <v>5.6249999999999911E-2</v>
      </c>
      <c r="J18" s="129"/>
      <c r="K18" s="37" t="s">
        <v>17</v>
      </c>
      <c r="L18" s="38">
        <v>10.7</v>
      </c>
      <c r="M18" s="38">
        <v>10.35</v>
      </c>
      <c r="N18" s="178">
        <v>-3.2710280373831724E-2</v>
      </c>
    </row>
    <row r="19" spans="6:14" x14ac:dyDescent="0.25">
      <c r="F19" s="37" t="s">
        <v>60</v>
      </c>
      <c r="G19" s="38">
        <v>2.7</v>
      </c>
      <c r="H19" s="38">
        <v>2.85</v>
      </c>
      <c r="I19" s="180">
        <v>5.555555555555558E-2</v>
      </c>
      <c r="J19" s="129"/>
      <c r="K19" s="37" t="s">
        <v>196</v>
      </c>
      <c r="L19" s="38">
        <v>1.61</v>
      </c>
      <c r="M19" s="38">
        <v>1.56</v>
      </c>
      <c r="N19" s="178">
        <v>-3.1055900621118071E-2</v>
      </c>
    </row>
    <row r="20" spans="6:14" x14ac:dyDescent="0.25">
      <c r="F20" s="37" t="s">
        <v>200</v>
      </c>
      <c r="G20" s="38">
        <v>6.5</v>
      </c>
      <c r="H20" s="38">
        <v>6.85</v>
      </c>
      <c r="I20" s="180">
        <v>5.3846153846153877E-2</v>
      </c>
      <c r="J20" s="129"/>
      <c r="K20" s="37" t="s">
        <v>50</v>
      </c>
      <c r="L20" s="38">
        <v>1.99</v>
      </c>
      <c r="M20" s="38">
        <v>1.93</v>
      </c>
      <c r="N20" s="178">
        <v>-3.0150753768844241E-2</v>
      </c>
    </row>
    <row r="21" spans="6:14" x14ac:dyDescent="0.25">
      <c r="F21" s="37" t="s">
        <v>204</v>
      </c>
      <c r="G21" s="38">
        <v>0.22</v>
      </c>
      <c r="H21" s="38">
        <v>0.23</v>
      </c>
      <c r="I21" s="180">
        <v>4.5454545454545414E-2</v>
      </c>
      <c r="J21" s="129"/>
      <c r="K21" s="37" t="s">
        <v>52</v>
      </c>
      <c r="L21" s="38">
        <v>16.850000000000001</v>
      </c>
      <c r="M21" s="38">
        <v>16.399999999999999</v>
      </c>
      <c r="N21" s="178">
        <v>-2.670623145400608E-2</v>
      </c>
    </row>
    <row r="22" spans="6:14" x14ac:dyDescent="0.25">
      <c r="F22" s="37" t="s">
        <v>211</v>
      </c>
      <c r="G22" s="38">
        <v>0.25</v>
      </c>
      <c r="H22" s="38">
        <v>0.26</v>
      </c>
      <c r="I22" s="180">
        <v>4.0000000000000036E-2</v>
      </c>
      <c r="J22" s="129"/>
      <c r="K22" s="37" t="s">
        <v>197</v>
      </c>
      <c r="L22" s="38">
        <v>6.35</v>
      </c>
      <c r="M22" s="38">
        <v>6.2</v>
      </c>
      <c r="N22" s="178">
        <v>-2.3622047244094446E-2</v>
      </c>
    </row>
    <row r="23" spans="6:14" x14ac:dyDescent="0.25">
      <c r="F23" s="37" t="s">
        <v>10</v>
      </c>
      <c r="G23" s="38">
        <v>0.68</v>
      </c>
      <c r="H23" s="38">
        <v>0.7</v>
      </c>
      <c r="I23" s="180">
        <v>2.9411764705882248E-2</v>
      </c>
      <c r="J23" s="129"/>
      <c r="K23" s="37" t="s">
        <v>53</v>
      </c>
      <c r="L23" s="38">
        <v>9.35</v>
      </c>
      <c r="M23" s="38">
        <v>9.1999999999999993</v>
      </c>
      <c r="N23" s="178">
        <v>-1.6042780748663166E-2</v>
      </c>
    </row>
    <row r="24" spans="6:14" x14ac:dyDescent="0.25">
      <c r="F24" s="37" t="s">
        <v>190</v>
      </c>
      <c r="G24" s="38">
        <v>0.48</v>
      </c>
      <c r="H24" s="38">
        <v>0.49</v>
      </c>
      <c r="I24" s="180">
        <v>2.0833333333333259E-2</v>
      </c>
      <c r="J24" s="129"/>
      <c r="K24" s="37" t="s">
        <v>16</v>
      </c>
      <c r="L24" s="38">
        <v>189</v>
      </c>
      <c r="M24" s="38">
        <v>186</v>
      </c>
      <c r="N24" s="178">
        <v>-1.5873015873015928E-2</v>
      </c>
    </row>
    <row r="25" spans="6:14" x14ac:dyDescent="0.25">
      <c r="F25" s="37" t="s">
        <v>171</v>
      </c>
      <c r="G25" s="38">
        <v>3.8</v>
      </c>
      <c r="H25" s="38">
        <v>3.87</v>
      </c>
      <c r="I25" s="180">
        <v>1.8421052631579116E-2</v>
      </c>
      <c r="J25" s="129"/>
      <c r="K25" s="37" t="s">
        <v>66</v>
      </c>
      <c r="L25" s="38">
        <v>4.9000000000000004</v>
      </c>
      <c r="M25" s="38">
        <v>4.8499999999999996</v>
      </c>
      <c r="N25" s="178">
        <v>-1.0204081632653184E-2</v>
      </c>
    </row>
    <row r="26" spans="6:14" x14ac:dyDescent="0.25">
      <c r="F26" s="37" t="s">
        <v>203</v>
      </c>
      <c r="G26" s="38">
        <v>0.71</v>
      </c>
      <c r="H26" s="38">
        <v>0.72</v>
      </c>
      <c r="I26" s="180">
        <v>1.4084507042253502E-2</v>
      </c>
      <c r="J26" s="129"/>
      <c r="K26" s="37" t="s">
        <v>56</v>
      </c>
      <c r="L26" s="38">
        <v>1.19</v>
      </c>
      <c r="M26" s="38">
        <v>1.18</v>
      </c>
      <c r="N26" s="178">
        <v>-8.4033613445377853E-3</v>
      </c>
    </row>
    <row r="27" spans="6:14" x14ac:dyDescent="0.25">
      <c r="F27" s="37" t="s">
        <v>31</v>
      </c>
      <c r="G27" s="38">
        <v>5.95</v>
      </c>
      <c r="H27" s="38">
        <v>6</v>
      </c>
      <c r="I27" s="180">
        <v>8.4033613445377853E-3</v>
      </c>
      <c r="J27" s="129"/>
      <c r="K27" s="37" t="s">
        <v>75</v>
      </c>
      <c r="L27" s="38">
        <v>2.61</v>
      </c>
      <c r="M27" s="38">
        <v>2.6</v>
      </c>
      <c r="N27" s="178">
        <v>-3.8314176245209941E-3</v>
      </c>
    </row>
    <row r="28" spans="6:14" x14ac:dyDescent="0.25">
      <c r="F28" s="37" t="s">
        <v>148</v>
      </c>
      <c r="G28" s="38">
        <v>1.19</v>
      </c>
      <c r="H28" s="38">
        <v>1.2</v>
      </c>
      <c r="I28" s="180">
        <v>8.4033613445377853E-3</v>
      </c>
      <c r="J28" s="129"/>
      <c r="K28" s="37" t="s">
        <v>65</v>
      </c>
      <c r="L28" s="38">
        <v>1456</v>
      </c>
      <c r="M28" s="38">
        <v>1452.2</v>
      </c>
      <c r="N28" s="178">
        <v>-2.6098901098901006E-3</v>
      </c>
    </row>
    <row r="29" spans="6:14" x14ac:dyDescent="0.25">
      <c r="F29" s="37" t="s">
        <v>192</v>
      </c>
      <c r="G29" s="38">
        <v>2.5299999999999998</v>
      </c>
      <c r="H29" s="38">
        <v>2.5499999999999998</v>
      </c>
      <c r="I29" s="180">
        <v>7.905138339920903E-3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49</v>
      </c>
      <c r="G30" s="38">
        <v>1.8</v>
      </c>
      <c r="H30" s="38">
        <v>1.81</v>
      </c>
      <c r="I30" s="180">
        <v>5.5555555555555358E-3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152</v>
      </c>
      <c r="G31" s="38">
        <v>46</v>
      </c>
      <c r="H31" s="38">
        <v>46.2</v>
      </c>
      <c r="I31" s="180">
        <v>4.3478260869564966E-3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45</v>
      </c>
      <c r="G32" s="38">
        <v>13.7</v>
      </c>
      <c r="H32" s="38">
        <v>13.75</v>
      </c>
      <c r="I32" s="180">
        <v>3.6496350364965124E-3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18</v>
      </c>
      <c r="G33" s="38">
        <v>20.45</v>
      </c>
      <c r="H33" s="38">
        <v>20.5</v>
      </c>
      <c r="I33" s="180">
        <v>2.4449877750611915E-3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54</v>
      </c>
      <c r="G34" s="38">
        <v>35.049999999999997</v>
      </c>
      <c r="H34" s="38">
        <v>35.1</v>
      </c>
      <c r="I34" s="180">
        <v>1.4265335235379428E-3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81" priority="10" operator="lessThan">
      <formula>0</formula>
    </cfRule>
  </conditionalFormatting>
  <conditionalFormatting sqref="I10:I131 N10:N139">
    <cfRule type="cellIs" dxfId="80" priority="9" operator="equal">
      <formula>0</formula>
    </cfRule>
  </conditionalFormatting>
  <conditionalFormatting sqref="I10:I141">
    <cfRule type="cellIs" dxfId="79" priority="4" operator="lessThan">
      <formula>0</formula>
    </cfRule>
  </conditionalFormatting>
  <conditionalFormatting sqref="I10:I141">
    <cfRule type="cellIs" dxfId="78" priority="3" operator="equal">
      <formula>0</formula>
    </cfRule>
  </conditionalFormatting>
  <conditionalFormatting sqref="I10:I38">
    <cfRule type="cellIs" dxfId="77" priority="2" operator="lessThan">
      <formula>0</formula>
    </cfRule>
  </conditionalFormatting>
  <conditionalFormatting sqref="I10:I38">
    <cfRule type="cellIs" dxfId="76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2" t="s">
        <v>86</v>
      </c>
      <c r="F7" s="232"/>
      <c r="G7" s="232"/>
      <c r="H7" s="232"/>
      <c r="I7" s="232"/>
    </row>
    <row r="8" spans="5:9" x14ac:dyDescent="0.25">
      <c r="E8" s="233"/>
      <c r="F8" s="233"/>
      <c r="G8" s="233"/>
      <c r="H8" s="233"/>
      <c r="I8" s="233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1" t="s">
        <v>92</v>
      </c>
      <c r="F11" s="231"/>
      <c r="G11" s="231"/>
      <c r="H11" s="231"/>
      <c r="I11" s="56"/>
      <c r="J11" s="231" t="s">
        <v>93</v>
      </c>
      <c r="K11" s="231"/>
      <c r="L11" s="231"/>
      <c r="M11" s="23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217</v>
      </c>
      <c r="F13" s="141">
        <v>45715904</v>
      </c>
      <c r="G13" s="142">
        <v>45715904</v>
      </c>
      <c r="H13" s="143">
        <v>0.20429165217627798</v>
      </c>
      <c r="I13" s="56"/>
      <c r="J13" s="140" t="s">
        <v>54</v>
      </c>
      <c r="K13" s="141">
        <v>503349448.69999999</v>
      </c>
      <c r="L13" s="142">
        <v>503349448.69999999</v>
      </c>
      <c r="M13" s="176">
        <v>0.28194231578355688</v>
      </c>
    </row>
    <row r="14" spans="1:246" x14ac:dyDescent="0.25">
      <c r="E14" s="140" t="s">
        <v>215</v>
      </c>
      <c r="F14" s="141">
        <v>36842171</v>
      </c>
      <c r="G14" s="142">
        <v>36842171</v>
      </c>
      <c r="H14" s="143">
        <v>0.16463740897152457</v>
      </c>
      <c r="I14" s="56"/>
      <c r="J14" s="140" t="s">
        <v>65</v>
      </c>
      <c r="K14" s="141">
        <v>350054798.19999999</v>
      </c>
      <c r="L14" s="142">
        <v>350054798.19999999</v>
      </c>
      <c r="M14" s="176">
        <v>0.19607702106469732</v>
      </c>
    </row>
    <row r="15" spans="1:246" x14ac:dyDescent="0.25">
      <c r="E15" s="140" t="s">
        <v>200</v>
      </c>
      <c r="F15" s="141">
        <v>26217807</v>
      </c>
      <c r="G15" s="142">
        <v>26217807</v>
      </c>
      <c r="H15" s="143">
        <v>0.1171600830308154</v>
      </c>
      <c r="I15" s="56"/>
      <c r="J15" s="140" t="s">
        <v>200</v>
      </c>
      <c r="K15" s="141">
        <v>178413971.55000001</v>
      </c>
      <c r="L15" s="142">
        <v>178413971.55000001</v>
      </c>
      <c r="M15" s="176">
        <v>9.9935439359007366E-2</v>
      </c>
    </row>
    <row r="16" spans="1:246" x14ac:dyDescent="0.25">
      <c r="E16" s="140" t="s">
        <v>54</v>
      </c>
      <c r="F16" s="141">
        <v>14356126</v>
      </c>
      <c r="G16" s="142">
        <v>14356126</v>
      </c>
      <c r="H16" s="143">
        <v>6.4153531764149757E-2</v>
      </c>
      <c r="I16" s="56"/>
      <c r="J16" s="140" t="s">
        <v>18</v>
      </c>
      <c r="K16" s="141">
        <v>114250559.34999999</v>
      </c>
      <c r="L16" s="142">
        <v>114250559.34999999</v>
      </c>
      <c r="M16" s="176">
        <v>6.3995435707538323E-2</v>
      </c>
    </row>
    <row r="17" spans="5:13" x14ac:dyDescent="0.25">
      <c r="E17" s="140" t="s">
        <v>14</v>
      </c>
      <c r="F17" s="141">
        <v>13652834</v>
      </c>
      <c r="G17" s="142">
        <v>13652834</v>
      </c>
      <c r="H17" s="143">
        <v>6.1010715543292376E-2</v>
      </c>
      <c r="I17" s="56"/>
      <c r="J17" s="140" t="s">
        <v>14</v>
      </c>
      <c r="K17" s="141">
        <v>86381024.950000003</v>
      </c>
      <c r="L17" s="142">
        <v>86381024.950000003</v>
      </c>
      <c r="M17" s="176">
        <v>4.8384807566712262E-2</v>
      </c>
    </row>
    <row r="18" spans="5:13" x14ac:dyDescent="0.25">
      <c r="E18" s="140" t="s">
        <v>75</v>
      </c>
      <c r="F18" s="141">
        <v>10256047</v>
      </c>
      <c r="G18" s="142">
        <v>10256047</v>
      </c>
      <c r="H18" s="143">
        <v>4.5831419770842971E-2</v>
      </c>
      <c r="I18" s="56"/>
      <c r="J18" s="140" t="s">
        <v>64</v>
      </c>
      <c r="K18" s="141">
        <v>80976989.849999994</v>
      </c>
      <c r="L18" s="142">
        <v>80976989.849999994</v>
      </c>
      <c r="M18" s="176">
        <v>4.5357832619973587E-2</v>
      </c>
    </row>
    <row r="19" spans="5:13" x14ac:dyDescent="0.25">
      <c r="E19" s="140" t="s">
        <v>151</v>
      </c>
      <c r="F19" s="141">
        <v>9765644</v>
      </c>
      <c r="G19" s="142">
        <v>9765644</v>
      </c>
      <c r="H19" s="143">
        <v>4.3639945243680534E-2</v>
      </c>
      <c r="I19" s="56"/>
      <c r="J19" s="140" t="s">
        <v>17</v>
      </c>
      <c r="K19" s="141">
        <v>78310555.099999994</v>
      </c>
      <c r="L19" s="142">
        <v>78310555.099999994</v>
      </c>
      <c r="M19" s="176">
        <v>4.3864276224426964E-2</v>
      </c>
    </row>
    <row r="20" spans="5:13" x14ac:dyDescent="0.25">
      <c r="E20" s="140" t="s">
        <v>148</v>
      </c>
      <c r="F20" s="141">
        <v>8303197</v>
      </c>
      <c r="G20" s="142">
        <v>8303197</v>
      </c>
      <c r="H20" s="143">
        <v>3.7104676601716437E-2</v>
      </c>
      <c r="I20" s="56"/>
      <c r="J20" s="140" t="s">
        <v>151</v>
      </c>
      <c r="K20" s="141">
        <v>70916665</v>
      </c>
      <c r="L20" s="142">
        <v>70916665</v>
      </c>
      <c r="M20" s="176">
        <v>3.97227190958215E-2</v>
      </c>
    </row>
    <row r="21" spans="5:13" x14ac:dyDescent="0.25">
      <c r="E21" s="140" t="s">
        <v>17</v>
      </c>
      <c r="F21" s="141">
        <v>7451513</v>
      </c>
      <c r="G21" s="142">
        <v>7451513</v>
      </c>
      <c r="H21" s="143">
        <v>3.329873783055922E-2</v>
      </c>
      <c r="I21" s="56"/>
      <c r="J21" s="140" t="s">
        <v>16</v>
      </c>
      <c r="K21" s="141">
        <v>47905659.799999997</v>
      </c>
      <c r="L21" s="142">
        <v>47905659.799999997</v>
      </c>
      <c r="M21" s="176">
        <v>2.683351039329597E-2</v>
      </c>
    </row>
    <row r="22" spans="5:13" x14ac:dyDescent="0.25">
      <c r="E22" s="144" t="s">
        <v>31</v>
      </c>
      <c r="F22" s="145">
        <v>6753956</v>
      </c>
      <c r="G22" s="146">
        <v>6753956</v>
      </c>
      <c r="H22" s="147">
        <v>3.0181549728643356E-2</v>
      </c>
      <c r="I22" s="56"/>
      <c r="J22" s="144" t="s">
        <v>31</v>
      </c>
      <c r="K22" s="145">
        <v>40121431.049999997</v>
      </c>
      <c r="L22" s="146">
        <v>40121431.049999997</v>
      </c>
      <c r="M22" s="177">
        <v>2.2473311954552867E-2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75" priority="86" operator="equal">
      <formula>0</formula>
    </cfRule>
  </conditionalFormatting>
  <conditionalFormatting sqref="M9">
    <cfRule type="cellIs" dxfId="74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73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2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1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0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9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68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67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66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65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>
      <selection activeCell="K20" sqref="K2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conditionalFormatting sqref="F17:F26">
    <cfRule type="cellIs" dxfId="64" priority="366" operator="equal">
      <formula>0</formula>
    </cfRule>
  </conditionalFormatting>
  <conditionalFormatting sqref="E13:G13">
    <cfRule type="cellIs" dxfId="63" priority="495" operator="equal">
      <formula>" "</formula>
    </cfRule>
  </conditionalFormatting>
  <conditionalFormatting sqref="E14:H14">
    <cfRule type="cellIs" dxfId="62" priority="494" operator="equal">
      <formula>" "</formula>
    </cfRule>
  </conditionalFormatting>
  <conditionalFormatting sqref="H13">
    <cfRule type="cellIs" dxfId="61" priority="493" operator="equal">
      <formula>" "</formula>
    </cfRule>
  </conditionalFormatting>
  <conditionalFormatting sqref="F29 H15:H17 H19:H30">
    <cfRule type="cellIs" dxfId="60" priority="492" operator="equal">
      <formula>0</formula>
    </cfRule>
  </conditionalFormatting>
  <conditionalFormatting sqref="F16:G20 F21">
    <cfRule type="cellIs" dxfId="59" priority="488" operator="lessThan">
      <formula>0</formula>
    </cfRule>
  </conditionalFormatting>
  <conditionalFormatting sqref="E15:H17 E19:H30 E18:G18">
    <cfRule type="expression" dxfId="58" priority="487">
      <formula>"B13="" """</formula>
    </cfRule>
  </conditionalFormatting>
  <conditionalFormatting sqref="E15:H17 E19:H30 E18:G18">
    <cfRule type="expression" dxfId="57" priority="480">
      <formula>$B$13=" "</formula>
    </cfRule>
  </conditionalFormatting>
  <conditionalFormatting sqref="H16:H17 H19:H20">
    <cfRule type="cellIs" dxfId="56" priority="479" operator="equal">
      <formula>0</formula>
    </cfRule>
  </conditionalFormatting>
  <conditionalFormatting sqref="H16:H17 H19:H20">
    <cfRule type="expression" dxfId="55" priority="475">
      <formula>"B13="" """</formula>
    </cfRule>
  </conditionalFormatting>
  <conditionalFormatting sqref="H16:H17 H19:H20">
    <cfRule type="expression" dxfId="54" priority="468">
      <formula>$G$13=" "</formula>
    </cfRule>
  </conditionalFormatting>
  <conditionalFormatting sqref="H16:H17 H19:H20">
    <cfRule type="expression" dxfId="53" priority="458">
      <formula>$G$13=" "</formula>
    </cfRule>
  </conditionalFormatting>
  <conditionalFormatting sqref="H16:H17 H19:H20">
    <cfRule type="cellIs" dxfId="52" priority="457" operator="lessThan">
      <formula>0</formula>
    </cfRule>
  </conditionalFormatting>
  <conditionalFormatting sqref="F29 H16:H17 H19:H30">
    <cfRule type="cellIs" dxfId="51" priority="456" operator="equal">
      <formula>0</formula>
    </cfRule>
  </conditionalFormatting>
  <conditionalFormatting sqref="F16:G19 F20:F21">
    <cfRule type="cellIs" dxfId="50" priority="452" operator="lessThan">
      <formula>0</formula>
    </cfRule>
  </conditionalFormatting>
  <conditionalFormatting sqref="F16:H17 F19:H30 F18:G18">
    <cfRule type="expression" dxfId="49" priority="451">
      <formula>"B13="" """</formula>
    </cfRule>
  </conditionalFormatting>
  <conditionalFormatting sqref="F20:G20 F27:F29 G27">
    <cfRule type="expression" dxfId="48" priority="450">
      <formula>$B$13=" "</formula>
    </cfRule>
  </conditionalFormatting>
  <conditionalFormatting sqref="F16:H17 F19:H30 F18:G18">
    <cfRule type="expression" dxfId="47" priority="443">
      <formula>$G$13=" "</formula>
    </cfRule>
  </conditionalFormatting>
  <conditionalFormatting sqref="H22">
    <cfRule type="expression" dxfId="46" priority="442">
      <formula>$B$13=" "</formula>
    </cfRule>
  </conditionalFormatting>
  <conditionalFormatting sqref="F16:H17 F19:H30 F18:G18">
    <cfRule type="expression" dxfId="45" priority="432">
      <formula>$G$13=" "</formula>
    </cfRule>
  </conditionalFormatting>
  <conditionalFormatting sqref="H22">
    <cfRule type="expression" dxfId="44" priority="431">
      <formula>$B$13=" "</formula>
    </cfRule>
  </conditionalFormatting>
  <conditionalFormatting sqref="H16:H17 H19:H20">
    <cfRule type="cellIs" dxfId="43" priority="421" operator="equal">
      <formula>0</formula>
    </cfRule>
  </conditionalFormatting>
  <conditionalFormatting sqref="H16:H17 H19:H20">
    <cfRule type="expression" dxfId="42" priority="417">
      <formula>"B13="" """</formula>
    </cfRule>
  </conditionalFormatting>
  <conditionalFormatting sqref="H16:H17 H19:H20">
    <cfRule type="expression" dxfId="41" priority="410">
      <formula>$G$13=" "</formula>
    </cfRule>
  </conditionalFormatting>
  <conditionalFormatting sqref="H16:H17 H19:H20">
    <cfRule type="expression" dxfId="40" priority="400">
      <formula>$G$13=" "</formula>
    </cfRule>
  </conditionalFormatting>
  <conditionalFormatting sqref="H16:H17 H19:H20">
    <cfRule type="cellIs" dxfId="39" priority="399" operator="lessThan">
      <formula>0</formula>
    </cfRule>
  </conditionalFormatting>
  <conditionalFormatting sqref="H16:H17 H19:H20">
    <cfRule type="cellIs" dxfId="38" priority="389" operator="equal">
      <formula>0</formula>
    </cfRule>
  </conditionalFormatting>
  <conditionalFormatting sqref="H16:H17 H19:H20">
    <cfRule type="expression" dxfId="37" priority="385">
      <formula>"B13="" """</formula>
    </cfRule>
  </conditionalFormatting>
  <conditionalFormatting sqref="H16:H17 H19:H20">
    <cfRule type="expression" dxfId="36" priority="378">
      <formula>$G$13=" "</formula>
    </cfRule>
  </conditionalFormatting>
  <conditionalFormatting sqref="H16:H17 H19:H20">
    <cfRule type="expression" dxfId="35" priority="368">
      <formula>$G$13=" "</formula>
    </cfRule>
  </conditionalFormatting>
  <conditionalFormatting sqref="H16:H17 H19:H20">
    <cfRule type="cellIs" dxfId="34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3" priority="556" operator="lessThan">
      <formula>0</formula>
    </cfRule>
    <cfRule type="cellIs" dxfId="32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1" priority="559" operator="lessThan">
      <formula>0</formula>
    </cfRule>
    <cfRule type="cellIs" dxfId="30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29" priority="562" operator="lessThan">
      <formula>0</formula>
    </cfRule>
    <cfRule type="cellIs" dxfId="28" priority="563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27" priority="204" operator="lessThan">
      <formula>0</formula>
    </cfRule>
    <cfRule type="cellIs" dxfId="26" priority="205" operator="greaterThan">
      <formula>0</formula>
    </cfRule>
  </conditionalFormatting>
  <conditionalFormatting sqref="H18">
    <cfRule type="cellIs" dxfId="25" priority="42" operator="equal">
      <formula>0</formula>
    </cfRule>
  </conditionalFormatting>
  <conditionalFormatting sqref="H18">
    <cfRule type="expression" dxfId="24" priority="41">
      <formula>"B13="" """</formula>
    </cfRule>
  </conditionalFormatting>
  <conditionalFormatting sqref="H18">
    <cfRule type="expression" dxfId="23" priority="40">
      <formula>$B$13=" "</formula>
    </cfRule>
  </conditionalFormatting>
  <conditionalFormatting sqref="H18">
    <cfRule type="cellIs" dxfId="22" priority="39" operator="equal">
      <formula>0</formula>
    </cfRule>
  </conditionalFormatting>
  <conditionalFormatting sqref="H18">
    <cfRule type="expression" dxfId="21" priority="38">
      <formula>"B13="" """</formula>
    </cfRule>
  </conditionalFormatting>
  <conditionalFormatting sqref="H18">
    <cfRule type="expression" dxfId="20" priority="37">
      <formula>$G$13=" "</formula>
    </cfRule>
  </conditionalFormatting>
  <conditionalFormatting sqref="H18">
    <cfRule type="expression" dxfId="19" priority="36">
      <formula>$G$13=" "</formula>
    </cfRule>
  </conditionalFormatting>
  <conditionalFormatting sqref="H18">
    <cfRule type="cellIs" dxfId="18" priority="35" operator="lessThan">
      <formula>0</formula>
    </cfRule>
  </conditionalFormatting>
  <conditionalFormatting sqref="H18">
    <cfRule type="cellIs" dxfId="17" priority="34" operator="equal">
      <formula>0</formula>
    </cfRule>
  </conditionalFormatting>
  <conditionalFormatting sqref="H18">
    <cfRule type="expression" dxfId="16" priority="33">
      <formula>"B13="" """</formula>
    </cfRule>
  </conditionalFormatting>
  <conditionalFormatting sqref="H18">
    <cfRule type="expression" dxfId="15" priority="32">
      <formula>$G$13=" "</formula>
    </cfRule>
  </conditionalFormatting>
  <conditionalFormatting sqref="H18">
    <cfRule type="expression" dxfId="14" priority="31">
      <formula>$G$13=" "</formula>
    </cfRule>
  </conditionalFormatting>
  <conditionalFormatting sqref="H18">
    <cfRule type="cellIs" dxfId="13" priority="30" operator="equal">
      <formula>0</formula>
    </cfRule>
  </conditionalFormatting>
  <conditionalFormatting sqref="H18">
    <cfRule type="expression" dxfId="12" priority="29">
      <formula>"B13="" """</formula>
    </cfRule>
  </conditionalFormatting>
  <conditionalFormatting sqref="H18">
    <cfRule type="expression" dxfId="11" priority="28">
      <formula>$G$13=" "</formula>
    </cfRule>
  </conditionalFormatting>
  <conditionalFormatting sqref="H18">
    <cfRule type="expression" dxfId="10" priority="27">
      <formula>$G$13=" "</formula>
    </cfRule>
  </conditionalFormatting>
  <conditionalFormatting sqref="H18">
    <cfRule type="cellIs" dxfId="9" priority="26" operator="lessThan">
      <formula>0</formula>
    </cfRule>
  </conditionalFormatting>
  <conditionalFormatting sqref="H18">
    <cfRule type="cellIs" dxfId="8" priority="25" operator="equal">
      <formula>0</formula>
    </cfRule>
  </conditionalFormatting>
  <conditionalFormatting sqref="H18">
    <cfRule type="expression" dxfId="7" priority="24">
      <formula>"B13="" """</formula>
    </cfRule>
  </conditionalFormatting>
  <conditionalFormatting sqref="H18">
    <cfRule type="expression" dxfId="6" priority="23">
      <formula>$G$13=" "</formula>
    </cfRule>
  </conditionalFormatting>
  <conditionalFormatting sqref="H18">
    <cfRule type="expression" dxfId="5" priority="22">
      <formula>$G$13=" "</formula>
    </cfRule>
  </conditionalFormatting>
  <conditionalFormatting sqref="H18">
    <cfRule type="cellIs" dxfId="4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3" priority="44" operator="lessThan">
      <formula>0</formula>
    </cfRule>
    <cfRule type="cellIs" dxfId="2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1" priority="47" operator="lessThan">
      <formula>0</formula>
    </cfRule>
    <cfRule type="cellIs" dxfId="0" priority="48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7" sqref="F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146</v>
      </c>
      <c r="F12" s="154">
        <v>360.3</v>
      </c>
      <c r="G12" s="155">
        <v>360</v>
      </c>
      <c r="H12" s="62">
        <v>-0.30000000000001137</v>
      </c>
      <c r="I12" s="63">
        <v>7.4380165289256173E-3</v>
      </c>
    </row>
    <row r="13" spans="5:9" ht="11.25" customHeight="1" x14ac:dyDescent="0.25">
      <c r="E13" s="59" t="s">
        <v>167</v>
      </c>
      <c r="F13" s="63">
        <v>0.42930000000000001</v>
      </c>
      <c r="G13" s="64">
        <v>0.2157</v>
      </c>
      <c r="H13" s="63">
        <v>0.21360000000000001</v>
      </c>
      <c r="I13" s="63">
        <v>1.1284085275161133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71.16</v>
      </c>
      <c r="G15" s="155">
        <v>71.569999999999993</v>
      </c>
      <c r="H15" s="62">
        <v>-0.40999999999999659</v>
      </c>
      <c r="I15" s="206">
        <v>0.31388478581979329</v>
      </c>
    </row>
    <row r="16" spans="5:9" ht="11.25" customHeight="1" x14ac:dyDescent="0.25">
      <c r="E16" s="59" t="s">
        <v>169</v>
      </c>
      <c r="F16" s="154">
        <v>44.721689976999997</v>
      </c>
      <c r="G16" s="155">
        <v>44.710347544999998</v>
      </c>
      <c r="H16" s="62">
        <v>1.1342431999999292E-2</v>
      </c>
      <c r="I16" s="63">
        <v>3.722038780809056E-2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4" t="s">
        <v>101</v>
      </c>
      <c r="C9" s="236" t="s">
        <v>102</v>
      </c>
      <c r="D9" s="238" t="s">
        <v>161</v>
      </c>
      <c r="E9" s="240" t="s">
        <v>103</v>
      </c>
      <c r="F9" s="241"/>
      <c r="G9" s="171" t="s">
        <v>104</v>
      </c>
      <c r="H9" s="172" t="s">
        <v>105</v>
      </c>
    </row>
    <row r="10" spans="2:8" ht="15.75" customHeight="1" x14ac:dyDescent="0.25">
      <c r="B10" s="235"/>
      <c r="C10" s="237"/>
      <c r="D10" s="239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</v>
      </c>
      <c r="E12" s="114">
        <v>11.35</v>
      </c>
      <c r="F12" s="114">
        <v>5.3</v>
      </c>
      <c r="G12" s="75">
        <v>-0.42583732057416268</v>
      </c>
      <c r="H12" s="126">
        <v>173567.82978599999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10.35</v>
      </c>
      <c r="E14" s="114">
        <v>22.15</v>
      </c>
      <c r="F14" s="114">
        <v>10.35</v>
      </c>
      <c r="G14" s="75">
        <v>-0.39117647058823535</v>
      </c>
      <c r="H14" s="126">
        <v>189917.85507525</v>
      </c>
    </row>
    <row r="15" spans="2:8" x14ac:dyDescent="0.25">
      <c r="B15" s="74"/>
      <c r="C15" s="74" t="s">
        <v>49</v>
      </c>
      <c r="D15" s="114">
        <v>1.81</v>
      </c>
      <c r="E15" s="114">
        <v>2.63</v>
      </c>
      <c r="F15" s="114">
        <v>1.32</v>
      </c>
      <c r="G15" s="75">
        <v>0.22297297297297303</v>
      </c>
      <c r="H15" s="126">
        <v>35842.906464740001</v>
      </c>
    </row>
    <row r="16" spans="2:8" x14ac:dyDescent="0.25">
      <c r="B16" s="74"/>
      <c r="C16" s="74" t="s">
        <v>50</v>
      </c>
      <c r="D16" s="114">
        <v>1.93</v>
      </c>
      <c r="E16" s="114">
        <v>2.78</v>
      </c>
      <c r="F16" s="114">
        <v>1.51</v>
      </c>
      <c r="G16" s="75">
        <v>-0.21544715447154472</v>
      </c>
      <c r="H16" s="126">
        <v>55921.358254389997</v>
      </c>
    </row>
    <row r="17" spans="2:11" x14ac:dyDescent="0.25">
      <c r="B17" s="74"/>
      <c r="C17" s="74" t="s">
        <v>151</v>
      </c>
      <c r="D17" s="114">
        <v>7.25</v>
      </c>
      <c r="E17" s="114">
        <v>13.45</v>
      </c>
      <c r="F17" s="114">
        <v>6.8</v>
      </c>
      <c r="G17" s="75">
        <v>-0.17613636363636376</v>
      </c>
      <c r="H17" s="126">
        <v>260240.87274200001</v>
      </c>
    </row>
    <row r="18" spans="2:11" ht="16.5" customHeight="1" x14ac:dyDescent="0.25">
      <c r="B18" s="74"/>
      <c r="C18" s="74" t="s">
        <v>54</v>
      </c>
      <c r="D18" s="114">
        <v>35.1</v>
      </c>
      <c r="E18" s="114">
        <v>45.65</v>
      </c>
      <c r="F18" s="114">
        <v>31.3</v>
      </c>
      <c r="G18" s="75">
        <v>-0.13865030674846623</v>
      </c>
      <c r="H18" s="126">
        <v>1033034.3907624</v>
      </c>
    </row>
    <row r="19" spans="2:11" ht="16.5" customHeight="1" x14ac:dyDescent="0.25">
      <c r="B19" s="74"/>
      <c r="C19" s="74" t="s">
        <v>152</v>
      </c>
      <c r="D19" s="114">
        <v>46.2</v>
      </c>
      <c r="E19" s="114">
        <v>53.25</v>
      </c>
      <c r="F19" s="114">
        <v>41</v>
      </c>
      <c r="G19" s="75">
        <v>0.11325301204819294</v>
      </c>
      <c r="H19" s="126">
        <v>464285.31677219999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</v>
      </c>
      <c r="E21" s="114">
        <v>2.61</v>
      </c>
      <c r="F21" s="114">
        <v>1.22</v>
      </c>
      <c r="G21" s="75">
        <v>1.4074074074074074</v>
      </c>
      <c r="H21" s="126">
        <v>74855.087127600011</v>
      </c>
    </row>
    <row r="22" spans="2:11" x14ac:dyDescent="0.25">
      <c r="B22" s="74"/>
      <c r="C22" s="74" t="s">
        <v>14</v>
      </c>
      <c r="D22" s="114">
        <v>6.2</v>
      </c>
      <c r="E22" s="114">
        <v>11.75</v>
      </c>
      <c r="F22" s="114">
        <v>6</v>
      </c>
      <c r="G22" s="75">
        <v>-0.39805825242718451</v>
      </c>
      <c r="H22" s="126">
        <v>212036.41248160001</v>
      </c>
    </row>
    <row r="23" spans="2:11" x14ac:dyDescent="0.25">
      <c r="B23" s="74"/>
      <c r="C23" s="74" t="s">
        <v>18</v>
      </c>
      <c r="D23" s="114">
        <v>20.5</v>
      </c>
      <c r="E23" s="114">
        <v>28.9</v>
      </c>
      <c r="F23" s="114">
        <v>19.600000000000001</v>
      </c>
      <c r="G23" s="75">
        <v>-0.20046801872074882</v>
      </c>
      <c r="H23" s="126">
        <v>643628.12261299998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1.4074074074074074</v>
      </c>
      <c r="H25" s="121">
        <v>1033034.3907624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-0.157393335192415</v>
      </c>
      <c r="H26" s="121">
        <v>181742.84243062499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-0.42583732057416268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</v>
      </c>
      <c r="E29" s="114">
        <v>0.99</v>
      </c>
      <c r="F29" s="114">
        <v>0.56999999999999995</v>
      </c>
      <c r="G29" s="75">
        <v>0.34615384615384603</v>
      </c>
      <c r="H29" s="126">
        <v>6160.1427999999996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1.9</v>
      </c>
      <c r="E33" s="114">
        <v>2.8</v>
      </c>
      <c r="F33" s="114">
        <v>1.73</v>
      </c>
      <c r="G33" s="75">
        <v>-1.5544041450777257E-2</v>
      </c>
      <c r="H33" s="126">
        <v>19950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0.21</v>
      </c>
      <c r="E36" s="114">
        <v>0.45</v>
      </c>
      <c r="F36" s="114">
        <v>0.2</v>
      </c>
      <c r="G36" s="75">
        <v>-0.58000000000000007</v>
      </c>
      <c r="H36" s="126">
        <v>1680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-0.58000000000000007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0.23</v>
      </c>
      <c r="E47" s="114">
        <v>0.39</v>
      </c>
      <c r="F47" s="114">
        <v>0.2</v>
      </c>
      <c r="G47" s="75">
        <v>-0.54</v>
      </c>
      <c r="H47" s="126">
        <v>1183.4350999999999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-0.54</v>
      </c>
      <c r="H52" s="121">
        <v>1183.4350999999999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64</v>
      </c>
      <c r="E75" s="114">
        <v>130</v>
      </c>
      <c r="F75" s="114">
        <v>56.9</v>
      </c>
      <c r="G75" s="75">
        <v>-0.5255744996293551</v>
      </c>
      <c r="H75" s="126">
        <v>511801.731264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511801.731264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-0.44363831364446477</v>
      </c>
      <c r="H78" s="121">
        <v>301077.50563200004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-0.5255744996293551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186</v>
      </c>
      <c r="E82" s="114">
        <v>252.5</v>
      </c>
      <c r="F82" s="114">
        <v>170</v>
      </c>
      <c r="G82" s="75">
        <v>-0.19130434782608696</v>
      </c>
      <c r="H82" s="126">
        <v>3169534.37733</v>
      </c>
    </row>
    <row r="83" spans="2:9" x14ac:dyDescent="0.25">
      <c r="B83" s="82"/>
      <c r="C83" s="74" t="s">
        <v>38</v>
      </c>
      <c r="D83" s="114">
        <v>16.899999999999999</v>
      </c>
      <c r="E83" s="114">
        <v>31.35</v>
      </c>
      <c r="F83" s="114">
        <v>15.7</v>
      </c>
      <c r="G83" s="75">
        <v>0.77894736842105239</v>
      </c>
      <c r="H83" s="126">
        <v>21237.854245399998</v>
      </c>
    </row>
    <row r="84" spans="2:9" x14ac:dyDescent="0.25">
      <c r="B84" s="82"/>
      <c r="C84" s="74" t="s">
        <v>12</v>
      </c>
      <c r="D84" s="114">
        <v>12</v>
      </c>
      <c r="E84" s="114">
        <v>46.6</v>
      </c>
      <c r="F84" s="114">
        <v>11.3</v>
      </c>
      <c r="G84" s="75">
        <v>-0.73267988416128316</v>
      </c>
      <c r="H84" s="126">
        <v>104081.13888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0.77894736842105239</v>
      </c>
      <c r="H86" s="121">
        <v>3169534.37733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-9.5652173913043481E-2</v>
      </c>
      <c r="H87" s="121">
        <v>71165.499127499992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-0.73267988416128316</v>
      </c>
      <c r="H88" s="121">
        <v>21237.854245399998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33.75</v>
      </c>
      <c r="E91" s="114">
        <v>40</v>
      </c>
      <c r="F91" s="114">
        <v>25.75</v>
      </c>
      <c r="G91" s="75">
        <v>-7.3529411764705621E-3</v>
      </c>
      <c r="H91" s="126">
        <v>23625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23625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2.9303505854638701E-2</v>
      </c>
      <c r="H94" s="121">
        <v>13123.951097674999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-7.3529411764705621E-3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0.28000000000000003</v>
      </c>
      <c r="E103" s="114">
        <v>0.62</v>
      </c>
      <c r="F103" s="114">
        <v>0.25</v>
      </c>
      <c r="G103" s="75">
        <v>0</v>
      </c>
      <c r="H103" s="126">
        <v>741.24128540000015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7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33.5</v>
      </c>
      <c r="E106" s="114">
        <v>55</v>
      </c>
      <c r="F106" s="114">
        <v>33.5</v>
      </c>
      <c r="G106" s="75">
        <v>-0.18292682926829273</v>
      </c>
      <c r="H106" s="126">
        <v>192457.68146950001</v>
      </c>
    </row>
    <row r="107" spans="2:8" x14ac:dyDescent="0.25">
      <c r="B107" s="82"/>
      <c r="C107" s="74" t="s">
        <v>148</v>
      </c>
      <c r="D107" s="114">
        <v>1.2</v>
      </c>
      <c r="E107" s="114">
        <v>1.8</v>
      </c>
      <c r="F107" s="114">
        <v>1.08</v>
      </c>
      <c r="G107" s="75">
        <v>-0.17808219178082196</v>
      </c>
      <c r="H107" s="126">
        <v>48777.588351599996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192457.68146950001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-0.36209448259531146</v>
      </c>
      <c r="H110" s="121">
        <v>28845.042067625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741.24128540000015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9.1999999999999993</v>
      </c>
      <c r="E121" s="114">
        <v>14.2</v>
      </c>
      <c r="F121" s="114">
        <v>5.5</v>
      </c>
      <c r="G121" s="75">
        <v>-0.24279835390946514</v>
      </c>
      <c r="H121" s="126">
        <v>46000</v>
      </c>
    </row>
    <row r="122" spans="2:8" x14ac:dyDescent="0.25">
      <c r="B122" s="82"/>
      <c r="C122" s="74" t="s">
        <v>45</v>
      </c>
      <c r="D122" s="114">
        <v>13.75</v>
      </c>
      <c r="E122" s="114">
        <v>22.25</v>
      </c>
      <c r="F122" s="114">
        <v>12.45</v>
      </c>
      <c r="G122" s="75">
        <v>-0.3125</v>
      </c>
      <c r="H122" s="126">
        <v>165000</v>
      </c>
    </row>
    <row r="123" spans="2:8" x14ac:dyDescent="0.25">
      <c r="B123" s="82"/>
      <c r="C123" s="74" t="s">
        <v>52</v>
      </c>
      <c r="D123" s="114">
        <v>16.399999999999999</v>
      </c>
      <c r="E123" s="114">
        <v>37</v>
      </c>
      <c r="F123" s="114">
        <v>15.25</v>
      </c>
      <c r="G123" s="75">
        <v>-0.43448275862068975</v>
      </c>
      <c r="H123" s="126">
        <v>43037.489866799995</v>
      </c>
    </row>
    <row r="124" spans="2:8" x14ac:dyDescent="0.25">
      <c r="B124" s="82"/>
      <c r="C124" s="74" t="s">
        <v>56</v>
      </c>
      <c r="D124" s="114">
        <v>1.18</v>
      </c>
      <c r="E124" s="114">
        <v>2.85</v>
      </c>
      <c r="F124" s="114">
        <v>1</v>
      </c>
      <c r="G124" s="75">
        <v>-0.43809523809523809</v>
      </c>
      <c r="H124" s="126">
        <v>9357.6355964399991</v>
      </c>
    </row>
    <row r="125" spans="2:8" x14ac:dyDescent="0.25">
      <c r="B125" s="82"/>
      <c r="C125" s="74" t="s">
        <v>65</v>
      </c>
      <c r="D125" s="114">
        <v>1452.2</v>
      </c>
      <c r="E125" s="114">
        <v>1617.1</v>
      </c>
      <c r="F125" s="114">
        <v>1350</v>
      </c>
      <c r="G125" s="75">
        <v>-6.6703513518724389E-2</v>
      </c>
      <c r="H125" s="126">
        <v>1151095.4091544002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1151095.4091544002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-0.27041002571031647</v>
      </c>
      <c r="H129" s="121">
        <v>44518.744933399998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-0.43809523809523809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4.3</v>
      </c>
      <c r="E133" s="114">
        <v>6.24</v>
      </c>
      <c r="F133" s="114">
        <v>4.05</v>
      </c>
      <c r="G133" s="75">
        <v>0.16216216216216206</v>
      </c>
      <c r="H133" s="126">
        <v>6450</v>
      </c>
    </row>
    <row r="134" spans="2:8" x14ac:dyDescent="0.25">
      <c r="B134" s="82"/>
      <c r="C134" s="74" t="s">
        <v>53</v>
      </c>
      <c r="D134" s="114">
        <v>9.1999999999999993</v>
      </c>
      <c r="E134" s="114">
        <v>34.15</v>
      </c>
      <c r="F134" s="114">
        <v>8.5500000000000007</v>
      </c>
      <c r="G134" s="75">
        <v>-0.57427117075428047</v>
      </c>
      <c r="H134" s="126">
        <v>11002.063689599998</v>
      </c>
    </row>
    <row r="135" spans="2:8" x14ac:dyDescent="0.25">
      <c r="B135" s="82"/>
      <c r="C135" s="74" t="s">
        <v>60</v>
      </c>
      <c r="D135" s="114">
        <v>2.85</v>
      </c>
      <c r="E135" s="114">
        <v>2.9</v>
      </c>
      <c r="F135" s="114">
        <v>2.0499999999999998</v>
      </c>
      <c r="G135" s="75">
        <v>9.6153846153846256E-2</v>
      </c>
      <c r="H135" s="126">
        <v>2793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0.16216216216216206</v>
      </c>
      <c r="H137" s="121">
        <v>11002.063689599998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4.8076923076923128E-2</v>
      </c>
      <c r="H138" s="121">
        <v>4621.5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-0.57427117075428047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177.9</v>
      </c>
      <c r="E157" s="114">
        <v>199.9</v>
      </c>
      <c r="F157" s="114">
        <v>150</v>
      </c>
      <c r="G157" s="75">
        <v>-8.5817060637204512E-2</v>
      </c>
      <c r="H157" s="126">
        <v>64149.897109800004</v>
      </c>
    </row>
    <row r="158" spans="2:8" x14ac:dyDescent="0.25">
      <c r="B158" s="82"/>
      <c r="C158" s="74" t="s">
        <v>66</v>
      </c>
      <c r="D158" s="114">
        <v>4.8499999999999996</v>
      </c>
      <c r="E158" s="114">
        <v>9.6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-8.5817060637204512E-2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-0.18444431194848565</v>
      </c>
      <c r="H163" s="121">
        <v>47697.108129349996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1.46</v>
      </c>
      <c r="E166" s="114">
        <v>1.58</v>
      </c>
      <c r="F166" s="114">
        <v>1.01</v>
      </c>
      <c r="G166" s="75">
        <v>0.65909090909090895</v>
      </c>
      <c r="H166" s="126">
        <v>1126.317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0.65909090909090895</v>
      </c>
      <c r="H169" s="121">
        <v>1126.317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0.22647527910685805</v>
      </c>
      <c r="H170" s="121">
        <v>953.58410112000001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2.58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2019-04-15T16:00:47Z</dcterms:modified>
</cp:coreProperties>
</file>