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8_{AC709974-EF85-4FAF-A0AA-99E116B89824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<sst xmlns="http://schemas.openxmlformats.org/spreadsheetml/2006/main" count="2374" uniqueCount="243">
  <si>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</si>
  <si>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</si>
  <si>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</si>
  <si>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</si>
  <si>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</si>
  <si>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</si>
  <si>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</si>
  <si>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</si>
  <si>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</si>
  <si>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</si>
  <si>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</si>
  <si>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</si>
  <si>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</si>
  <si>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</si>
  <si>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</si>
  <si>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</si>
  <si>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</si>
  <si>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</si>
  <si>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</si>
  <si>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</si>
  <si>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</si>
  <si>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</si>
  <si>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</si>
  <si>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</si>
  <si>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</si>
  <si>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</si>
  <si>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</si>
  <si>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</si>
  <si>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</si>
  <si>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</si>
  <si>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</si>
  <si>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</si>
  <si>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</si>
  <si>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</si>
  <si>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</si>
  <si>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</si>
  <si>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</si>
  <si>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</si>
  <si>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</si>
  <si>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</si>
  <si>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</si>
  <si>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</si>
  <si>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</si>
  <si>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</si>
  <si>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</si>
  <si>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</si>
  <si>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</si>
  <si>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</si>
  <si>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</si>
  <si>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</si>
  <si>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</si>
  <si>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</si>
  <si>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</si>
  <si>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</si>
  <si>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</si>
  <si>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</si>
  <si>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</si>
  <si>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</si>
  <si>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</si>
  <si>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</si>
  <si>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</si>
  <si>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</si>
  <si>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</si>
  <si>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</si>
  <si>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</si>
  <si>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</si>
  <si>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</si>
  <si>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</si>
  <si>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</si>
  <si>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</si>
  <si>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</si>
  <si>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</si>
  <si>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</si>
  <si>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</si>
  <si>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</si>
  <si>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</si>
  <si>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</si>
  <si>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</si>
  <si>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</si>
  <si>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</si>
  <si>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</si>
  <si>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</si>
  <si>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</si>
  <si>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</si>
  <si>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</si>
  <si>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</si>
  <si>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</si>
  <si>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</si>
  <si>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</si>
  <si>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</si>
  <si>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</si>
  <si>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</si>
  <si>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</si>
  <si>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</si>
  <si>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</si>
  <si>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</si>
  <si>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</si>
  <si>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</si>
  <si>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</si>
  <si>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</si>
  <si>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</si>
  <si>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</si>
  <si>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</si>
  <si>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</si>
  <si>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</si>
  <si>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</si>
  <si>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</si>
  <si>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</si>
  <si>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</si>
  <si>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</si>
  <si>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</si>
  <si>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</si>
  <si>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</si>
  <si>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</si>
  <si>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</si>
  <si>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</si>
  <si>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</si>
  <si>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</si>
  <si>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</si>
  <si>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</si>
  <si>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</si>
  <si>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</si>
  <si>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</si>
  <si>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</si>
  <si>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</si>
  <si>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</si>
  <si>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</si>
  <si>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</si>
  <si>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</si>
  <si>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</si>
  <si>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</si>
  <si>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</si>
  <si>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</si>
  <si>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</si>
  <si>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</si>
  <si>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</si>
  <si>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</si>
  <si>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</si>
  <si>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</si>
  <si>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</si>
  <si>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</si>
  <si>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</si>
  <si>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</si>
  <si>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</si>
  <si>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</si>
  <si>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</si>
  <si>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</si>
  <si>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</si>
  <si>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</si>
  <si>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</si>
  <si>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</si>
  <si>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</si>
  <si>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</si>
  <si>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</si>
  <si>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</si>
  <si>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</si>
  <si>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</si>
  <si>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</si>
  <si>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</si>
  <si>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</si>
  <si>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</si>
  <si>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</si>
  <si>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</si>
  <si>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</si>
  <si>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</si>
  <si>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</si>
  <si>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</si>
  <si>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</si>
  <si>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</si>
  <si>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</si>
  <si>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</si>
  <si>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</si>
  <si>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</si>
  <si>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</si>
  <si>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</si>
  <si>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</si>
  <si>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</si>
  <si>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</si>
  <si>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</si>
  <si>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</si>
  <si>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</si>
  <si>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</si>
  <si>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</si>
  <si>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</si>
  <si>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</si>
  <si>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</si>
  <si>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</si>
  <si>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</si>
  <si>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</si>
  <si>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</si>
  <si>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</si>
  <si>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</si>
  <si>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</si>
  <si>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</si>
  <si>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</si>
  <si>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</si>
  <si>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</si>
  <si>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</si>
  <si>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</si>
  <si>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</si>
  <si>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</si>
  <si>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</si>
  <si>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OTHER FINANCIAL INSTITUTIONS</t>
  </si>
  <si>
    <t>TELECOMS</t>
  </si>
  <si>
    <t>BOCGAS</t>
  </si>
  <si>
    <t>NPFMCRFBK</t>
  </si>
  <si>
    <t>IKEJAHOTEL</t>
  </si>
  <si>
    <t>TRIPPLEG</t>
  </si>
  <si>
    <t>SOVRENINS</t>
  </si>
  <si>
    <t>BUACEMENT</t>
  </si>
  <si>
    <t>LINKASSURE</t>
  </si>
  <si>
    <t>TRANSCOHOT</t>
  </si>
  <si>
    <t>CHIPLC</t>
  </si>
  <si>
    <t>AFRINSURE</t>
  </si>
  <si>
    <t>CAPHOTEL</t>
  </si>
  <si>
    <t>NCR</t>
  </si>
  <si>
    <t>MEYER</t>
  </si>
  <si>
    <t>MORISON</t>
  </si>
  <si>
    <t>ABBEYBDS</t>
  </si>
  <si>
    <t>AFROMEDIA</t>
  </si>
  <si>
    <t>CAPOIL</t>
  </si>
  <si>
    <t>CWG</t>
  </si>
  <si>
    <t>JOHNHOLT</t>
  </si>
  <si>
    <t>LAWUNION</t>
  </si>
  <si>
    <t>UNIVINSURE</t>
  </si>
  <si>
    <t>The All-Share Index Gained 1.00%</t>
  </si>
  <si>
    <t>Total Market Cap. Increased by 1.00%</t>
  </si>
  <si>
    <t>Total Volume Traded Increased by 7.52%</t>
  </si>
  <si>
    <t>Total Value Traded Increased by 77.01%</t>
  </si>
  <si>
    <t>Total Number of Deals Increased by 7.11%</t>
  </si>
  <si>
    <t>ACADEMY</t>
  </si>
  <si>
    <t>CHAMPION</t>
  </si>
  <si>
    <t>CHELLARAM</t>
  </si>
  <si>
    <t>COURTVILLE</t>
  </si>
  <si>
    <t>GOLDBREW</t>
  </si>
  <si>
    <t>GSPECPLC</t>
  </si>
  <si>
    <t>MULTIVERSE</t>
  </si>
  <si>
    <t>NIGERINS</t>
  </si>
  <si>
    <t>PHARMDEKO</t>
  </si>
  <si>
    <t>RAKUNITY</t>
  </si>
  <si>
    <t>REGALINS</t>
  </si>
  <si>
    <t>THOMASWY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</si>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</sst>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2"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8E140-0963-455D-B1F0-173C178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H59" sqref="H59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43846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225</v>
      </c>
      <c r="F10" s="7"/>
      <c r="G10" s="6" t="s">
        <v>172</v>
      </c>
      <c r="H10" s="214">
        <v>29352.13</v>
      </c>
      <c r="I10" s="214">
        <v>29062.5</v>
      </c>
      <c r="J10" s="190">
        <v>9.9657634408603091E-3</v>
      </c>
      <c r="K10" s="90"/>
      <c r="L10" s="149"/>
    </row>
    <row r="11" spans="1:200" x14ac:dyDescent="0.25">
      <c r="E11" s="6" t="s">
        <v>226</v>
      </c>
      <c r="F11" s="7"/>
      <c r="G11" s="6" t="s">
        <v>5</v>
      </c>
      <c r="H11" s="214">
        <v>15.1418819663447</v>
      </c>
      <c r="I11" s="214">
        <v>14.992466618958099</v>
      </c>
      <c r="J11" s="190">
        <v>9.9660283517100101E-3</v>
      </c>
      <c r="K11" s="103"/>
      <c r="L11" s="149"/>
    </row>
    <row r="12" spans="1:200" x14ac:dyDescent="0.25">
      <c r="E12" s="6" t="s">
        <v>227</v>
      </c>
      <c r="F12" s="7"/>
      <c r="G12" s="6" t="s">
        <v>6</v>
      </c>
      <c r="H12" s="214">
        <v>387.16405400000002</v>
      </c>
      <c r="I12" s="214">
        <v>360.07563800000003</v>
      </c>
      <c r="J12" s="190">
        <v>7.5229793802378708E-2</v>
      </c>
    </row>
    <row r="13" spans="1:200" x14ac:dyDescent="0.25">
      <c r="E13" s="6" t="s">
        <v>228</v>
      </c>
      <c r="F13" s="7"/>
      <c r="G13" s="6" t="s">
        <v>7</v>
      </c>
      <c r="H13" s="214">
        <v>5017.9383082200002</v>
      </c>
      <c r="I13" s="214">
        <v>2834.8584896999996</v>
      </c>
      <c r="J13" s="190">
        <v>0.77008423046577756</v>
      </c>
      <c r="K13" s="126"/>
    </row>
    <row r="14" spans="1:200" x14ac:dyDescent="0.25">
      <c r="E14" s="6" t="s">
        <v>229</v>
      </c>
      <c r="F14" s="7"/>
      <c r="G14" s="6" t="s">
        <v>8</v>
      </c>
      <c r="H14" s="217">
        <v>4654</v>
      </c>
      <c r="I14" s="217">
        <v>4345</v>
      </c>
      <c r="J14" s="190">
        <v>7.1116225546605349E-2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193</v>
      </c>
      <c r="F20" s="11"/>
      <c r="G20" s="215">
        <v>0.10000000000000009</v>
      </c>
      <c r="H20" s="212"/>
      <c r="I20" s="214">
        <v>0.55000000000000004</v>
      </c>
      <c r="J20" s="9">
        <v>0.10000000000000009</v>
      </c>
    </row>
    <row r="21" spans="1:200" x14ac:dyDescent="0.25">
      <c r="E21" s="6" t="s">
        <v>133</v>
      </c>
      <c r="F21" s="11"/>
      <c r="G21" s="215">
        <v>8.4210526315789513E-2</v>
      </c>
      <c r="H21" s="212"/>
      <c r="I21" s="214">
        <v>20.6</v>
      </c>
      <c r="J21" s="9">
        <v>8.4210526315789513E-2</v>
      </c>
    </row>
    <row r="22" spans="1:200" x14ac:dyDescent="0.25">
      <c r="E22" s="6" t="s">
        <v>12</v>
      </c>
      <c r="F22" s="11"/>
      <c r="G22" s="215">
        <v>6.3333333333333242E-2</v>
      </c>
      <c r="H22" s="212"/>
      <c r="I22" s="214">
        <v>15.95</v>
      </c>
      <c r="J22" s="9">
        <v>6.3333333333333242E-2</v>
      </c>
    </row>
    <row r="23" spans="1:200" x14ac:dyDescent="0.25">
      <c r="E23" s="6" t="s">
        <v>173</v>
      </c>
      <c r="F23" s="11"/>
      <c r="G23" s="215">
        <v>6.25E-2</v>
      </c>
      <c r="H23" s="212"/>
      <c r="I23" s="214">
        <v>0.68</v>
      </c>
      <c r="J23" s="9">
        <v>6.25E-2</v>
      </c>
    </row>
    <row r="24" spans="1:200" x14ac:dyDescent="0.25">
      <c r="E24" s="6" t="s">
        <v>137</v>
      </c>
      <c r="F24" s="11"/>
      <c r="G24" s="215">
        <v>5.7142857142857162E-2</v>
      </c>
      <c r="H24" s="212"/>
      <c r="I24" s="214">
        <v>7.4</v>
      </c>
      <c r="J24" s="9">
        <v>5.7142857142857162E-2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204</v>
      </c>
      <c r="F30" s="11"/>
      <c r="G30" s="213">
        <v>9.9999999999999978E-2</v>
      </c>
      <c r="H30" s="213"/>
      <c r="I30" s="214">
        <v>4.95</v>
      </c>
      <c r="J30" s="216">
        <v>-9.9999999999999978E-2</v>
      </c>
    </row>
    <row r="31" spans="1:200" x14ac:dyDescent="0.25">
      <c r="E31" s="6" t="s">
        <v>194</v>
      </c>
      <c r="F31" s="11"/>
      <c r="G31" s="213">
        <v>9.965635738831613E-2</v>
      </c>
      <c r="H31" s="213"/>
      <c r="I31" s="214">
        <v>2.62</v>
      </c>
      <c r="J31" s="216">
        <v>-9.965635738831613E-2</v>
      </c>
    </row>
    <row r="32" spans="1:200" x14ac:dyDescent="0.25">
      <c r="E32" s="6" t="s">
        <v>38</v>
      </c>
      <c r="F32" s="11"/>
      <c r="G32" s="213">
        <v>6.8965517241379226E-2</v>
      </c>
      <c r="H32" s="213"/>
      <c r="I32" s="214">
        <v>0.54</v>
      </c>
      <c r="J32" s="216">
        <v>-6.8965517241379226E-2</v>
      </c>
    </row>
    <row r="33" spans="1:200" x14ac:dyDescent="0.25">
      <c r="E33" s="6" t="s">
        <v>65</v>
      </c>
      <c r="F33" s="11"/>
      <c r="G33" s="213">
        <v>6.5420560747663448E-2</v>
      </c>
      <c r="H33" s="213"/>
      <c r="I33" s="214">
        <v>10</v>
      </c>
      <c r="J33" s="216">
        <v>-6.5420560747663448E-2</v>
      </c>
    </row>
    <row r="34" spans="1:200" x14ac:dyDescent="0.25">
      <c r="E34" s="6" t="s">
        <v>209</v>
      </c>
      <c r="F34" s="11"/>
      <c r="G34" s="213">
        <v>5.2631578947368474E-2</v>
      </c>
      <c r="H34" s="213"/>
      <c r="I34" s="214">
        <v>36</v>
      </c>
      <c r="J34" s="216">
        <v>-5.2631578947368474E-2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30</v>
      </c>
      <c r="F40" s="11"/>
      <c r="G40" s="136">
        <v>0.19279054764727718</v>
      </c>
      <c r="H40" s="136"/>
      <c r="I40" s="214">
        <v>74641570</v>
      </c>
      <c r="J40" s="207">
        <v>0.19279054764727718</v>
      </c>
    </row>
    <row r="41" spans="1:200" x14ac:dyDescent="0.25">
      <c r="E41" s="6" t="s">
        <v>18</v>
      </c>
      <c r="F41" s="11"/>
      <c r="G41" s="136">
        <v>0.1855375990044778</v>
      </c>
      <c r="H41" s="136"/>
      <c r="I41" s="214">
        <v>71833489</v>
      </c>
      <c r="J41" s="207">
        <v>0.1855375990044778</v>
      </c>
    </row>
    <row r="42" spans="1:200" x14ac:dyDescent="0.25">
      <c r="E42" s="6" t="s">
        <v>12</v>
      </c>
      <c r="F42" s="11"/>
      <c r="G42" s="136">
        <v>0.10520348823498991</v>
      </c>
      <c r="H42" s="136"/>
      <c r="I42" s="214">
        <v>40731009</v>
      </c>
      <c r="J42" s="207">
        <v>0.10520348823498991</v>
      </c>
    </row>
    <row r="43" spans="1:200" x14ac:dyDescent="0.25">
      <c r="E43" s="6" t="s">
        <v>14</v>
      </c>
      <c r="F43" s="11"/>
      <c r="G43" s="136">
        <v>9.6210013856296697E-2</v>
      </c>
      <c r="H43" s="136"/>
      <c r="I43" s="214">
        <v>37249059</v>
      </c>
      <c r="J43" s="207">
        <v>9.6210013856296697E-2</v>
      </c>
    </row>
    <row r="44" spans="1:200" x14ac:dyDescent="0.25">
      <c r="E44" s="6" t="s">
        <v>217</v>
      </c>
      <c r="F44" s="11"/>
      <c r="G44" s="136">
        <v>9.0400954423315333E-2</v>
      </c>
      <c r="H44" s="136"/>
      <c r="I44" s="214">
        <v>35000000</v>
      </c>
      <c r="J44" s="207">
        <v>9.0400954423315333E-2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</v>
      </c>
      <c r="F50" s="11"/>
      <c r="G50" s="136">
        <v>0.31050036086487687</v>
      </c>
      <c r="H50" s="136"/>
      <c r="I50" s="214">
        <v>1558071655.5</v>
      </c>
      <c r="J50" s="22">
        <v>0.31050036086487687</v>
      </c>
    </row>
    <row r="51" spans="1:200" x14ac:dyDescent="0.25">
      <c r="E51" s="6" t="s">
        <v>30</v>
      </c>
      <c r="F51" s="11"/>
      <c r="G51" s="136">
        <v>0.15363475082727149</v>
      </c>
      <c r="H51" s="136"/>
      <c r="I51" s="214">
        <v>770929701.64999998</v>
      </c>
      <c r="J51" s="22">
        <v>0.15363475082727149</v>
      </c>
    </row>
    <row r="52" spans="1:200" x14ac:dyDescent="0.25">
      <c r="E52" s="6" t="s">
        <v>12</v>
      </c>
      <c r="F52" s="11"/>
      <c r="G52" s="136">
        <v>0.12552948320790389</v>
      </c>
      <c r="H52" s="136"/>
      <c r="I52" s="214">
        <v>629899202.60000002</v>
      </c>
      <c r="J52" s="22">
        <v>0.12552948320790389</v>
      </c>
    </row>
    <row r="53" spans="1:200" x14ac:dyDescent="0.25">
      <c r="E53" s="6" t="s">
        <v>45</v>
      </c>
      <c r="F53" s="11"/>
      <c r="G53" s="136">
        <v>0.11063357754729508</v>
      </c>
      <c r="H53" s="136"/>
      <c r="I53" s="214">
        <v>555152466.95000005</v>
      </c>
      <c r="J53" s="22">
        <v>0.11063357754729508</v>
      </c>
    </row>
    <row r="54" spans="1:200" x14ac:dyDescent="0.25">
      <c r="E54" s="6" t="s">
        <v>14</v>
      </c>
      <c r="F54" s="11"/>
      <c r="G54" s="136">
        <v>6.5363717198896262E-2</v>
      </c>
      <c r="H54" s="136"/>
      <c r="I54" s="214">
        <v>327991100.5</v>
      </c>
      <c r="J54" s="22">
        <v>6.5363717198896262E-2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/>
      <c r="H60" s="189"/>
      <c r="I60" s="130"/>
      <c r="J60" s="153"/>
    </row>
    <row r="61" spans="1:200" ht="12.75" customHeight="1" x14ac:dyDescent="0.25">
      <c r="E61" s="192"/>
      <c r="F61" s="188"/>
      <c r="G61" s="189"/>
      <c r="H61" s="189"/>
      <c r="I61" s="130"/>
      <c r="J61" s="153"/>
    </row>
    <row r="62" spans="1:200" ht="12.75" customHeight="1" x14ac:dyDescent="0.25">
      <c r="E62" s="192"/>
      <c r="F62" s="188"/>
      <c r="G62" s="189"/>
      <c r="H62" s="189"/>
      <c r="I62" s="130"/>
      <c r="J62" s="153"/>
    </row>
    <row r="63" spans="1:200" ht="12.75" customHeight="1" x14ac:dyDescent="0.25">
      <c r="E63" s="192"/>
      <c r="F63" s="192"/>
      <c r="G63" s="197"/>
      <c r="H63" s="189"/>
      <c r="I63" s="130"/>
      <c r="J63" s="153"/>
    </row>
    <row r="64" spans="1:200" ht="12.75" customHeight="1" x14ac:dyDescent="0.25">
      <c r="E64" s="192"/>
      <c r="F64" s="192"/>
      <c r="G64" s="197"/>
      <c r="H64" s="189"/>
      <c r="I64" s="130"/>
      <c r="J64" s="153"/>
    </row>
    <row r="65" spans="5:10" ht="12.75" customHeight="1" x14ac:dyDescent="0.25">
      <c r="E65" s="192"/>
      <c r="F65" s="188"/>
      <c r="G65" s="189"/>
      <c r="H65" s="24"/>
      <c r="I65" s="130"/>
      <c r="J65" s="153"/>
    </row>
    <row r="66" spans="5:10" ht="12.75" customHeight="1" x14ac:dyDescent="0.25">
      <c r="E66" s="192"/>
      <c r="F66" s="189"/>
      <c r="G66" s="189"/>
      <c r="H66" s="24"/>
      <c r="I66" s="130"/>
      <c r="J66" s="153"/>
    </row>
    <row r="67" spans="5:10" ht="12.75" customHeight="1" x14ac:dyDescent="0.25">
      <c r="E67" s="192"/>
      <c r="F67" s="24"/>
      <c r="G67" s="24"/>
      <c r="H67" s="24"/>
      <c r="I67" s="130"/>
      <c r="J67" s="130"/>
    </row>
    <row r="68" spans="5:10" ht="12.75" customHeight="1" x14ac:dyDescent="0.25">
      <c r="E68" s="192"/>
      <c r="F68" s="24"/>
      <c r="G68" s="24"/>
      <c r="H68" s="24"/>
      <c r="I68" s="130"/>
      <c r="J68" s="130"/>
    </row>
    <row r="69" spans="5:10" ht="12.75" customHeight="1" x14ac:dyDescent="0.25">
      <c r="E69" s="192"/>
      <c r="F69" s="24"/>
      <c r="G69" s="24"/>
      <c r="H69" s="24"/>
      <c r="I69" s="130"/>
      <c r="J69" s="130"/>
    </row>
    <row r="70" spans="5:10" ht="12.75" customHeight="1" x14ac:dyDescent="0.25">
      <c r="E70" s="192"/>
      <c r="F70" s="24"/>
      <c r="G70" s="24"/>
      <c r="H70" s="24"/>
      <c r="I70" s="130"/>
      <c r="J70" s="130"/>
    </row>
    <row r="71" spans="5:10" ht="12.75" customHeight="1" x14ac:dyDescent="0.25">
      <c r="E71" s="192"/>
      <c r="F71" s="24"/>
      <c r="G71" s="24"/>
      <c r="H71" s="24"/>
      <c r="I71" s="130"/>
      <c r="J71" s="130"/>
    </row>
    <row r="72" spans="5:10" ht="12.75" customHeight="1" x14ac:dyDescent="0.25">
      <c r="E72" s="192"/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1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218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5</v>
      </c>
      <c r="M9" s="101">
        <v>5.25</v>
      </c>
    </row>
    <row r="10" spans="5:13" x14ac:dyDescent="0.25">
      <c r="E10" s="198" t="s">
        <v>230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220500</v>
      </c>
      <c r="M10" s="101">
        <v>81570</v>
      </c>
    </row>
    <row r="11" spans="5:13" x14ac:dyDescent="0.25">
      <c r="E11" s="198" t="s">
        <v>30</v>
      </c>
      <c r="F11" s="100">
        <v>10.199999999999999</v>
      </c>
      <c r="G11" s="100">
        <v>10.199999999999999</v>
      </c>
      <c r="H11" s="100">
        <v>10.45</v>
      </c>
      <c r="I11" s="100">
        <v>10.25</v>
      </c>
      <c r="J11" s="100">
        <v>10.35</v>
      </c>
      <c r="K11" s="36">
        <v>0.15000000000000036</v>
      </c>
      <c r="L11" s="181">
        <v>74641570</v>
      </c>
      <c r="M11" s="101">
        <v>770929701.64999998</v>
      </c>
    </row>
    <row r="12" spans="5:13" x14ac:dyDescent="0.25">
      <c r="E12" s="198" t="s">
        <v>213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20</v>
      </c>
      <c r="M12" s="101">
        <v>4</v>
      </c>
    </row>
    <row r="13" spans="5:13" x14ac:dyDescent="0.25">
      <c r="E13" s="198" t="s">
        <v>156</v>
      </c>
      <c r="F13" s="100">
        <v>4.5999999999999996</v>
      </c>
      <c r="G13" s="100">
        <v>4.5999999999999996</v>
      </c>
      <c r="H13" s="100">
        <v>4.5999999999999996</v>
      </c>
      <c r="I13" s="100">
        <v>4.5999999999999996</v>
      </c>
      <c r="J13" s="100">
        <v>4.5999999999999996</v>
      </c>
      <c r="K13" s="36">
        <v>0</v>
      </c>
      <c r="L13" s="181">
        <v>2296368</v>
      </c>
      <c r="M13" s="101">
        <v>10576289.49</v>
      </c>
    </row>
    <row r="14" spans="5:13" x14ac:dyDescent="0.25">
      <c r="E14" s="198" t="s">
        <v>219</v>
      </c>
      <c r="F14" s="100">
        <v>0.34</v>
      </c>
      <c r="G14" s="100">
        <v>0.34</v>
      </c>
      <c r="H14" s="100">
        <v>0.34</v>
      </c>
      <c r="I14" s="100">
        <v>0.34</v>
      </c>
      <c r="J14" s="100">
        <v>0.34</v>
      </c>
      <c r="K14" s="36">
        <v>0</v>
      </c>
      <c r="L14" s="181">
        <v>10</v>
      </c>
      <c r="M14" s="101">
        <v>3.1</v>
      </c>
    </row>
    <row r="15" spans="5:13" x14ac:dyDescent="0.25">
      <c r="E15" s="198" t="s">
        <v>10</v>
      </c>
      <c r="F15" s="100">
        <v>0.77</v>
      </c>
      <c r="G15" s="100">
        <v>0.77</v>
      </c>
      <c r="H15" s="100">
        <v>0.77</v>
      </c>
      <c r="I15" s="100">
        <v>0.76</v>
      </c>
      <c r="J15" s="100">
        <v>0.77</v>
      </c>
      <c r="K15" s="36">
        <v>0</v>
      </c>
      <c r="L15" s="181">
        <v>1457650</v>
      </c>
      <c r="M15" s="101">
        <v>1118247.99</v>
      </c>
    </row>
    <row r="16" spans="5:13" x14ac:dyDescent="0.25">
      <c r="E16" s="198" t="s">
        <v>192</v>
      </c>
      <c r="F16" s="100">
        <v>298.89999999999998</v>
      </c>
      <c r="G16" s="100">
        <v>298.89999999999998</v>
      </c>
      <c r="H16" s="100">
        <v>298.89999999999998</v>
      </c>
      <c r="I16" s="100">
        <v>298.89999999999998</v>
      </c>
      <c r="J16" s="100">
        <v>298.89999999999998</v>
      </c>
      <c r="K16" s="36">
        <v>0</v>
      </c>
      <c r="L16" s="181">
        <v>2468</v>
      </c>
      <c r="M16" s="101">
        <v>751657.5</v>
      </c>
    </row>
    <row r="17" spans="5:13" x14ac:dyDescent="0.25">
      <c r="E17" s="198" t="s">
        <v>32</v>
      </c>
      <c r="F17" s="100">
        <v>6.75</v>
      </c>
      <c r="G17" s="100">
        <v>6.75</v>
      </c>
      <c r="H17" s="100">
        <v>6.75</v>
      </c>
      <c r="I17" s="100">
        <v>6.75</v>
      </c>
      <c r="J17" s="100">
        <v>6.75</v>
      </c>
      <c r="K17" s="36">
        <v>0</v>
      </c>
      <c r="L17" s="181">
        <v>11142</v>
      </c>
      <c r="M17" s="101">
        <v>80222.399999999994</v>
      </c>
    </row>
    <row r="18" spans="5:13" x14ac:dyDescent="0.25">
      <c r="E18" s="198" t="s">
        <v>118</v>
      </c>
      <c r="F18" s="100">
        <v>64.900000000000006</v>
      </c>
      <c r="G18" s="100">
        <v>64.900000000000006</v>
      </c>
      <c r="H18" s="100">
        <v>63.9</v>
      </c>
      <c r="I18" s="100">
        <v>63.9</v>
      </c>
      <c r="J18" s="100">
        <v>63.9</v>
      </c>
      <c r="K18" s="36">
        <v>-1.0000000000000071</v>
      </c>
      <c r="L18" s="181">
        <v>429640</v>
      </c>
      <c r="M18" s="101">
        <v>27440969.199999999</v>
      </c>
    </row>
    <row r="19" spans="5:13" x14ac:dyDescent="0.25">
      <c r="E19" s="198" t="s">
        <v>204</v>
      </c>
      <c r="F19" s="100">
        <v>5.5</v>
      </c>
      <c r="G19" s="100">
        <v>5.5</v>
      </c>
      <c r="H19" s="100">
        <v>4.95</v>
      </c>
      <c r="I19" s="100">
        <v>4.95</v>
      </c>
      <c r="J19" s="100">
        <v>4.95</v>
      </c>
      <c r="K19" s="36">
        <v>-0.54999999999999982</v>
      </c>
      <c r="L19" s="181">
        <v>1058273</v>
      </c>
      <c r="M19" s="101">
        <v>5241302.3499999996</v>
      </c>
    </row>
    <row r="20" spans="5:13" x14ac:dyDescent="0.25">
      <c r="E20" s="198" t="s">
        <v>209</v>
      </c>
      <c r="F20" s="100">
        <v>38</v>
      </c>
      <c r="G20" s="100">
        <v>38</v>
      </c>
      <c r="H20" s="100">
        <v>36</v>
      </c>
      <c r="I20" s="100">
        <v>35.75</v>
      </c>
      <c r="J20" s="100">
        <v>36</v>
      </c>
      <c r="K20" s="36">
        <v>-2</v>
      </c>
      <c r="L20" s="181">
        <v>1044006</v>
      </c>
      <c r="M20" s="101">
        <v>37152484.950000003</v>
      </c>
    </row>
    <row r="21" spans="5:13" x14ac:dyDescent="0.25">
      <c r="E21" s="198" t="s">
        <v>33</v>
      </c>
      <c r="F21" s="100">
        <v>10</v>
      </c>
      <c r="G21" s="100">
        <v>10</v>
      </c>
      <c r="H21" s="100">
        <v>10</v>
      </c>
      <c r="I21" s="100">
        <v>10</v>
      </c>
      <c r="J21" s="100">
        <v>10</v>
      </c>
      <c r="K21" s="36">
        <v>0</v>
      </c>
      <c r="L21" s="181">
        <v>48566</v>
      </c>
      <c r="M21" s="101">
        <v>469965.65</v>
      </c>
    </row>
    <row r="22" spans="5:13" x14ac:dyDescent="0.25">
      <c r="E22" s="198" t="s">
        <v>34</v>
      </c>
      <c r="F22" s="100">
        <v>25</v>
      </c>
      <c r="G22" s="100">
        <v>25</v>
      </c>
      <c r="H22" s="100">
        <v>25</v>
      </c>
      <c r="I22" s="100">
        <v>25</v>
      </c>
      <c r="J22" s="100">
        <v>25</v>
      </c>
      <c r="K22" s="36">
        <v>0</v>
      </c>
      <c r="L22" s="181">
        <v>29294</v>
      </c>
      <c r="M22" s="101">
        <v>768882.2</v>
      </c>
    </row>
    <row r="23" spans="5:13" x14ac:dyDescent="0.25">
      <c r="E23" s="198" t="s">
        <v>214</v>
      </c>
      <c r="F23" s="100">
        <v>2.75</v>
      </c>
      <c r="G23" s="100">
        <v>2.75</v>
      </c>
      <c r="H23" s="100">
        <v>2.75</v>
      </c>
      <c r="I23" s="100">
        <v>2.75</v>
      </c>
      <c r="J23" s="100">
        <v>2.75</v>
      </c>
      <c r="K23" s="36">
        <v>0</v>
      </c>
      <c r="L23" s="181">
        <v>102</v>
      </c>
      <c r="M23" s="101">
        <v>308.04000000000002</v>
      </c>
    </row>
    <row r="24" spans="5:13" x14ac:dyDescent="0.25">
      <c r="E24" s="198" t="s">
        <v>220</v>
      </c>
      <c r="F24" s="100">
        <v>0.2</v>
      </c>
      <c r="G24" s="100">
        <v>0.2</v>
      </c>
      <c r="H24" s="100">
        <v>0.2</v>
      </c>
      <c r="I24" s="100">
        <v>0.2</v>
      </c>
      <c r="J24" s="100">
        <v>0.2</v>
      </c>
      <c r="K24" s="36">
        <v>0</v>
      </c>
      <c r="L24" s="181">
        <v>20</v>
      </c>
      <c r="M24" s="101">
        <v>4</v>
      </c>
    </row>
    <row r="25" spans="5:13" x14ac:dyDescent="0.25">
      <c r="E25" s="198" t="s">
        <v>194</v>
      </c>
      <c r="F25" s="100">
        <v>2.91</v>
      </c>
      <c r="G25" s="100">
        <v>2.91</v>
      </c>
      <c r="H25" s="100">
        <v>2.62</v>
      </c>
      <c r="I25" s="100">
        <v>2.62</v>
      </c>
      <c r="J25" s="100">
        <v>2.62</v>
      </c>
      <c r="K25" s="36">
        <v>-0.29000000000000004</v>
      </c>
      <c r="L25" s="181">
        <v>831200</v>
      </c>
      <c r="M25" s="101">
        <v>2208025</v>
      </c>
    </row>
    <row r="26" spans="5:13" x14ac:dyDescent="0.25">
      <c r="E26" s="198" t="s">
        <v>231</v>
      </c>
      <c r="F26" s="100">
        <v>0.98</v>
      </c>
      <c r="G26" s="100">
        <v>0.98</v>
      </c>
      <c r="H26" s="100">
        <v>0.98</v>
      </c>
      <c r="I26" s="100">
        <v>0.98</v>
      </c>
      <c r="J26" s="100">
        <v>0.98</v>
      </c>
      <c r="K26" s="36">
        <v>0</v>
      </c>
      <c r="L26" s="181">
        <v>204750</v>
      </c>
      <c r="M26" s="101">
        <v>200362.5</v>
      </c>
    </row>
    <row r="27" spans="5:13" x14ac:dyDescent="0.25">
      <c r="E27" s="198" t="s">
        <v>188</v>
      </c>
      <c r="F27" s="100">
        <v>0.34</v>
      </c>
      <c r="G27" s="100">
        <v>0.34</v>
      </c>
      <c r="H27" s="100">
        <v>0.33</v>
      </c>
      <c r="I27" s="100">
        <v>0.33</v>
      </c>
      <c r="J27" s="100">
        <v>0.33</v>
      </c>
      <c r="K27" s="36">
        <v>-1.0000000000000009E-2</v>
      </c>
      <c r="L27" s="181">
        <v>587613</v>
      </c>
      <c r="M27" s="101">
        <v>194527.39</v>
      </c>
    </row>
    <row r="28" spans="5:13" x14ac:dyDescent="0.25">
      <c r="E28" s="198" t="s">
        <v>232</v>
      </c>
      <c r="F28" s="100">
        <v>2.78</v>
      </c>
      <c r="G28" s="100">
        <v>2.78</v>
      </c>
      <c r="H28" s="100">
        <v>2.78</v>
      </c>
      <c r="I28" s="100">
        <v>2.78</v>
      </c>
      <c r="J28" s="100">
        <v>2.78</v>
      </c>
      <c r="K28" s="36">
        <v>0</v>
      </c>
      <c r="L28" s="181">
        <v>5</v>
      </c>
      <c r="M28" s="101">
        <v>12.55</v>
      </c>
    </row>
    <row r="29" spans="5:13" x14ac:dyDescent="0.25">
      <c r="E29" s="198" t="s">
        <v>212</v>
      </c>
      <c r="F29" s="100">
        <v>0.39</v>
      </c>
      <c r="G29" s="100">
        <v>0.39</v>
      </c>
      <c r="H29" s="100">
        <v>0.39</v>
      </c>
      <c r="I29" s="100">
        <v>0.39</v>
      </c>
      <c r="J29" s="100">
        <v>0.39</v>
      </c>
      <c r="K29" s="36">
        <v>0</v>
      </c>
      <c r="L29" s="181">
        <v>107</v>
      </c>
      <c r="M29" s="101">
        <v>41.73</v>
      </c>
    </row>
    <row r="30" spans="5:13" x14ac:dyDescent="0.25">
      <c r="E30" s="198" t="s">
        <v>35</v>
      </c>
      <c r="F30" s="100">
        <v>7.35</v>
      </c>
      <c r="G30" s="100">
        <v>7.35</v>
      </c>
      <c r="H30" s="100">
        <v>7.35</v>
      </c>
      <c r="I30" s="100">
        <v>7.35</v>
      </c>
      <c r="J30" s="100">
        <v>7.35</v>
      </c>
      <c r="K30" s="36">
        <v>0</v>
      </c>
      <c r="L30" s="181">
        <v>6976</v>
      </c>
      <c r="M30" s="101">
        <v>48423.199999999997</v>
      </c>
    </row>
    <row r="31" spans="5:13" x14ac:dyDescent="0.25">
      <c r="E31" s="198" t="s">
        <v>36</v>
      </c>
      <c r="F31" s="100">
        <v>20</v>
      </c>
      <c r="G31" s="100">
        <v>20</v>
      </c>
      <c r="H31" s="100">
        <v>20</v>
      </c>
      <c r="I31" s="100">
        <v>20</v>
      </c>
      <c r="J31" s="100">
        <v>20</v>
      </c>
      <c r="K31" s="36">
        <v>0</v>
      </c>
      <c r="L31" s="181">
        <v>13144</v>
      </c>
      <c r="M31" s="101">
        <v>251433.65</v>
      </c>
    </row>
    <row r="32" spans="5:13" x14ac:dyDescent="0.25">
      <c r="E32" s="198" t="s">
        <v>38</v>
      </c>
      <c r="F32" s="100">
        <v>0.57999999999999996</v>
      </c>
      <c r="G32" s="100">
        <v>0.57999999999999996</v>
      </c>
      <c r="H32" s="100">
        <v>0.54</v>
      </c>
      <c r="I32" s="100">
        <v>0.54</v>
      </c>
      <c r="J32" s="100">
        <v>0.54</v>
      </c>
      <c r="K32" s="36">
        <v>-3.9999999999999925E-2</v>
      </c>
      <c r="L32" s="181">
        <v>552600</v>
      </c>
      <c r="M32" s="101">
        <v>305749.55</v>
      </c>
    </row>
    <row r="33" spans="5:13" x14ac:dyDescent="0.25">
      <c r="E33" s="198" t="s">
        <v>233</v>
      </c>
      <c r="F33" s="100">
        <v>0.22</v>
      </c>
      <c r="G33" s="100">
        <v>0.22</v>
      </c>
      <c r="H33" s="100">
        <v>0.23</v>
      </c>
      <c r="I33" s="100">
        <v>0.23</v>
      </c>
      <c r="J33" s="100">
        <v>0.23</v>
      </c>
      <c r="K33" s="36">
        <v>1.0000000000000009E-2</v>
      </c>
      <c r="L33" s="181">
        <v>4900000</v>
      </c>
      <c r="M33" s="101">
        <v>1127000</v>
      </c>
    </row>
    <row r="34" spans="5:13" x14ac:dyDescent="0.25">
      <c r="E34" s="198" t="s">
        <v>178</v>
      </c>
      <c r="F34" s="100">
        <v>5.95</v>
      </c>
      <c r="G34" s="100">
        <v>5.95</v>
      </c>
      <c r="H34" s="100">
        <v>5.95</v>
      </c>
      <c r="I34" s="100">
        <v>5.95</v>
      </c>
      <c r="J34" s="100">
        <v>5.95</v>
      </c>
      <c r="K34" s="36">
        <v>0</v>
      </c>
      <c r="L34" s="181">
        <v>99100</v>
      </c>
      <c r="M34" s="101">
        <v>597063.75</v>
      </c>
    </row>
    <row r="35" spans="5:13" x14ac:dyDescent="0.25">
      <c r="E35" s="198" t="s">
        <v>177</v>
      </c>
      <c r="F35" s="100">
        <v>1.43</v>
      </c>
      <c r="G35" s="100">
        <v>1.43</v>
      </c>
      <c r="H35" s="100">
        <v>1.36</v>
      </c>
      <c r="I35" s="100">
        <v>1.36</v>
      </c>
      <c r="J35" s="100">
        <v>1.36</v>
      </c>
      <c r="K35" s="36">
        <v>-6.999999999999984E-2</v>
      </c>
      <c r="L35" s="181">
        <v>382120</v>
      </c>
      <c r="M35" s="101">
        <v>527459.1</v>
      </c>
    </row>
    <row r="36" spans="5:13" x14ac:dyDescent="0.25">
      <c r="E36" s="198" t="s">
        <v>221</v>
      </c>
      <c r="F36" s="100">
        <v>2.54</v>
      </c>
      <c r="G36" s="100">
        <v>2.54</v>
      </c>
      <c r="H36" s="100">
        <v>2.54</v>
      </c>
      <c r="I36" s="100">
        <v>2.54</v>
      </c>
      <c r="J36" s="100">
        <v>2.54</v>
      </c>
      <c r="K36" s="36">
        <v>0</v>
      </c>
      <c r="L36" s="181">
        <v>2</v>
      </c>
      <c r="M36" s="101">
        <v>4.58</v>
      </c>
    </row>
    <row r="37" spans="5:13" x14ac:dyDescent="0.25">
      <c r="E37" s="198" t="s">
        <v>16</v>
      </c>
      <c r="F37" s="100">
        <v>170</v>
      </c>
      <c r="G37" s="100">
        <v>170</v>
      </c>
      <c r="H37" s="100">
        <v>175</v>
      </c>
      <c r="I37" s="100">
        <v>172</v>
      </c>
      <c r="J37" s="100">
        <v>175</v>
      </c>
      <c r="K37" s="36">
        <v>5</v>
      </c>
      <c r="L37" s="181">
        <v>1043536</v>
      </c>
      <c r="M37" s="101">
        <v>179538225.5</v>
      </c>
    </row>
    <row r="38" spans="5:13" x14ac:dyDescent="0.25">
      <c r="E38" s="198" t="s">
        <v>39</v>
      </c>
      <c r="F38" s="100">
        <v>14.5</v>
      </c>
      <c r="G38" s="100">
        <v>14.5</v>
      </c>
      <c r="H38" s="100">
        <v>14.65</v>
      </c>
      <c r="I38" s="100">
        <v>14.6</v>
      </c>
      <c r="J38" s="100">
        <v>14.65</v>
      </c>
      <c r="K38" s="36">
        <v>0.15000000000000036</v>
      </c>
      <c r="L38" s="202">
        <v>1023008</v>
      </c>
      <c r="M38" s="101">
        <v>14925656.6</v>
      </c>
    </row>
    <row r="39" spans="5:13" x14ac:dyDescent="0.25">
      <c r="E39" s="198" t="s">
        <v>171</v>
      </c>
      <c r="F39" s="100">
        <v>3.6</v>
      </c>
      <c r="G39" s="100">
        <v>3.6</v>
      </c>
      <c r="H39" s="100">
        <v>3.6</v>
      </c>
      <c r="I39" s="100">
        <v>3.6</v>
      </c>
      <c r="J39" s="100">
        <v>3.6</v>
      </c>
      <c r="K39" s="36">
        <v>0</v>
      </c>
      <c r="L39" s="181">
        <v>101853</v>
      </c>
      <c r="M39" s="101">
        <v>331022.25</v>
      </c>
    </row>
    <row r="40" spans="5:13" x14ac:dyDescent="0.25">
      <c r="E40" s="198" t="s">
        <v>17</v>
      </c>
      <c r="F40" s="100">
        <v>7.2</v>
      </c>
      <c r="G40" s="100">
        <v>7.2</v>
      </c>
      <c r="H40" s="100">
        <v>7.5</v>
      </c>
      <c r="I40" s="100">
        <v>7.4</v>
      </c>
      <c r="J40" s="100">
        <v>7.5</v>
      </c>
      <c r="K40" s="36">
        <v>0.29999999999999982</v>
      </c>
      <c r="L40" s="181">
        <v>2653467</v>
      </c>
      <c r="M40" s="101">
        <v>19700076.800000001</v>
      </c>
    </row>
    <row r="41" spans="5:13" x14ac:dyDescent="0.25">
      <c r="E41" s="198" t="s">
        <v>137</v>
      </c>
      <c r="F41" s="100">
        <v>7</v>
      </c>
      <c r="G41" s="100">
        <v>7</v>
      </c>
      <c r="H41" s="100">
        <v>7.4</v>
      </c>
      <c r="I41" s="100">
        <v>7.15</v>
      </c>
      <c r="J41" s="100">
        <v>7.4</v>
      </c>
      <c r="K41" s="36">
        <v>0.40000000000000036</v>
      </c>
      <c r="L41" s="181">
        <v>13566650</v>
      </c>
      <c r="M41" s="101">
        <v>98599518.25</v>
      </c>
    </row>
    <row r="42" spans="5:13" x14ac:dyDescent="0.25">
      <c r="E42" s="198" t="s">
        <v>40</v>
      </c>
      <c r="F42" s="100">
        <v>1.92</v>
      </c>
      <c r="G42" s="100">
        <v>1.92</v>
      </c>
      <c r="H42" s="100">
        <v>1.99</v>
      </c>
      <c r="I42" s="100">
        <v>1.92</v>
      </c>
      <c r="J42" s="100">
        <v>1.99</v>
      </c>
      <c r="K42" s="36">
        <v>7.0000000000000062E-2</v>
      </c>
      <c r="L42" s="181">
        <v>8611796</v>
      </c>
      <c r="M42" s="101">
        <v>16707760.08</v>
      </c>
    </row>
    <row r="43" spans="5:13" x14ac:dyDescent="0.25">
      <c r="E43" s="198" t="s">
        <v>41</v>
      </c>
      <c r="F43" s="100">
        <v>2.1800000000000002</v>
      </c>
      <c r="G43" s="100">
        <v>2.1800000000000002</v>
      </c>
      <c r="H43" s="100">
        <v>2.2400000000000002</v>
      </c>
      <c r="I43" s="100">
        <v>2.16</v>
      </c>
      <c r="J43" s="100">
        <v>2.2400000000000002</v>
      </c>
      <c r="K43" s="36">
        <v>6.0000000000000053E-2</v>
      </c>
      <c r="L43" s="181">
        <v>2379996</v>
      </c>
      <c r="M43" s="101">
        <v>5246591.87</v>
      </c>
    </row>
    <row r="44" spans="5:13" x14ac:dyDescent="0.25">
      <c r="E44" s="198" t="s">
        <v>42</v>
      </c>
      <c r="F44" s="100">
        <v>2.6</v>
      </c>
      <c r="G44" s="100">
        <v>2.6</v>
      </c>
      <c r="H44" s="100">
        <v>2.65</v>
      </c>
      <c r="I44" s="100">
        <v>2.6</v>
      </c>
      <c r="J44" s="100">
        <v>2.65</v>
      </c>
      <c r="K44" s="36">
        <v>4.9999999999999822E-2</v>
      </c>
      <c r="L44" s="181">
        <v>428922</v>
      </c>
      <c r="M44" s="101">
        <v>1126593.3</v>
      </c>
    </row>
    <row r="45" spans="5:13" x14ac:dyDescent="0.25">
      <c r="E45" s="198" t="s">
        <v>43</v>
      </c>
      <c r="F45" s="100">
        <v>24</v>
      </c>
      <c r="G45" s="100">
        <v>24</v>
      </c>
      <c r="H45" s="100">
        <v>23.5</v>
      </c>
      <c r="I45" s="100">
        <v>23.5</v>
      </c>
      <c r="J45" s="100">
        <v>23.5</v>
      </c>
      <c r="K45" s="36">
        <v>-0.5</v>
      </c>
      <c r="L45" s="181">
        <v>4832342</v>
      </c>
      <c r="M45" s="101">
        <v>113518943.84999999</v>
      </c>
    </row>
    <row r="46" spans="5:13" x14ac:dyDescent="0.25">
      <c r="E46" s="198" t="s">
        <v>133</v>
      </c>
      <c r="F46" s="100">
        <v>19</v>
      </c>
      <c r="G46" s="100">
        <v>19</v>
      </c>
      <c r="H46" s="100">
        <v>20.6</v>
      </c>
      <c r="I46" s="100">
        <v>20.6</v>
      </c>
      <c r="J46" s="100">
        <v>20.6</v>
      </c>
      <c r="K46" s="36">
        <v>1.6000000000000014</v>
      </c>
      <c r="L46" s="181">
        <v>616543</v>
      </c>
      <c r="M46" s="101">
        <v>12326380.85</v>
      </c>
    </row>
    <row r="47" spans="5:13" x14ac:dyDescent="0.25">
      <c r="E47" s="198" t="s">
        <v>44</v>
      </c>
      <c r="F47" s="100">
        <v>6</v>
      </c>
      <c r="G47" s="100">
        <v>6</v>
      </c>
      <c r="H47" s="100">
        <v>6</v>
      </c>
      <c r="I47" s="100">
        <v>6</v>
      </c>
      <c r="J47" s="100">
        <v>6</v>
      </c>
      <c r="K47" s="36">
        <v>0</v>
      </c>
      <c r="L47" s="181">
        <v>650585</v>
      </c>
      <c r="M47" s="101">
        <v>3893645.65</v>
      </c>
    </row>
    <row r="48" spans="5:13" x14ac:dyDescent="0.25">
      <c r="E48" s="198" t="s">
        <v>234</v>
      </c>
      <c r="F48" s="100">
        <v>0.89</v>
      </c>
      <c r="G48" s="100">
        <v>0.89</v>
      </c>
      <c r="H48" s="100">
        <v>0.89</v>
      </c>
      <c r="I48" s="100">
        <v>0.89</v>
      </c>
      <c r="J48" s="100">
        <v>0.89</v>
      </c>
      <c r="K48" s="36">
        <v>0</v>
      </c>
      <c r="L48" s="181">
        <v>100</v>
      </c>
      <c r="M48" s="101">
        <v>89</v>
      </c>
    </row>
    <row r="49" spans="5:13" x14ac:dyDescent="0.25">
      <c r="E49" s="198" t="s">
        <v>235</v>
      </c>
      <c r="F49" s="100">
        <v>4.6500000000000004</v>
      </c>
      <c r="G49" s="100">
        <v>4.6500000000000004</v>
      </c>
      <c r="H49" s="100">
        <v>4.6500000000000004</v>
      </c>
      <c r="I49" s="100">
        <v>4.6500000000000004</v>
      </c>
      <c r="J49" s="100">
        <v>4.6500000000000004</v>
      </c>
      <c r="K49" s="36">
        <v>0</v>
      </c>
      <c r="L49" s="181">
        <v>4</v>
      </c>
      <c r="M49" s="101">
        <v>16.8</v>
      </c>
    </row>
    <row r="50" spans="5:13" x14ac:dyDescent="0.25">
      <c r="E50" s="198" t="s">
        <v>45</v>
      </c>
      <c r="F50" s="100">
        <v>31.8</v>
      </c>
      <c r="G50" s="100">
        <v>31.8</v>
      </c>
      <c r="H50" s="100">
        <v>32.6</v>
      </c>
      <c r="I50" s="100">
        <v>31.8</v>
      </c>
      <c r="J50" s="100">
        <v>32.35</v>
      </c>
      <c r="K50" s="36">
        <v>0.55000000000000071</v>
      </c>
      <c r="L50" s="181">
        <v>17205062</v>
      </c>
      <c r="M50" s="101">
        <v>555152466.95000005</v>
      </c>
    </row>
    <row r="51" spans="5:13" x14ac:dyDescent="0.25">
      <c r="E51" s="198" t="s">
        <v>46</v>
      </c>
      <c r="F51" s="100">
        <v>30.2</v>
      </c>
      <c r="G51" s="100">
        <v>30.2</v>
      </c>
      <c r="H51" s="100">
        <v>30.2</v>
      </c>
      <c r="I51" s="100">
        <v>30.2</v>
      </c>
      <c r="J51" s="100">
        <v>30.2</v>
      </c>
      <c r="K51" s="36">
        <v>0</v>
      </c>
      <c r="L51" s="181">
        <v>17217</v>
      </c>
      <c r="M51" s="101">
        <v>538404.80000000005</v>
      </c>
    </row>
    <row r="52" spans="5:13" x14ac:dyDescent="0.25">
      <c r="E52" s="198" t="s">
        <v>47</v>
      </c>
      <c r="F52" s="100">
        <v>1.03</v>
      </c>
      <c r="G52" s="100">
        <v>1.03</v>
      </c>
      <c r="H52" s="100">
        <v>1.03</v>
      </c>
      <c r="I52" s="100">
        <v>1.03</v>
      </c>
      <c r="J52" s="100">
        <v>1.03</v>
      </c>
      <c r="K52" s="36">
        <v>0</v>
      </c>
      <c r="L52" s="181">
        <v>51960</v>
      </c>
      <c r="M52" s="101">
        <v>53892.800000000003</v>
      </c>
    </row>
    <row r="53" spans="5:13" x14ac:dyDescent="0.25">
      <c r="E53" s="198" t="s">
        <v>206</v>
      </c>
      <c r="F53" s="100">
        <v>1.1200000000000001</v>
      </c>
      <c r="G53" s="100">
        <v>1.1200000000000001</v>
      </c>
      <c r="H53" s="100">
        <v>1.1200000000000001</v>
      </c>
      <c r="I53" s="100">
        <v>1.1200000000000001</v>
      </c>
      <c r="J53" s="100">
        <v>1.1200000000000001</v>
      </c>
      <c r="K53" s="36">
        <v>0</v>
      </c>
      <c r="L53" s="202">
        <v>343560</v>
      </c>
      <c r="M53" s="101">
        <v>381681.2</v>
      </c>
    </row>
    <row r="54" spans="5:13" x14ac:dyDescent="0.25">
      <c r="E54" s="198" t="s">
        <v>185</v>
      </c>
      <c r="F54" s="100">
        <v>9.1</v>
      </c>
      <c r="G54" s="100">
        <v>9.1</v>
      </c>
      <c r="H54" s="100">
        <v>9.1</v>
      </c>
      <c r="I54" s="100">
        <v>9.1</v>
      </c>
      <c r="J54" s="100">
        <v>9.1</v>
      </c>
      <c r="K54" s="36">
        <v>0</v>
      </c>
      <c r="L54" s="181">
        <v>3048597</v>
      </c>
      <c r="M54" s="101">
        <v>27742082.699999999</v>
      </c>
    </row>
    <row r="55" spans="5:13" x14ac:dyDescent="0.25">
      <c r="E55" s="198" t="s">
        <v>173</v>
      </c>
      <c r="F55" s="100">
        <v>0.64</v>
      </c>
      <c r="G55" s="100">
        <v>0.64</v>
      </c>
      <c r="H55" s="100">
        <v>0.68</v>
      </c>
      <c r="I55" s="100">
        <v>0.68</v>
      </c>
      <c r="J55" s="100">
        <v>0.68</v>
      </c>
      <c r="K55" s="36">
        <v>4.0000000000000036E-2</v>
      </c>
      <c r="L55" s="181">
        <v>328348</v>
      </c>
      <c r="M55" s="101">
        <v>219279.68</v>
      </c>
    </row>
    <row r="56" spans="5:13" x14ac:dyDescent="0.25">
      <c r="E56" s="198" t="s">
        <v>196</v>
      </c>
      <c r="F56" s="100">
        <v>0.2</v>
      </c>
      <c r="G56" s="100">
        <v>0.2</v>
      </c>
      <c r="H56" s="100">
        <v>0.2</v>
      </c>
      <c r="I56" s="100">
        <v>0.2</v>
      </c>
      <c r="J56" s="100">
        <v>0.2</v>
      </c>
      <c r="K56" s="36">
        <v>0</v>
      </c>
      <c r="L56" s="181">
        <v>4768134</v>
      </c>
      <c r="M56" s="101">
        <v>960297.8</v>
      </c>
    </row>
    <row r="57" spans="5:13" x14ac:dyDescent="0.25">
      <c r="E57" s="198" t="s">
        <v>48</v>
      </c>
      <c r="F57" s="100">
        <v>21.85</v>
      </c>
      <c r="G57" s="100">
        <v>21.85</v>
      </c>
      <c r="H57" s="100">
        <v>21.85</v>
      </c>
      <c r="I57" s="100">
        <v>21.45</v>
      </c>
      <c r="J57" s="100">
        <v>21.45</v>
      </c>
      <c r="K57" s="36">
        <v>-0.40000000000000213</v>
      </c>
      <c r="L57" s="181">
        <v>966406</v>
      </c>
      <c r="M57" s="101">
        <v>20909458.699999999</v>
      </c>
    </row>
    <row r="58" spans="5:13" x14ac:dyDescent="0.25">
      <c r="E58" s="198" t="s">
        <v>222</v>
      </c>
      <c r="F58" s="100">
        <v>0.56000000000000005</v>
      </c>
      <c r="G58" s="100">
        <v>0.56000000000000005</v>
      </c>
      <c r="H58" s="100">
        <v>0.56000000000000005</v>
      </c>
      <c r="I58" s="100">
        <v>0.56000000000000005</v>
      </c>
      <c r="J58" s="100">
        <v>0.56000000000000005</v>
      </c>
      <c r="K58" s="36">
        <v>0</v>
      </c>
      <c r="L58" s="181">
        <v>9190</v>
      </c>
      <c r="M58" s="101">
        <v>5054.5</v>
      </c>
    </row>
    <row r="59" spans="5:13" x14ac:dyDescent="0.25">
      <c r="E59" s="198" t="s">
        <v>49</v>
      </c>
      <c r="F59" s="100">
        <v>0.27</v>
      </c>
      <c r="G59" s="100">
        <v>0.27</v>
      </c>
      <c r="H59" s="100">
        <v>0.27</v>
      </c>
      <c r="I59" s="100">
        <v>0.26</v>
      </c>
      <c r="J59" s="100">
        <v>0.26</v>
      </c>
      <c r="K59" s="36">
        <v>-1.0000000000000009E-2</v>
      </c>
      <c r="L59" s="181">
        <v>1151650</v>
      </c>
      <c r="M59" s="101">
        <v>303896</v>
      </c>
    </row>
    <row r="60" spans="5:13" x14ac:dyDescent="0.25">
      <c r="E60" s="198" t="s">
        <v>223</v>
      </c>
      <c r="F60" s="100">
        <v>0.5</v>
      </c>
      <c r="G60" s="100">
        <v>0.5</v>
      </c>
      <c r="H60" s="100">
        <v>0.5</v>
      </c>
      <c r="I60" s="100">
        <v>0.5</v>
      </c>
      <c r="J60" s="100">
        <v>0.5</v>
      </c>
      <c r="K60" s="36">
        <v>0</v>
      </c>
      <c r="L60" s="181">
        <v>8000</v>
      </c>
      <c r="M60" s="101">
        <v>4080</v>
      </c>
    </row>
    <row r="61" spans="5:13" x14ac:dyDescent="0.25">
      <c r="E61" s="198" t="s">
        <v>146</v>
      </c>
      <c r="F61" s="100">
        <v>1.21</v>
      </c>
      <c r="G61" s="100">
        <v>1.21</v>
      </c>
      <c r="H61" s="100">
        <v>1.21</v>
      </c>
      <c r="I61" s="100">
        <v>1.21</v>
      </c>
      <c r="J61" s="100">
        <v>1.21</v>
      </c>
      <c r="K61" s="36">
        <v>0</v>
      </c>
      <c r="L61" s="181">
        <v>40000</v>
      </c>
      <c r="M61" s="101">
        <v>52000</v>
      </c>
    </row>
    <row r="62" spans="5:13" x14ac:dyDescent="0.25">
      <c r="E62" s="198" t="s">
        <v>210</v>
      </c>
      <c r="F62" s="100">
        <v>0.48</v>
      </c>
      <c r="G62" s="100">
        <v>0.48</v>
      </c>
      <c r="H62" s="100">
        <v>0.48</v>
      </c>
      <c r="I62" s="100">
        <v>0.48</v>
      </c>
      <c r="J62" s="100">
        <v>0.48</v>
      </c>
      <c r="K62" s="36">
        <v>0</v>
      </c>
      <c r="L62" s="181">
        <v>30000</v>
      </c>
      <c r="M62" s="101">
        <v>13500</v>
      </c>
    </row>
    <row r="63" spans="5:13" x14ac:dyDescent="0.25">
      <c r="E63" s="198" t="s">
        <v>193</v>
      </c>
      <c r="F63" s="100">
        <v>0.5</v>
      </c>
      <c r="G63" s="100">
        <v>0.5</v>
      </c>
      <c r="H63" s="100">
        <v>0.55000000000000004</v>
      </c>
      <c r="I63" s="100">
        <v>0.52</v>
      </c>
      <c r="J63" s="100">
        <v>0.55000000000000004</v>
      </c>
      <c r="K63" s="36">
        <v>5.0000000000000044E-2</v>
      </c>
      <c r="L63" s="181">
        <v>2198765</v>
      </c>
      <c r="M63" s="101">
        <v>1195010.8500000001</v>
      </c>
    </row>
    <row r="64" spans="5:13" x14ac:dyDescent="0.25">
      <c r="E64" s="198" t="s">
        <v>136</v>
      </c>
      <c r="F64" s="100">
        <v>2.12</v>
      </c>
      <c r="G64" s="100">
        <v>2.12</v>
      </c>
      <c r="H64" s="100">
        <v>2.1</v>
      </c>
      <c r="I64" s="100">
        <v>2.1</v>
      </c>
      <c r="J64" s="100">
        <v>2.1</v>
      </c>
      <c r="K64" s="36">
        <v>-2.0000000000000018E-2</v>
      </c>
      <c r="L64" s="181">
        <v>429326</v>
      </c>
      <c r="M64" s="101">
        <v>901584.6</v>
      </c>
    </row>
    <row r="65" spans="5:13" x14ac:dyDescent="0.25">
      <c r="E65" s="198" t="s">
        <v>50</v>
      </c>
      <c r="F65" s="100">
        <v>2.17</v>
      </c>
      <c r="G65" s="100">
        <v>2.17</v>
      </c>
      <c r="H65" s="100">
        <v>2.17</v>
      </c>
      <c r="I65" s="100">
        <v>2.17</v>
      </c>
      <c r="J65" s="100">
        <v>2.17</v>
      </c>
      <c r="K65" s="36">
        <v>0</v>
      </c>
      <c r="L65" s="181">
        <v>16600</v>
      </c>
      <c r="M65" s="101">
        <v>33969.82</v>
      </c>
    </row>
    <row r="66" spans="5:13" x14ac:dyDescent="0.25">
      <c r="E66" s="198" t="s">
        <v>51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2446931</v>
      </c>
      <c r="M66" s="101">
        <v>489386.2</v>
      </c>
    </row>
    <row r="67" spans="5:13" x14ac:dyDescent="0.25">
      <c r="E67" s="198" t="s">
        <v>216</v>
      </c>
      <c r="F67" s="100">
        <v>0.46</v>
      </c>
      <c r="G67" s="100">
        <v>0.46</v>
      </c>
      <c r="H67" s="100">
        <v>0.46</v>
      </c>
      <c r="I67" s="100">
        <v>0.46</v>
      </c>
      <c r="J67" s="100">
        <v>0.46</v>
      </c>
      <c r="K67" s="36">
        <v>0</v>
      </c>
      <c r="L67" s="181">
        <v>12235</v>
      </c>
      <c r="M67" s="101">
        <v>5228.7</v>
      </c>
    </row>
    <row r="68" spans="5:13" x14ac:dyDescent="0.25">
      <c r="E68" s="198" t="s">
        <v>52</v>
      </c>
      <c r="F68" s="100">
        <v>147.9</v>
      </c>
      <c r="G68" s="100">
        <v>147.9</v>
      </c>
      <c r="H68" s="100">
        <v>147.9</v>
      </c>
      <c r="I68" s="100">
        <v>147.9</v>
      </c>
      <c r="J68" s="100">
        <v>147.9</v>
      </c>
      <c r="K68" s="36">
        <v>0</v>
      </c>
      <c r="L68" s="181">
        <v>19928</v>
      </c>
      <c r="M68" s="101">
        <v>2682171.2999999998</v>
      </c>
    </row>
    <row r="69" spans="5:13" x14ac:dyDescent="0.25">
      <c r="E69" s="198" t="s">
        <v>217</v>
      </c>
      <c r="F69" s="100">
        <v>0.5</v>
      </c>
      <c r="G69" s="100">
        <v>0.5</v>
      </c>
      <c r="H69" s="100">
        <v>0.5</v>
      </c>
      <c r="I69" s="100">
        <v>0.45</v>
      </c>
      <c r="J69" s="100">
        <v>0.5</v>
      </c>
      <c r="K69" s="36">
        <v>0</v>
      </c>
      <c r="L69" s="181">
        <v>35000000</v>
      </c>
      <c r="M69" s="101">
        <v>15755000</v>
      </c>
    </row>
    <row r="70" spans="5:13" x14ac:dyDescent="0.25">
      <c r="E70" s="198" t="s">
        <v>135</v>
      </c>
      <c r="F70" s="100">
        <v>15.3</v>
      </c>
      <c r="G70" s="100">
        <v>15.3</v>
      </c>
      <c r="H70" s="100">
        <v>15.3</v>
      </c>
      <c r="I70" s="100">
        <v>15.3</v>
      </c>
      <c r="J70" s="100">
        <v>15.3</v>
      </c>
      <c r="K70" s="36">
        <v>0</v>
      </c>
      <c r="L70" s="181">
        <v>950</v>
      </c>
      <c r="M70" s="101">
        <v>13251.75</v>
      </c>
    </row>
    <row r="71" spans="5:13" x14ac:dyDescent="0.25">
      <c r="E71" s="198" t="s">
        <v>189</v>
      </c>
      <c r="F71" s="100">
        <v>120.5</v>
      </c>
      <c r="G71" s="100">
        <v>120.5</v>
      </c>
      <c r="H71" s="100">
        <v>123</v>
      </c>
      <c r="I71" s="100">
        <v>121.9</v>
      </c>
      <c r="J71" s="100">
        <v>123</v>
      </c>
      <c r="K71" s="36">
        <v>2.5</v>
      </c>
      <c r="L71" s="181">
        <v>2418925</v>
      </c>
      <c r="M71" s="101">
        <v>294776631.69999999</v>
      </c>
    </row>
    <row r="72" spans="5:13" x14ac:dyDescent="0.25">
      <c r="E72" s="198" t="s">
        <v>236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1002500</v>
      </c>
      <c r="M72" s="101">
        <v>200500</v>
      </c>
    </row>
    <row r="73" spans="5:13" x14ac:dyDescent="0.25">
      <c r="E73" s="198" t="s">
        <v>53</v>
      </c>
      <c r="F73" s="100">
        <v>2.4</v>
      </c>
      <c r="G73" s="100">
        <v>2.4</v>
      </c>
      <c r="H73" s="100">
        <v>2.4</v>
      </c>
      <c r="I73" s="100">
        <v>2.4</v>
      </c>
      <c r="J73" s="100">
        <v>2.4</v>
      </c>
      <c r="K73" s="36">
        <v>0</v>
      </c>
      <c r="L73" s="181">
        <v>524800</v>
      </c>
      <c r="M73" s="101">
        <v>1256086.3400000001</v>
      </c>
    </row>
    <row r="74" spans="5:13" x14ac:dyDescent="0.25">
      <c r="E74" s="198" t="s">
        <v>179</v>
      </c>
      <c r="F74" s="100">
        <v>15</v>
      </c>
      <c r="G74" s="100">
        <v>15</v>
      </c>
      <c r="H74" s="100">
        <v>15</v>
      </c>
      <c r="I74" s="100">
        <v>15</v>
      </c>
      <c r="J74" s="100">
        <v>15</v>
      </c>
      <c r="K74" s="36">
        <v>0</v>
      </c>
      <c r="L74" s="181">
        <v>101020</v>
      </c>
      <c r="M74" s="101">
        <v>1533812.25</v>
      </c>
    </row>
    <row r="75" spans="5:13" x14ac:dyDescent="0.25">
      <c r="E75" s="198" t="s">
        <v>54</v>
      </c>
      <c r="F75" s="100">
        <v>51.1</v>
      </c>
      <c r="G75" s="100">
        <v>51.1</v>
      </c>
      <c r="H75" s="100">
        <v>51.1</v>
      </c>
      <c r="I75" s="100">
        <v>51.1</v>
      </c>
      <c r="J75" s="100">
        <v>51.1</v>
      </c>
      <c r="K75" s="36">
        <v>0</v>
      </c>
      <c r="L75" s="181">
        <v>213279</v>
      </c>
      <c r="M75" s="101">
        <v>11078148.5</v>
      </c>
    </row>
    <row r="76" spans="5:13" x14ac:dyDescent="0.25">
      <c r="E76" s="198" t="s">
        <v>215</v>
      </c>
      <c r="F76" s="100">
        <v>4.05</v>
      </c>
      <c r="G76" s="100">
        <v>4.05</v>
      </c>
      <c r="H76" s="100">
        <v>4.05</v>
      </c>
      <c r="I76" s="100">
        <v>4.05</v>
      </c>
      <c r="J76" s="100">
        <v>4.05</v>
      </c>
      <c r="K76" s="36">
        <v>0</v>
      </c>
      <c r="L76" s="181">
        <v>289502</v>
      </c>
      <c r="M76" s="101">
        <v>1083032.5</v>
      </c>
    </row>
    <row r="77" spans="5:13" x14ac:dyDescent="0.25">
      <c r="E77" s="198" t="s">
        <v>200</v>
      </c>
      <c r="F77" s="100">
        <v>0.51</v>
      </c>
      <c r="G77" s="100">
        <v>0.51</v>
      </c>
      <c r="H77" s="100">
        <v>0.51</v>
      </c>
      <c r="I77" s="100">
        <v>0.51</v>
      </c>
      <c r="J77" s="100">
        <v>0.51</v>
      </c>
      <c r="K77" s="36">
        <v>0</v>
      </c>
      <c r="L77" s="181">
        <v>88105</v>
      </c>
      <c r="M77" s="101">
        <v>48076.7</v>
      </c>
    </row>
    <row r="78" spans="5:13" x14ac:dyDescent="0.25">
      <c r="E78" s="198" t="s">
        <v>180</v>
      </c>
      <c r="F78" s="100">
        <v>2.0499999999999998</v>
      </c>
      <c r="G78" s="100">
        <v>2.0499999999999998</v>
      </c>
      <c r="H78" s="100">
        <v>2.0499999999999998</v>
      </c>
      <c r="I78" s="100">
        <v>2.0499999999999998</v>
      </c>
      <c r="J78" s="100">
        <v>2.0499999999999998</v>
      </c>
      <c r="K78" s="36">
        <v>0</v>
      </c>
      <c r="L78" s="181">
        <v>507000</v>
      </c>
      <c r="M78" s="101">
        <v>969220</v>
      </c>
    </row>
    <row r="79" spans="5:13" x14ac:dyDescent="0.25">
      <c r="E79" s="198" t="s">
        <v>55</v>
      </c>
      <c r="F79" s="100">
        <v>1469.9</v>
      </c>
      <c r="G79" s="100">
        <v>1469.9</v>
      </c>
      <c r="H79" s="100">
        <v>1469.9</v>
      </c>
      <c r="I79" s="100">
        <v>1469.9</v>
      </c>
      <c r="J79" s="100">
        <v>1469.9</v>
      </c>
      <c r="K79" s="36">
        <v>0</v>
      </c>
      <c r="L79" s="181">
        <v>4598</v>
      </c>
      <c r="M79" s="101">
        <v>6341390.7999999998</v>
      </c>
    </row>
    <row r="80" spans="5:13" x14ac:dyDescent="0.25">
      <c r="E80" s="198" t="s">
        <v>237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500000</v>
      </c>
      <c r="M80" s="101">
        <v>100000</v>
      </c>
    </row>
    <row r="81" spans="5:13" x14ac:dyDescent="0.25">
      <c r="E81" s="198" t="s">
        <v>205</v>
      </c>
      <c r="F81" s="100">
        <v>1.23</v>
      </c>
      <c r="G81" s="100">
        <v>1.23</v>
      </c>
      <c r="H81" s="100">
        <v>1.23</v>
      </c>
      <c r="I81" s="100">
        <v>1.23</v>
      </c>
      <c r="J81" s="100">
        <v>1.23</v>
      </c>
      <c r="K81" s="36">
        <v>0</v>
      </c>
      <c r="L81" s="181">
        <v>38000</v>
      </c>
      <c r="M81" s="101">
        <v>46500</v>
      </c>
    </row>
    <row r="82" spans="5:13" x14ac:dyDescent="0.25">
      <c r="E82" s="198" t="s">
        <v>56</v>
      </c>
      <c r="F82" s="100">
        <v>3.65</v>
      </c>
      <c r="G82" s="100">
        <v>3.65</v>
      </c>
      <c r="H82" s="100">
        <v>3.8</v>
      </c>
      <c r="I82" s="100">
        <v>3.75</v>
      </c>
      <c r="J82" s="100">
        <v>3.75</v>
      </c>
      <c r="K82" s="36">
        <v>0.10000000000000009</v>
      </c>
      <c r="L82" s="181">
        <v>730126</v>
      </c>
      <c r="M82" s="101">
        <v>2734879.6</v>
      </c>
    </row>
    <row r="83" spans="5:13" x14ac:dyDescent="0.25">
      <c r="E83" s="198" t="s">
        <v>57</v>
      </c>
      <c r="F83" s="100">
        <v>66</v>
      </c>
      <c r="G83" s="100">
        <v>66</v>
      </c>
      <c r="H83" s="100">
        <v>66</v>
      </c>
      <c r="I83" s="100">
        <v>66</v>
      </c>
      <c r="J83" s="100">
        <v>66</v>
      </c>
      <c r="K83" s="36">
        <v>0</v>
      </c>
      <c r="L83" s="202">
        <v>59152</v>
      </c>
      <c r="M83" s="101">
        <v>3950669.25</v>
      </c>
    </row>
    <row r="84" spans="5:13" x14ac:dyDescent="0.25">
      <c r="E84" s="198" t="s">
        <v>238</v>
      </c>
      <c r="F84" s="100">
        <v>1.5</v>
      </c>
      <c r="G84" s="100">
        <v>1.5</v>
      </c>
      <c r="H84" s="100">
        <v>1.5</v>
      </c>
      <c r="I84" s="100">
        <v>1.5</v>
      </c>
      <c r="J84" s="100">
        <v>1.5</v>
      </c>
      <c r="K84" s="36">
        <v>0</v>
      </c>
      <c r="L84" s="181">
        <v>4000</v>
      </c>
      <c r="M84" s="101">
        <v>5400</v>
      </c>
    </row>
    <row r="85" spans="5:13" x14ac:dyDescent="0.25">
      <c r="E85" s="198" t="s">
        <v>58</v>
      </c>
      <c r="F85" s="100">
        <v>52.25</v>
      </c>
      <c r="G85" s="100">
        <v>52.25</v>
      </c>
      <c r="H85" s="100">
        <v>52.25</v>
      </c>
      <c r="I85" s="100">
        <v>52.25</v>
      </c>
      <c r="J85" s="100">
        <v>52.25</v>
      </c>
      <c r="K85" s="36">
        <v>0</v>
      </c>
      <c r="L85" s="181">
        <v>168754</v>
      </c>
      <c r="M85" s="101">
        <v>8590220.8000000007</v>
      </c>
    </row>
    <row r="86" spans="5:13" x14ac:dyDescent="0.25">
      <c r="E86" s="198" t="s">
        <v>59</v>
      </c>
      <c r="F86" s="100">
        <v>5.85</v>
      </c>
      <c r="G86" s="100">
        <v>5.85</v>
      </c>
      <c r="H86" s="100">
        <v>5.85</v>
      </c>
      <c r="I86" s="100">
        <v>5.85</v>
      </c>
      <c r="J86" s="100">
        <v>5.85</v>
      </c>
      <c r="K86" s="36">
        <v>0</v>
      </c>
      <c r="L86" s="181">
        <v>328207</v>
      </c>
      <c r="M86" s="101">
        <v>1888864.65</v>
      </c>
    </row>
    <row r="87" spans="5:13" x14ac:dyDescent="0.25">
      <c r="E87" s="198" t="s">
        <v>239</v>
      </c>
      <c r="F87" s="100">
        <v>0.3</v>
      </c>
      <c r="G87" s="100">
        <v>0.3</v>
      </c>
      <c r="H87" s="100">
        <v>0.3</v>
      </c>
      <c r="I87" s="100">
        <v>0.3</v>
      </c>
      <c r="J87" s="100">
        <v>0.3</v>
      </c>
      <c r="K87" s="36">
        <v>0</v>
      </c>
      <c r="L87" s="181">
        <v>2400</v>
      </c>
      <c r="M87" s="101">
        <v>720</v>
      </c>
    </row>
    <row r="88" spans="5:13" x14ac:dyDescent="0.25">
      <c r="E88" s="198" t="s">
        <v>60</v>
      </c>
      <c r="F88" s="100">
        <v>4.45</v>
      </c>
      <c r="G88" s="100">
        <v>4.45</v>
      </c>
      <c r="H88" s="100">
        <v>4.45</v>
      </c>
      <c r="I88" s="100">
        <v>4.45</v>
      </c>
      <c r="J88" s="100">
        <v>4.45</v>
      </c>
      <c r="K88" s="36">
        <v>0</v>
      </c>
      <c r="L88" s="181">
        <v>5001</v>
      </c>
      <c r="M88" s="101">
        <v>24347.46</v>
      </c>
    </row>
    <row r="89" spans="5:13" x14ac:dyDescent="0.25">
      <c r="E89" s="198" t="s">
        <v>240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50000</v>
      </c>
      <c r="M89" s="101">
        <v>10000</v>
      </c>
    </row>
    <row r="90" spans="5:13" x14ac:dyDescent="0.25">
      <c r="E90" s="198" t="s">
        <v>61</v>
      </c>
      <c r="F90" s="100">
        <v>0.33</v>
      </c>
      <c r="G90" s="100">
        <v>0.33</v>
      </c>
      <c r="H90" s="100">
        <v>0.33</v>
      </c>
      <c r="I90" s="100">
        <v>0.33</v>
      </c>
      <c r="J90" s="100">
        <v>0.33</v>
      </c>
      <c r="K90" s="36">
        <v>0</v>
      </c>
      <c r="L90" s="181">
        <v>36800</v>
      </c>
      <c r="M90" s="101">
        <v>12144</v>
      </c>
    </row>
    <row r="91" spans="5:13" x14ac:dyDescent="0.25">
      <c r="E91" s="198" t="s">
        <v>149</v>
      </c>
      <c r="F91" s="100">
        <v>588</v>
      </c>
      <c r="G91" s="100">
        <v>588</v>
      </c>
      <c r="H91" s="100">
        <v>588</v>
      </c>
      <c r="I91" s="100">
        <v>588</v>
      </c>
      <c r="J91" s="100">
        <v>588</v>
      </c>
      <c r="K91" s="36">
        <v>0</v>
      </c>
      <c r="L91" s="181">
        <v>2684</v>
      </c>
      <c r="M91" s="101">
        <v>1610320.4</v>
      </c>
    </row>
    <row r="92" spans="5:13" x14ac:dyDescent="0.25">
      <c r="E92" s="198" t="s">
        <v>208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10000</v>
      </c>
      <c r="M92" s="101">
        <v>2200</v>
      </c>
    </row>
    <row r="93" spans="5:13" x14ac:dyDescent="0.25">
      <c r="E93" s="198" t="s">
        <v>138</v>
      </c>
      <c r="F93" s="100">
        <v>42.5</v>
      </c>
      <c r="G93" s="100">
        <v>42.5</v>
      </c>
      <c r="H93" s="100">
        <v>41.5</v>
      </c>
      <c r="I93" s="100">
        <v>41.5</v>
      </c>
      <c r="J93" s="100">
        <v>41.5</v>
      </c>
      <c r="K93" s="36">
        <v>-1</v>
      </c>
      <c r="L93" s="181">
        <v>3020421</v>
      </c>
      <c r="M93" s="101">
        <v>125340134.5</v>
      </c>
    </row>
    <row r="94" spans="5:13" x14ac:dyDescent="0.25">
      <c r="E94" s="198" t="s">
        <v>63</v>
      </c>
      <c r="F94" s="100">
        <v>1.84</v>
      </c>
      <c r="G94" s="100">
        <v>1.84</v>
      </c>
      <c r="H94" s="100">
        <v>1.9</v>
      </c>
      <c r="I94" s="100">
        <v>1.84</v>
      </c>
      <c r="J94" s="100">
        <v>1.9</v>
      </c>
      <c r="K94" s="36">
        <v>5.9999999999999831E-2</v>
      </c>
      <c r="L94" s="181">
        <v>8234040</v>
      </c>
      <c r="M94" s="101">
        <v>15114812.130000001</v>
      </c>
    </row>
    <row r="95" spans="5:13" x14ac:dyDescent="0.25">
      <c r="E95" s="198" t="s">
        <v>201</v>
      </c>
      <c r="F95" s="100">
        <v>0.2</v>
      </c>
      <c r="G95" s="100">
        <v>0.2</v>
      </c>
      <c r="H95" s="100">
        <v>0.2</v>
      </c>
      <c r="I95" s="100">
        <v>0.2</v>
      </c>
      <c r="J95" s="100">
        <v>0.2</v>
      </c>
      <c r="K95" s="36">
        <v>0</v>
      </c>
      <c r="L95" s="181">
        <v>2500</v>
      </c>
      <c r="M95" s="101">
        <v>500</v>
      </c>
    </row>
    <row r="96" spans="5:13" x14ac:dyDescent="0.25">
      <c r="E96" s="198" t="s">
        <v>241</v>
      </c>
      <c r="F96" s="100">
        <v>0.35</v>
      </c>
      <c r="G96" s="100">
        <v>0.35</v>
      </c>
      <c r="H96" s="100">
        <v>0.35</v>
      </c>
      <c r="I96" s="100">
        <v>0.35</v>
      </c>
      <c r="J96" s="100">
        <v>0.35</v>
      </c>
      <c r="K96" s="36">
        <v>0</v>
      </c>
      <c r="L96" s="181">
        <v>303</v>
      </c>
      <c r="M96" s="101">
        <v>99.99</v>
      </c>
    </row>
    <row r="97" spans="5:13" x14ac:dyDescent="0.25">
      <c r="E97" s="198" t="s">
        <v>64</v>
      </c>
      <c r="F97" s="100">
        <v>107</v>
      </c>
      <c r="G97" s="100">
        <v>107</v>
      </c>
      <c r="H97" s="100">
        <v>107</v>
      </c>
      <c r="I97" s="100">
        <v>107</v>
      </c>
      <c r="J97" s="100">
        <v>107</v>
      </c>
      <c r="K97" s="36">
        <v>0</v>
      </c>
      <c r="L97" s="181">
        <v>1908</v>
      </c>
      <c r="M97" s="101">
        <v>217773.6</v>
      </c>
    </row>
    <row r="98" spans="5:13" x14ac:dyDescent="0.25">
      <c r="E98" s="198" t="s">
        <v>211</v>
      </c>
      <c r="F98" s="100">
        <v>4.45</v>
      </c>
      <c r="G98" s="100">
        <v>4.45</v>
      </c>
      <c r="H98" s="100">
        <v>4.45</v>
      </c>
      <c r="I98" s="100">
        <v>4.45</v>
      </c>
      <c r="J98" s="100">
        <v>4.45</v>
      </c>
      <c r="K98" s="36">
        <v>0</v>
      </c>
      <c r="L98" s="181">
        <v>78700</v>
      </c>
      <c r="M98" s="101">
        <v>350215</v>
      </c>
    </row>
    <row r="99" spans="5:13" x14ac:dyDescent="0.25">
      <c r="E99" s="198" t="s">
        <v>134</v>
      </c>
      <c r="F99" s="100">
        <v>1.08</v>
      </c>
      <c r="G99" s="100">
        <v>1.08</v>
      </c>
      <c r="H99" s="100">
        <v>1.05</v>
      </c>
      <c r="I99" s="100">
        <v>1.03</v>
      </c>
      <c r="J99" s="100">
        <v>1.04</v>
      </c>
      <c r="K99" s="36">
        <v>-4.0000000000000036E-2</v>
      </c>
      <c r="L99" s="181">
        <v>15137725</v>
      </c>
      <c r="M99" s="101">
        <v>15733157.4</v>
      </c>
    </row>
    <row r="100" spans="5:13" x14ac:dyDescent="0.25">
      <c r="E100" s="198" t="s">
        <v>242</v>
      </c>
      <c r="F100" s="100">
        <v>0.9</v>
      </c>
      <c r="G100" s="100">
        <v>0.9</v>
      </c>
      <c r="H100" s="100">
        <v>0.9</v>
      </c>
      <c r="I100" s="100">
        <v>0.9</v>
      </c>
      <c r="J100" s="100">
        <v>0.9</v>
      </c>
      <c r="K100" s="36">
        <v>0</v>
      </c>
      <c r="L100" s="181">
        <v>41000</v>
      </c>
      <c r="M100" s="101">
        <v>34560</v>
      </c>
    </row>
    <row r="101" spans="5:13" x14ac:dyDescent="0.25">
      <c r="E101" s="198" t="s">
        <v>207</v>
      </c>
      <c r="F101" s="100">
        <v>0.57999999999999996</v>
      </c>
      <c r="G101" s="100">
        <v>0.57999999999999996</v>
      </c>
      <c r="H101" s="100">
        <v>0.57999999999999996</v>
      </c>
      <c r="I101" s="100">
        <v>0.57999999999999996</v>
      </c>
      <c r="J101" s="100">
        <v>0.57999999999999996</v>
      </c>
      <c r="K101" s="36">
        <v>0</v>
      </c>
      <c r="L101" s="181">
        <v>450</v>
      </c>
      <c r="M101" s="101">
        <v>238.5</v>
      </c>
    </row>
    <row r="102" spans="5:13" x14ac:dyDescent="0.25">
      <c r="E102" s="198" t="s">
        <v>65</v>
      </c>
      <c r="F102" s="100">
        <v>10.7</v>
      </c>
      <c r="G102" s="100">
        <v>10.7</v>
      </c>
      <c r="H102" s="100">
        <v>10.050000000000001</v>
      </c>
      <c r="I102" s="100">
        <v>10</v>
      </c>
      <c r="J102" s="100">
        <v>10</v>
      </c>
      <c r="K102" s="36">
        <v>-0.69999999999999929</v>
      </c>
      <c r="L102" s="181">
        <v>2350684</v>
      </c>
      <c r="M102" s="101">
        <v>23872693.149999999</v>
      </c>
    </row>
    <row r="103" spans="5:13" x14ac:dyDescent="0.25">
      <c r="E103" s="198" t="s">
        <v>66</v>
      </c>
      <c r="F103" s="100">
        <v>1</v>
      </c>
      <c r="G103" s="100">
        <v>1</v>
      </c>
      <c r="H103" s="100">
        <v>1</v>
      </c>
      <c r="I103" s="100">
        <v>1</v>
      </c>
      <c r="J103" s="100">
        <v>1</v>
      </c>
      <c r="K103" s="36">
        <v>0</v>
      </c>
      <c r="L103" s="181">
        <v>24348</v>
      </c>
      <c r="M103" s="101">
        <v>24196.14</v>
      </c>
    </row>
    <row r="104" spans="5:13" x14ac:dyDescent="0.25">
      <c r="E104" s="198" t="s">
        <v>14</v>
      </c>
      <c r="F104" s="100">
        <v>8.5</v>
      </c>
      <c r="G104" s="100">
        <v>8.5</v>
      </c>
      <c r="H104" s="100">
        <v>8.9</v>
      </c>
      <c r="I104" s="100">
        <v>8.65</v>
      </c>
      <c r="J104" s="100">
        <v>8.9</v>
      </c>
      <c r="K104" s="36">
        <v>0.40000000000000036</v>
      </c>
      <c r="L104" s="181">
        <v>37249059</v>
      </c>
      <c r="M104" s="101">
        <v>327991100.5</v>
      </c>
    </row>
    <row r="105" spans="5:13" x14ac:dyDescent="0.25">
      <c r="E105" s="198" t="s">
        <v>181</v>
      </c>
      <c r="F105" s="100">
        <v>6.15</v>
      </c>
      <c r="G105" s="100">
        <v>6.15</v>
      </c>
      <c r="H105" s="100">
        <v>6.15</v>
      </c>
      <c r="I105" s="100">
        <v>6.15</v>
      </c>
      <c r="J105" s="100">
        <v>6.15</v>
      </c>
      <c r="K105" s="36">
        <v>0</v>
      </c>
      <c r="L105" s="181">
        <v>256911</v>
      </c>
      <c r="M105" s="101">
        <v>1575459.25</v>
      </c>
    </row>
    <row r="106" spans="5:13" x14ac:dyDescent="0.25">
      <c r="E106" s="198" t="s">
        <v>182</v>
      </c>
      <c r="F106" s="100">
        <v>2.64</v>
      </c>
      <c r="G106" s="100">
        <v>2.64</v>
      </c>
      <c r="H106" s="100">
        <v>2.66</v>
      </c>
      <c r="I106" s="100">
        <v>2.64</v>
      </c>
      <c r="J106" s="100">
        <v>2.66</v>
      </c>
      <c r="K106" s="36">
        <v>2.0000000000000018E-2</v>
      </c>
      <c r="L106" s="181">
        <v>2547621</v>
      </c>
      <c r="M106" s="101">
        <v>6766611.9500000002</v>
      </c>
    </row>
    <row r="107" spans="5:13" x14ac:dyDescent="0.25">
      <c r="E107" s="198" t="s">
        <v>68</v>
      </c>
      <c r="F107" s="100">
        <v>18</v>
      </c>
      <c r="G107" s="100">
        <v>18</v>
      </c>
      <c r="H107" s="100">
        <v>18.8</v>
      </c>
      <c r="I107" s="100">
        <v>18.8</v>
      </c>
      <c r="J107" s="100">
        <v>18.8</v>
      </c>
      <c r="K107" s="36">
        <v>0.80000000000000071</v>
      </c>
      <c r="L107" s="181">
        <v>844485</v>
      </c>
      <c r="M107" s="101">
        <v>15740259.199999999</v>
      </c>
    </row>
    <row r="108" spans="5:13" x14ac:dyDescent="0.25">
      <c r="E108" s="198" t="s">
        <v>195</v>
      </c>
      <c r="F108" s="100">
        <v>0.72</v>
      </c>
      <c r="G108" s="100">
        <v>0.72</v>
      </c>
      <c r="H108" s="100">
        <v>0.72</v>
      </c>
      <c r="I108" s="100">
        <v>0.69</v>
      </c>
      <c r="J108" s="100">
        <v>0.69</v>
      </c>
      <c r="K108" s="36">
        <v>-3.0000000000000027E-2</v>
      </c>
      <c r="L108" s="181">
        <v>603128</v>
      </c>
      <c r="M108" s="101">
        <v>419555.25</v>
      </c>
    </row>
    <row r="109" spans="5:13" x14ac:dyDescent="0.25">
      <c r="E109" s="198" t="s">
        <v>224</v>
      </c>
      <c r="F109" s="100">
        <v>0.2</v>
      </c>
      <c r="G109" s="100">
        <v>0.2</v>
      </c>
      <c r="H109" s="100">
        <v>0.2</v>
      </c>
      <c r="I109" s="100">
        <v>0.2</v>
      </c>
      <c r="J109" s="100">
        <v>0.2</v>
      </c>
      <c r="K109" s="36">
        <v>0</v>
      </c>
      <c r="L109" s="181">
        <v>20</v>
      </c>
      <c r="M109" s="101">
        <v>4</v>
      </c>
    </row>
    <row r="110" spans="5:13" x14ac:dyDescent="0.25">
      <c r="E110" s="198" t="s">
        <v>69</v>
      </c>
      <c r="F110" s="100">
        <v>1.3</v>
      </c>
      <c r="G110" s="100">
        <v>1.3</v>
      </c>
      <c r="H110" s="100">
        <v>1.3</v>
      </c>
      <c r="I110" s="100">
        <v>1.3</v>
      </c>
      <c r="J110" s="100">
        <v>1.3</v>
      </c>
      <c r="K110" s="36">
        <v>0</v>
      </c>
      <c r="L110" s="181">
        <v>141472</v>
      </c>
      <c r="M110" s="101">
        <v>183491.32</v>
      </c>
    </row>
    <row r="111" spans="5:13" x14ac:dyDescent="0.25">
      <c r="E111" s="198" t="s">
        <v>70</v>
      </c>
      <c r="F111" s="100">
        <v>4.88</v>
      </c>
      <c r="G111" s="100">
        <v>4.88</v>
      </c>
      <c r="H111" s="100">
        <v>4.96</v>
      </c>
      <c r="I111" s="100">
        <v>4.8</v>
      </c>
      <c r="J111" s="100">
        <v>4.96</v>
      </c>
      <c r="K111" s="36">
        <v>8.0000000000000071E-2</v>
      </c>
      <c r="L111" s="181">
        <v>769214</v>
      </c>
      <c r="M111" s="101">
        <v>3730385.97</v>
      </c>
    </row>
    <row r="112" spans="5:13" x14ac:dyDescent="0.25">
      <c r="E112" s="198" t="s">
        <v>12</v>
      </c>
      <c r="F112" s="100">
        <v>15</v>
      </c>
      <c r="G112" s="100">
        <v>15</v>
      </c>
      <c r="H112" s="100">
        <v>15.95</v>
      </c>
      <c r="I112" s="100">
        <v>15</v>
      </c>
      <c r="J112" s="100">
        <v>15.95</v>
      </c>
      <c r="K112" s="36">
        <v>0.94999999999999929</v>
      </c>
      <c r="L112" s="181">
        <v>40731009</v>
      </c>
      <c r="M112" s="101">
        <v>629899202.60000002</v>
      </c>
    </row>
    <row r="113" spans="5:13" x14ac:dyDescent="0.25">
      <c r="E113" s="198" t="s">
        <v>187</v>
      </c>
      <c r="F113" s="100">
        <v>0.35</v>
      </c>
      <c r="G113" s="100">
        <v>0.35</v>
      </c>
      <c r="H113" s="100">
        <v>0.36</v>
      </c>
      <c r="I113" s="100">
        <v>0.34</v>
      </c>
      <c r="J113" s="100">
        <v>0.35</v>
      </c>
      <c r="K113" s="36">
        <v>0</v>
      </c>
      <c r="L113" s="181">
        <v>1646235</v>
      </c>
      <c r="M113" s="101">
        <v>575216.31000000006</v>
      </c>
    </row>
    <row r="114" spans="5:13" x14ac:dyDescent="0.25">
      <c r="E114" s="198" t="s">
        <v>183</v>
      </c>
      <c r="F114" s="100">
        <v>0.71</v>
      </c>
      <c r="G114" s="100">
        <v>0.71</v>
      </c>
      <c r="H114" s="100">
        <v>0.72</v>
      </c>
      <c r="I114" s="100">
        <v>0.72</v>
      </c>
      <c r="J114" s="100">
        <v>0.72</v>
      </c>
      <c r="K114" s="36">
        <v>1.0000000000000009E-2</v>
      </c>
      <c r="L114" s="181">
        <v>1236762</v>
      </c>
      <c r="M114" s="101">
        <v>889248.09</v>
      </c>
    </row>
    <row r="115" spans="5:13" x14ac:dyDescent="0.25">
      <c r="E115" s="198" t="s">
        <v>18</v>
      </c>
      <c r="F115" s="100">
        <v>21.35</v>
      </c>
      <c r="G115" s="100">
        <v>21.35</v>
      </c>
      <c r="H115" s="100">
        <v>21.95</v>
      </c>
      <c r="I115" s="100">
        <v>21.45</v>
      </c>
      <c r="J115" s="100">
        <v>21.8</v>
      </c>
      <c r="K115" s="36">
        <v>0.44999999999999929</v>
      </c>
      <c r="L115" s="181">
        <v>71833489</v>
      </c>
      <c r="M115" s="101">
        <v>1558071655.5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176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0.08</v>
      </c>
      <c r="L11" s="102">
        <v>100.87</v>
      </c>
      <c r="M11" s="64">
        <v>3.78E-2</v>
      </c>
      <c r="N11" s="186">
        <v>0</v>
      </c>
      <c r="O11" s="195">
        <v>-4.1000000000000064E-3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1.49</v>
      </c>
      <c r="L12" s="102">
        <v>108.18</v>
      </c>
      <c r="M12" s="64">
        <v>8.5600000000000009E-2</v>
      </c>
      <c r="N12" s="186">
        <v>0.23000000000000398</v>
      </c>
      <c r="O12" s="195">
        <v>-1.6999999999999932E-3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2.0299999999999998</v>
      </c>
      <c r="L13" s="102">
        <v>113.15</v>
      </c>
      <c r="M13" s="64">
        <v>9.1400000000000009E-2</v>
      </c>
      <c r="N13" s="186">
        <v>0</v>
      </c>
      <c r="O13" s="195">
        <v>-9.9999999999988987E-5</v>
      </c>
      <c r="P13" s="206"/>
    </row>
    <row r="14" spans="1:16" x14ac:dyDescent="0.2">
      <c r="E14" s="59" t="s">
        <v>186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3.28</v>
      </c>
      <c r="L14" s="102">
        <v>108.07</v>
      </c>
      <c r="M14" s="64">
        <v>9.8000000000000004E-2</v>
      </c>
      <c r="N14" s="186">
        <v>0</v>
      </c>
      <c r="O14" s="195">
        <v>0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4.16</v>
      </c>
      <c r="L15" s="102">
        <v>114.75</v>
      </c>
      <c r="M15" s="64">
        <v>9.7899999999999987E-2</v>
      </c>
      <c r="N15" s="186">
        <v>0</v>
      </c>
      <c r="O15" s="195">
        <v>0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6.02</v>
      </c>
      <c r="L16" s="102">
        <v>109.1</v>
      </c>
      <c r="M16" s="64">
        <v>0.1042</v>
      </c>
      <c r="N16" s="186">
        <v>9.9999999999994316E-2</v>
      </c>
      <c r="O16" s="195">
        <v>-2.9999999999999472E-4</v>
      </c>
      <c r="P16" s="206"/>
    </row>
    <row r="17" spans="5:16" x14ac:dyDescent="0.2">
      <c r="E17" s="59" t="s">
        <v>174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7.16</v>
      </c>
      <c r="L17" s="102">
        <v>125.14</v>
      </c>
      <c r="M17" s="64">
        <v>0.111</v>
      </c>
      <c r="N17" s="186">
        <v>0</v>
      </c>
      <c r="O17" s="195">
        <v>0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8.8699999999999992</v>
      </c>
      <c r="L18" s="102">
        <v>119.87</v>
      </c>
      <c r="M18" s="64">
        <v>0.11380000000000001</v>
      </c>
      <c r="N18" s="186">
        <v>-0.10999999999999943</v>
      </c>
      <c r="O18" s="195">
        <v>2.0000000000001961E-4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9.35</v>
      </c>
      <c r="L19" s="102">
        <v>106.27</v>
      </c>
      <c r="M19" s="64">
        <v>0.11380000000000001</v>
      </c>
      <c r="N19" s="186">
        <v>-0.15000000000000568</v>
      </c>
      <c r="O19" s="195">
        <v>3.0000000000002247E-4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9.84</v>
      </c>
      <c r="L20" s="102">
        <v>83.18</v>
      </c>
      <c r="M20" s="64">
        <v>0.11380000000000001</v>
      </c>
      <c r="N20" s="186">
        <v>-0.18999999999999773</v>
      </c>
      <c r="O20" s="195">
        <v>4.0000000000001146E-4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10.52</v>
      </c>
      <c r="L21" s="102">
        <v>91.64</v>
      </c>
      <c r="M21" s="64">
        <v>0.11380000000000001</v>
      </c>
      <c r="N21" s="186">
        <v>-0.28000000000000114</v>
      </c>
      <c r="O21" s="195">
        <v>5.0000000000001432E-4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</v>
      </c>
      <c r="L22" s="102">
        <v>104.5</v>
      </c>
      <c r="M22" s="64">
        <v>0.115</v>
      </c>
      <c r="N22" s="186">
        <v>-0.15999999999999659</v>
      </c>
      <c r="O22" s="195">
        <v>2.0000000000000573E-4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16.170000000000002</v>
      </c>
      <c r="L23" s="102">
        <v>107.19</v>
      </c>
      <c r="M23" s="64">
        <v>0.11410000000000001</v>
      </c>
      <c r="N23" s="186">
        <v>-1.3299999999999983</v>
      </c>
      <c r="O23" s="195">
        <v>1.7000000000000071E-3</v>
      </c>
      <c r="P23" s="206"/>
    </row>
    <row r="24" spans="5:16" x14ac:dyDescent="0.2">
      <c r="E24" s="59" t="s">
        <v>175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17.25</v>
      </c>
      <c r="L24" s="102">
        <v>136.69</v>
      </c>
      <c r="M24" s="64">
        <v>0.11349999999999999</v>
      </c>
      <c r="N24" s="186">
        <v>0</v>
      </c>
      <c r="O24" s="195">
        <v>0</v>
      </c>
      <c r="P24" s="206"/>
    </row>
    <row r="25" spans="5:16" x14ac:dyDescent="0.2">
      <c r="E25" s="59" t="s">
        <v>190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29.27</v>
      </c>
      <c r="L25" s="102">
        <v>116.84</v>
      </c>
      <c r="M25" s="64">
        <v>0.12609999999999999</v>
      </c>
      <c r="N25" s="186">
        <v>-1.0900000000000034</v>
      </c>
      <c r="O25" s="195">
        <v>1.1999999999999927E-3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20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9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193</v>
      </c>
      <c r="G10" s="38">
        <v>0.5</v>
      </c>
      <c r="H10" s="38">
        <v>0.55000000000000004</v>
      </c>
      <c r="I10" s="176">
        <v>0.10000000000000009</v>
      </c>
      <c r="J10" s="128"/>
      <c r="K10" s="37" t="s">
        <v>204</v>
      </c>
      <c r="L10" s="38">
        <v>5.5</v>
      </c>
      <c r="M10" s="38">
        <v>4.95</v>
      </c>
      <c r="N10" s="175">
        <v>-9.9999999999999978E-2</v>
      </c>
    </row>
    <row r="11" spans="6:14" x14ac:dyDescent="0.25">
      <c r="F11" s="37" t="s">
        <v>133</v>
      </c>
      <c r="G11" s="38">
        <v>19</v>
      </c>
      <c r="H11" s="38">
        <v>20.6</v>
      </c>
      <c r="I11" s="176">
        <v>8.4210526315789513E-2</v>
      </c>
      <c r="J11" s="128"/>
      <c r="K11" s="37" t="s">
        <v>194</v>
      </c>
      <c r="L11" s="38">
        <v>2.91</v>
      </c>
      <c r="M11" s="38">
        <v>2.62</v>
      </c>
      <c r="N11" s="175">
        <v>-9.965635738831613E-2</v>
      </c>
    </row>
    <row r="12" spans="6:14" x14ac:dyDescent="0.25">
      <c r="F12" s="37" t="s">
        <v>12</v>
      </c>
      <c r="G12" s="38">
        <v>15</v>
      </c>
      <c r="H12" s="38">
        <v>15.95</v>
      </c>
      <c r="I12" s="176">
        <v>6.3333333333333242E-2</v>
      </c>
      <c r="J12" s="128"/>
      <c r="K12" s="37" t="s">
        <v>38</v>
      </c>
      <c r="L12" s="38">
        <v>0.57999999999999996</v>
      </c>
      <c r="M12" s="38">
        <v>0.54</v>
      </c>
      <c r="N12" s="175">
        <v>-6.8965517241379226E-2</v>
      </c>
    </row>
    <row r="13" spans="6:14" x14ac:dyDescent="0.25">
      <c r="F13" s="37" t="s">
        <v>173</v>
      </c>
      <c r="G13" s="38">
        <v>0.64</v>
      </c>
      <c r="H13" s="38">
        <v>0.68</v>
      </c>
      <c r="I13" s="176">
        <v>6.25E-2</v>
      </c>
      <c r="J13" s="128"/>
      <c r="K13" s="37" t="s">
        <v>65</v>
      </c>
      <c r="L13" s="38">
        <v>10.7</v>
      </c>
      <c r="M13" s="38">
        <v>10</v>
      </c>
      <c r="N13" s="175">
        <v>-6.5420560747663448E-2</v>
      </c>
    </row>
    <row r="14" spans="6:14" x14ac:dyDescent="0.25">
      <c r="F14" s="37" t="s">
        <v>137</v>
      </c>
      <c r="G14" s="38">
        <v>7</v>
      </c>
      <c r="H14" s="38">
        <v>7.4</v>
      </c>
      <c r="I14" s="176">
        <v>5.7142857142857162E-2</v>
      </c>
      <c r="J14" s="128"/>
      <c r="K14" s="37" t="s">
        <v>209</v>
      </c>
      <c r="L14" s="38">
        <v>38</v>
      </c>
      <c r="M14" s="38">
        <v>36</v>
      </c>
      <c r="N14" s="175">
        <v>-5.2631578947368474E-2</v>
      </c>
    </row>
    <row r="15" spans="6:14" x14ac:dyDescent="0.25">
      <c r="F15" s="37" t="s">
        <v>14</v>
      </c>
      <c r="G15" s="38">
        <v>8.5</v>
      </c>
      <c r="H15" s="38">
        <v>8.9</v>
      </c>
      <c r="I15" s="176">
        <v>4.705882352941182E-2</v>
      </c>
      <c r="J15" s="128"/>
      <c r="K15" s="37" t="s">
        <v>177</v>
      </c>
      <c r="L15" s="38">
        <v>1.43</v>
      </c>
      <c r="M15" s="38">
        <v>1.36</v>
      </c>
      <c r="N15" s="175">
        <v>-4.8951048951048848E-2</v>
      </c>
    </row>
    <row r="16" spans="6:14" x14ac:dyDescent="0.25">
      <c r="F16" s="37" t="s">
        <v>233</v>
      </c>
      <c r="G16" s="38">
        <v>0.22</v>
      </c>
      <c r="H16" s="38">
        <v>0.23</v>
      </c>
      <c r="I16" s="176">
        <v>4.5454545454545414E-2</v>
      </c>
      <c r="J16" s="128"/>
      <c r="K16" s="37" t="s">
        <v>195</v>
      </c>
      <c r="L16" s="38">
        <v>0.72</v>
      </c>
      <c r="M16" s="38">
        <v>0.69</v>
      </c>
      <c r="N16" s="175">
        <v>-4.1666666666666741E-2</v>
      </c>
    </row>
    <row r="17" spans="6:14" x14ac:dyDescent="0.25">
      <c r="F17" s="37" t="s">
        <v>68</v>
      </c>
      <c r="G17" s="38">
        <v>18</v>
      </c>
      <c r="H17" s="38">
        <v>18.8</v>
      </c>
      <c r="I17" s="176">
        <v>4.4444444444444509E-2</v>
      </c>
      <c r="J17" s="128"/>
      <c r="K17" s="37" t="s">
        <v>49</v>
      </c>
      <c r="L17" s="38">
        <v>0.27</v>
      </c>
      <c r="M17" s="38">
        <v>0.26</v>
      </c>
      <c r="N17" s="175">
        <v>-3.703703703703709E-2</v>
      </c>
    </row>
    <row r="18" spans="6:14" x14ac:dyDescent="0.25">
      <c r="F18" s="37" t="s">
        <v>17</v>
      </c>
      <c r="G18" s="38">
        <v>7.2</v>
      </c>
      <c r="H18" s="38">
        <v>7.5</v>
      </c>
      <c r="I18" s="176">
        <v>4.1666666666666741E-2</v>
      </c>
      <c r="J18" s="128"/>
      <c r="K18" s="37" t="s">
        <v>134</v>
      </c>
      <c r="L18" s="38">
        <v>1.08</v>
      </c>
      <c r="M18" s="38">
        <v>1.04</v>
      </c>
      <c r="N18" s="175">
        <v>-3.703703703703709E-2</v>
      </c>
    </row>
    <row r="19" spans="6:14" x14ac:dyDescent="0.25">
      <c r="F19" s="37" t="s">
        <v>40</v>
      </c>
      <c r="G19" s="38">
        <v>1.92</v>
      </c>
      <c r="H19" s="38">
        <v>1.99</v>
      </c>
      <c r="I19" s="176">
        <v>3.6458333333333259E-2</v>
      </c>
      <c r="J19" s="128"/>
      <c r="K19" s="37" t="s">
        <v>188</v>
      </c>
      <c r="L19" s="38">
        <v>0.34</v>
      </c>
      <c r="M19" s="38">
        <v>0.33</v>
      </c>
      <c r="N19" s="175">
        <v>-2.9411764705882359E-2</v>
      </c>
    </row>
    <row r="20" spans="6:14" x14ac:dyDescent="0.25">
      <c r="F20" s="37" t="s">
        <v>63</v>
      </c>
      <c r="G20" s="38">
        <v>1.84</v>
      </c>
      <c r="H20" s="38">
        <v>1.9</v>
      </c>
      <c r="I20" s="176">
        <v>3.2608695652173836E-2</v>
      </c>
      <c r="J20" s="128"/>
      <c r="K20" s="37" t="s">
        <v>138</v>
      </c>
      <c r="L20" s="38">
        <v>42.5</v>
      </c>
      <c r="M20" s="38">
        <v>41.5</v>
      </c>
      <c r="N20" s="175">
        <v>-2.352941176470591E-2</v>
      </c>
    </row>
    <row r="21" spans="6:14" x14ac:dyDescent="0.25">
      <c r="F21" s="37" t="s">
        <v>16</v>
      </c>
      <c r="G21" s="38">
        <v>170</v>
      </c>
      <c r="H21" s="38">
        <v>175</v>
      </c>
      <c r="I21" s="176">
        <v>2.9411764705882248E-2</v>
      </c>
      <c r="J21" s="128"/>
      <c r="K21" s="37" t="s">
        <v>43</v>
      </c>
      <c r="L21" s="38">
        <v>24</v>
      </c>
      <c r="M21" s="38">
        <v>23.5</v>
      </c>
      <c r="N21" s="175">
        <v>-2.083333333333337E-2</v>
      </c>
    </row>
    <row r="22" spans="6:14" x14ac:dyDescent="0.25">
      <c r="F22" s="37" t="s">
        <v>41</v>
      </c>
      <c r="G22" s="38">
        <v>2.1800000000000002</v>
      </c>
      <c r="H22" s="38">
        <v>2.2400000000000002</v>
      </c>
      <c r="I22" s="176">
        <v>2.7522935779816571E-2</v>
      </c>
      <c r="J22" s="128"/>
      <c r="K22" s="37" t="s">
        <v>48</v>
      </c>
      <c r="L22" s="38">
        <v>21.85</v>
      </c>
      <c r="M22" s="38">
        <v>21.45</v>
      </c>
      <c r="N22" s="175">
        <v>-1.8306636155606459E-2</v>
      </c>
    </row>
    <row r="23" spans="6:14" x14ac:dyDescent="0.25">
      <c r="F23" s="37" t="s">
        <v>56</v>
      </c>
      <c r="G23" s="38">
        <v>3.65</v>
      </c>
      <c r="H23" s="38">
        <v>3.75</v>
      </c>
      <c r="I23" s="176">
        <v>2.7397260273972712E-2</v>
      </c>
      <c r="J23" s="128"/>
      <c r="K23" s="37" t="s">
        <v>118</v>
      </c>
      <c r="L23" s="38">
        <v>64.900000000000006</v>
      </c>
      <c r="M23" s="38">
        <v>63.9</v>
      </c>
      <c r="N23" s="175">
        <v>-1.5408320493066396E-2</v>
      </c>
    </row>
    <row r="24" spans="6:14" x14ac:dyDescent="0.25">
      <c r="F24" s="37" t="s">
        <v>18</v>
      </c>
      <c r="G24" s="38">
        <v>21.35</v>
      </c>
      <c r="H24" s="38">
        <v>21.8</v>
      </c>
      <c r="I24" s="176">
        <v>2.1077283372365363E-2</v>
      </c>
      <c r="J24" s="128"/>
      <c r="K24" s="37" t="s">
        <v>136</v>
      </c>
      <c r="L24" s="38">
        <v>2.12</v>
      </c>
      <c r="M24" s="38">
        <v>2.1</v>
      </c>
      <c r="N24" s="175">
        <v>-9.4339622641509413E-3</v>
      </c>
    </row>
    <row r="25" spans="6:14" x14ac:dyDescent="0.25">
      <c r="F25" s="37" t="s">
        <v>189</v>
      </c>
      <c r="G25" s="38">
        <v>120.5</v>
      </c>
      <c r="H25" s="38">
        <v>123</v>
      </c>
      <c r="I25" s="176">
        <v>2.0746887966804906E-2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42</v>
      </c>
      <c r="G26" s="38">
        <v>2.6</v>
      </c>
      <c r="H26" s="38">
        <v>2.65</v>
      </c>
      <c r="I26" s="176">
        <v>1.9230769230769162E-2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45</v>
      </c>
      <c r="G27" s="38">
        <v>31.8</v>
      </c>
      <c r="H27" s="38">
        <v>32.35</v>
      </c>
      <c r="I27" s="176">
        <v>1.7295597484276781E-2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70</v>
      </c>
      <c r="G28" s="38">
        <v>4.88</v>
      </c>
      <c r="H28" s="38">
        <v>4.96</v>
      </c>
      <c r="I28" s="176">
        <v>1.6393442622950838E-2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30</v>
      </c>
      <c r="G29" s="38">
        <v>10.199999999999999</v>
      </c>
      <c r="H29" s="38">
        <v>10.35</v>
      </c>
      <c r="I29" s="176">
        <v>1.4705882352941124E-2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183</v>
      </c>
      <c r="G30" s="38">
        <v>0.71</v>
      </c>
      <c r="H30" s="38">
        <v>0.72</v>
      </c>
      <c r="I30" s="176">
        <v>1.4084507042253502E-2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39</v>
      </c>
      <c r="G31" s="38">
        <v>14.5</v>
      </c>
      <c r="H31" s="38">
        <v>14.65</v>
      </c>
      <c r="I31" s="176">
        <v>1.0344827586207028E-2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182</v>
      </c>
      <c r="G32" s="38">
        <v>2.64</v>
      </c>
      <c r="H32" s="38">
        <v>2.66</v>
      </c>
      <c r="I32" s="176">
        <v>7.575757575757569E-3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8" priority="10" operator="lessThan">
      <formula>0</formula>
    </cfRule>
  </conditionalFormatting>
  <conditionalFormatting sqref="I10:I131 N10:N139">
    <cfRule type="cellIs" dxfId="17" priority="9" operator="equal">
      <formula>0</formula>
    </cfRule>
  </conditionalFormatting>
  <conditionalFormatting sqref="I10:I141">
    <cfRule type="cellIs" dxfId="16" priority="4" operator="lessThan">
      <formula>0</formula>
    </cfRule>
  </conditionalFormatting>
  <conditionalFormatting sqref="I10:I141">
    <cfRule type="cellIs" dxfId="15" priority="3" operator="equal">
      <formula>0</formula>
    </cfRule>
  </conditionalFormatting>
  <conditionalFormatting sqref="I10:I38">
    <cfRule type="cellIs" dxfId="14" priority="2" operator="lessThan">
      <formula>0</formula>
    </cfRule>
  </conditionalFormatting>
  <conditionalFormatting sqref="I10:I38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30</v>
      </c>
      <c r="F13" s="138">
        <v>74641570</v>
      </c>
      <c r="G13" s="139">
        <v>74641570</v>
      </c>
      <c r="H13" s="140">
        <v>0.19279054764727718</v>
      </c>
      <c r="I13" s="56"/>
      <c r="J13" s="137" t="s">
        <v>18</v>
      </c>
      <c r="K13" s="138">
        <v>1558071655.5</v>
      </c>
      <c r="L13" s="139">
        <v>1558071655.5</v>
      </c>
      <c r="M13" s="173">
        <v>0.31050036086487687</v>
      </c>
    </row>
    <row r="14" spans="1:246" x14ac:dyDescent="0.25">
      <c r="E14" s="137" t="s">
        <v>18</v>
      </c>
      <c r="F14" s="138">
        <v>71833489</v>
      </c>
      <c r="G14" s="139">
        <v>71833489</v>
      </c>
      <c r="H14" s="140">
        <v>0.1855375990044778</v>
      </c>
      <c r="I14" s="56"/>
      <c r="J14" s="137" t="s">
        <v>30</v>
      </c>
      <c r="K14" s="138">
        <v>770929701.64999998</v>
      </c>
      <c r="L14" s="139">
        <v>770929701.64999998</v>
      </c>
      <c r="M14" s="173">
        <v>0.15363475082727149</v>
      </c>
    </row>
    <row r="15" spans="1:246" x14ac:dyDescent="0.25">
      <c r="E15" s="137" t="s">
        <v>12</v>
      </c>
      <c r="F15" s="138">
        <v>40731009</v>
      </c>
      <c r="G15" s="139">
        <v>40731009</v>
      </c>
      <c r="H15" s="140">
        <v>0.10520348823498991</v>
      </c>
      <c r="I15" s="56"/>
      <c r="J15" s="137" t="s">
        <v>12</v>
      </c>
      <c r="K15" s="138">
        <v>629899202.60000002</v>
      </c>
      <c r="L15" s="139">
        <v>629899202.60000002</v>
      </c>
      <c r="M15" s="173">
        <v>0.12552948320790389</v>
      </c>
    </row>
    <row r="16" spans="1:246" x14ac:dyDescent="0.25">
      <c r="E16" s="137" t="s">
        <v>14</v>
      </c>
      <c r="F16" s="138">
        <v>37249059</v>
      </c>
      <c r="G16" s="139">
        <v>37249059</v>
      </c>
      <c r="H16" s="140">
        <v>9.6210013856296697E-2</v>
      </c>
      <c r="I16" s="56"/>
      <c r="J16" s="137" t="s">
        <v>45</v>
      </c>
      <c r="K16" s="138">
        <v>555152466.95000005</v>
      </c>
      <c r="L16" s="139">
        <v>555152466.95000005</v>
      </c>
      <c r="M16" s="173">
        <v>0.11063357754729508</v>
      </c>
    </row>
    <row r="17" spans="5:13" x14ac:dyDescent="0.25">
      <c r="E17" s="137" t="s">
        <v>217</v>
      </c>
      <c r="F17" s="138">
        <v>35000000</v>
      </c>
      <c r="G17" s="139">
        <v>35000000</v>
      </c>
      <c r="H17" s="140">
        <v>9.0400954423315333E-2</v>
      </c>
      <c r="I17" s="56"/>
      <c r="J17" s="137" t="s">
        <v>14</v>
      </c>
      <c r="K17" s="138">
        <v>327991100.5</v>
      </c>
      <c r="L17" s="139">
        <v>327991100.5</v>
      </c>
      <c r="M17" s="173">
        <v>6.5363717198896262E-2</v>
      </c>
    </row>
    <row r="18" spans="5:13" x14ac:dyDescent="0.25">
      <c r="E18" s="137" t="s">
        <v>45</v>
      </c>
      <c r="F18" s="138">
        <v>17205062</v>
      </c>
      <c r="G18" s="139">
        <v>17205062</v>
      </c>
      <c r="H18" s="140">
        <v>4.4438686448923279E-2</v>
      </c>
      <c r="I18" s="56"/>
      <c r="J18" s="137" t="s">
        <v>189</v>
      </c>
      <c r="K18" s="138">
        <v>294776631.69999999</v>
      </c>
      <c r="L18" s="139">
        <v>294776631.69999999</v>
      </c>
      <c r="M18" s="173">
        <v>5.8744570696917423E-2</v>
      </c>
    </row>
    <row r="19" spans="5:13" x14ac:dyDescent="0.25">
      <c r="E19" s="137" t="s">
        <v>134</v>
      </c>
      <c r="F19" s="138">
        <v>15137725</v>
      </c>
      <c r="G19" s="139">
        <v>15137725</v>
      </c>
      <c r="H19" s="140">
        <v>3.9098993937076602E-2</v>
      </c>
      <c r="I19" s="56"/>
      <c r="J19" s="137" t="s">
        <v>16</v>
      </c>
      <c r="K19" s="138">
        <v>179538225.5</v>
      </c>
      <c r="L19" s="139">
        <v>179538225.5</v>
      </c>
      <c r="M19" s="173">
        <v>3.5779281145384811E-2</v>
      </c>
    </row>
    <row r="20" spans="5:13" x14ac:dyDescent="0.25">
      <c r="E20" s="137" t="s">
        <v>137</v>
      </c>
      <c r="F20" s="138">
        <v>13566650</v>
      </c>
      <c r="G20" s="139">
        <v>13566650</v>
      </c>
      <c r="H20" s="140">
        <v>3.5041088809344881E-2</v>
      </c>
      <c r="I20" s="56"/>
      <c r="J20" s="137" t="s">
        <v>138</v>
      </c>
      <c r="K20" s="138">
        <v>125340134.5</v>
      </c>
      <c r="L20" s="139">
        <v>125340134.5</v>
      </c>
      <c r="M20" s="173">
        <v>2.4978412806446314E-2</v>
      </c>
    </row>
    <row r="21" spans="5:13" x14ac:dyDescent="0.25">
      <c r="E21" s="137" t="s">
        <v>40</v>
      </c>
      <c r="F21" s="138">
        <v>8611796</v>
      </c>
      <c r="G21" s="139">
        <v>8611796</v>
      </c>
      <c r="H21" s="140">
        <v>2.2243273648539695E-2</v>
      </c>
      <c r="I21" s="56"/>
      <c r="J21" s="137" t="s">
        <v>43</v>
      </c>
      <c r="K21" s="138">
        <v>113518943.84999999</v>
      </c>
      <c r="L21" s="139">
        <v>113518943.84999999</v>
      </c>
      <c r="M21" s="173">
        <v>2.2622626440831687E-2</v>
      </c>
    </row>
    <row r="22" spans="5:13" x14ac:dyDescent="0.25">
      <c r="E22" s="141" t="s">
        <v>63</v>
      </c>
      <c r="F22" s="142">
        <v>8234040</v>
      </c>
      <c r="G22" s="143">
        <v>8234040</v>
      </c>
      <c r="H22" s="144">
        <v>2.1267573564564442E-2</v>
      </c>
      <c r="I22" s="56"/>
      <c r="J22" s="141" t="s">
        <v>137</v>
      </c>
      <c r="K22" s="142">
        <v>98599518.25</v>
      </c>
      <c r="L22" s="143">
        <v>98599518.25</v>
      </c>
      <c r="M22" s="174">
        <v>1.9649408221795367E-2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2" priority="86" operator="equal">
      <formula>0</formula>
    </cfRule>
  </conditionalFormatting>
  <conditionalFormatting sqref="M9">
    <cfRule type="cellIs" dxfId="1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306.89999999999998</v>
      </c>
      <c r="G11" s="152">
        <v>306.89999999999998</v>
      </c>
      <c r="H11" s="62">
        <v>0</v>
      </c>
      <c r="I11" s="187">
        <v>3.5714285714286698E-3</v>
      </c>
    </row>
    <row r="12" spans="5:18" ht="11.25" customHeight="1" x14ac:dyDescent="0.25">
      <c r="E12" s="59" t="s">
        <v>197</v>
      </c>
      <c r="F12" s="151">
        <v>306.89999999999998</v>
      </c>
      <c r="G12" s="152">
        <v>306.89999999999998</v>
      </c>
      <c r="H12" s="62">
        <v>0</v>
      </c>
      <c r="I12" s="63">
        <v>3.2573289902282365E-4</v>
      </c>
    </row>
    <row r="13" spans="5:18" ht="11.25" customHeight="1" x14ac:dyDescent="0.25">
      <c r="E13" s="59" t="s">
        <v>152</v>
      </c>
      <c r="F13" s="63">
        <v>5.0700000000000002E-2</v>
      </c>
      <c r="G13" s="64">
        <v>0.1041</v>
      </c>
      <c r="H13" s="204">
        <v>-5.3399999999999996E-2</v>
      </c>
      <c r="I13" s="63">
        <v>-0.74863658899355479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64.12</v>
      </c>
      <c r="G15" s="152">
        <v>64.39</v>
      </c>
      <c r="H15" s="62">
        <v>-0.26999999999999602</v>
      </c>
      <c r="I15" s="63">
        <v>0.18389955686853776</v>
      </c>
      <c r="Q15" s="126"/>
      <c r="R15" s="149"/>
    </row>
    <row r="16" spans="5:18" ht="11.25" customHeight="1" x14ac:dyDescent="0.25">
      <c r="E16" s="59" t="s">
        <v>154</v>
      </c>
      <c r="F16" s="234">
        <v>38.321754556000002</v>
      </c>
      <c r="G16" s="234">
        <v>38.312471864000003</v>
      </c>
      <c r="H16" s="62">
        <v>9.2826919999993152E-3</v>
      </c>
      <c r="I16" s="63">
        <v>-0.11121191657777452</v>
      </c>
      <c r="R16" s="149"/>
    </row>
    <row r="17" spans="5:9" ht="11.25" customHeight="1" x14ac:dyDescent="0.25">
      <c r="E17" s="59" t="s">
        <v>198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199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11" sqref="B11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10.35</v>
      </c>
      <c r="E12" s="219">
        <v>11.6</v>
      </c>
      <c r="F12" s="219">
        <v>5.6</v>
      </c>
      <c r="G12" s="75">
        <v>3.499999999999992E-2</v>
      </c>
      <c r="H12" s="125">
        <v>367893.0851877</v>
      </c>
    </row>
    <row r="13" spans="2:8" x14ac:dyDescent="0.25">
      <c r="B13" s="74"/>
      <c r="C13" s="74" t="s">
        <v>17</v>
      </c>
      <c r="D13" s="219">
        <v>7.5</v>
      </c>
      <c r="E13" s="219">
        <v>15</v>
      </c>
      <c r="F13" s="219">
        <v>6</v>
      </c>
      <c r="G13" s="75">
        <v>0.15384615384615374</v>
      </c>
      <c r="H13" s="125">
        <v>184444.64249999999</v>
      </c>
    </row>
    <row r="14" spans="2:8" x14ac:dyDescent="0.25">
      <c r="B14" s="74"/>
      <c r="C14" s="74" t="s">
        <v>40</v>
      </c>
      <c r="D14" s="219">
        <v>1.99</v>
      </c>
      <c r="E14" s="219">
        <v>2.41</v>
      </c>
      <c r="F14" s="219">
        <v>1.46</v>
      </c>
      <c r="G14" s="75">
        <v>7.5675675675675569E-2</v>
      </c>
      <c r="H14" s="125">
        <v>39407.394400459998</v>
      </c>
    </row>
    <row r="15" spans="2:8" x14ac:dyDescent="0.25">
      <c r="B15" s="74"/>
      <c r="C15" s="74" t="s">
        <v>41</v>
      </c>
      <c r="D15" s="219">
        <v>2.2400000000000002</v>
      </c>
      <c r="E15" s="219">
        <v>2.78</v>
      </c>
      <c r="F15" s="219">
        <v>1.4</v>
      </c>
      <c r="G15" s="75">
        <v>9.2682926829268597E-2</v>
      </c>
      <c r="H15" s="125">
        <v>64903.545331520007</v>
      </c>
    </row>
    <row r="16" spans="2:8" x14ac:dyDescent="0.25">
      <c r="B16" s="74"/>
      <c r="C16" s="74" t="s">
        <v>137</v>
      </c>
      <c r="D16" s="219">
        <v>7.4</v>
      </c>
      <c r="E16" s="219">
        <v>8.4499999999999993</v>
      </c>
      <c r="F16" s="219">
        <v>4.3499999999999996</v>
      </c>
      <c r="G16" s="75">
        <v>0.20325203252032509</v>
      </c>
      <c r="H16" s="125">
        <v>265625.16666079999</v>
      </c>
    </row>
    <row r="17" spans="2:10" x14ac:dyDescent="0.25">
      <c r="B17" s="74"/>
      <c r="C17" s="74" t="s">
        <v>45</v>
      </c>
      <c r="D17" s="219">
        <v>32.35</v>
      </c>
      <c r="E17" s="219">
        <v>38.950000000000003</v>
      </c>
      <c r="F17" s="219">
        <v>24.9</v>
      </c>
      <c r="G17" s="75">
        <v>8.9225589225589319E-2</v>
      </c>
      <c r="H17" s="125">
        <v>952098.64789640007</v>
      </c>
    </row>
    <row r="18" spans="2:10" x14ac:dyDescent="0.25">
      <c r="B18" s="74"/>
      <c r="C18" s="74" t="s">
        <v>138</v>
      </c>
      <c r="D18" s="219">
        <v>41.5</v>
      </c>
      <c r="E18" s="219">
        <v>48.5</v>
      </c>
      <c r="F18" s="219">
        <v>33</v>
      </c>
      <c r="G18" s="75">
        <v>1.2195121951219523E-2</v>
      </c>
      <c r="H18" s="125">
        <v>435956.145357</v>
      </c>
    </row>
    <row r="19" spans="2:10" x14ac:dyDescent="0.25">
      <c r="B19" s="74"/>
      <c r="C19" s="74" t="s">
        <v>63</v>
      </c>
      <c r="D19" s="219">
        <v>1.9</v>
      </c>
      <c r="E19" s="219">
        <v>2.74</v>
      </c>
      <c r="F19" s="219">
        <v>1.8</v>
      </c>
      <c r="G19" s="75">
        <v>-4.5226130653266416E-2</v>
      </c>
      <c r="H19" s="125">
        <v>54701.794439400001</v>
      </c>
    </row>
    <row r="20" spans="2:10" x14ac:dyDescent="0.25">
      <c r="B20" s="74"/>
      <c r="C20" s="74" t="s">
        <v>14</v>
      </c>
      <c r="D20" s="219">
        <v>8.9</v>
      </c>
      <c r="E20" s="219">
        <v>8.9</v>
      </c>
      <c r="F20" s="219">
        <v>5.5</v>
      </c>
      <c r="G20" s="75">
        <v>0.24475524475524479</v>
      </c>
      <c r="H20" s="125">
        <v>304374.85017520003</v>
      </c>
    </row>
    <row r="21" spans="2:10" x14ac:dyDescent="0.25">
      <c r="B21" s="74"/>
      <c r="C21" s="74" t="s">
        <v>18</v>
      </c>
      <c r="D21" s="219">
        <v>21.8</v>
      </c>
      <c r="E21" s="219">
        <v>26</v>
      </c>
      <c r="F21" s="219">
        <v>16.2</v>
      </c>
      <c r="G21" s="75">
        <v>0.17204301075268802</v>
      </c>
      <c r="H21" s="125">
        <v>684443.56453480001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0.24475524475524479</v>
      </c>
      <c r="H23" s="120">
        <v>952098.64789640007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9.0954258027428958E-2</v>
      </c>
      <c r="H24" s="120">
        <v>285000.00841800001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-4.5226130653266416E-2</v>
      </c>
      <c r="H25" s="120">
        <v>39407.394400459998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0.77</v>
      </c>
      <c r="E27" s="219">
        <v>0.79</v>
      </c>
      <c r="F27" s="219">
        <v>0.6</v>
      </c>
      <c r="G27" s="75">
        <v>6.944444444444442E-2</v>
      </c>
      <c r="H27" s="125">
        <v>5336.2574496000007</v>
      </c>
    </row>
    <row r="28" spans="2:10" x14ac:dyDescent="0.25">
      <c r="B28" s="74"/>
      <c r="C28" s="74" t="s">
        <v>37</v>
      </c>
      <c r="D28" s="219">
        <v>1.4</v>
      </c>
      <c r="E28" s="219">
        <v>2.4</v>
      </c>
      <c r="F28" s="219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178</v>
      </c>
      <c r="D30" s="219">
        <v>5.95</v>
      </c>
      <c r="E30" s="219">
        <v>6.8</v>
      </c>
      <c r="F30" s="219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19">
        <v>2.1</v>
      </c>
      <c r="E31" s="219">
        <v>2.2000000000000002</v>
      </c>
      <c r="F31" s="219">
        <v>1.6</v>
      </c>
      <c r="G31" s="75">
        <v>6.0606060606060552E-2</v>
      </c>
      <c r="H31" s="125">
        <v>22050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184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191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4121.4175096500003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>
        <v>1904.09268946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202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0.33</v>
      </c>
      <c r="E43" s="219">
        <v>0.39</v>
      </c>
      <c r="F43" s="219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66</v>
      </c>
      <c r="E51" s="219">
        <v>85</v>
      </c>
      <c r="F51" s="219">
        <v>40.15</v>
      </c>
      <c r="G51" s="75">
        <v>0.18705035971223016</v>
      </c>
      <c r="H51" s="125">
        <v>62958.06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0.18705035971223016</v>
      </c>
      <c r="H54" s="120">
        <v>62958.06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0.14352517985611513</v>
      </c>
      <c r="H55" s="120">
        <v>57604.03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2.4</v>
      </c>
      <c r="E58" s="118">
        <v>3.65</v>
      </c>
      <c r="F58" s="118">
        <v>2.12</v>
      </c>
      <c r="G58" s="77">
        <v>0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</v>
      </c>
      <c r="H60" s="120">
        <v>3898.125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</v>
      </c>
      <c r="H61" s="120">
        <v>3898.125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</v>
      </c>
      <c r="H62" s="122">
        <v>3898.125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71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51.1</v>
      </c>
      <c r="E71" s="118">
        <v>83.2</v>
      </c>
      <c r="F71" s="118">
        <v>46</v>
      </c>
      <c r="G71" s="77">
        <v>-0.13389830508474576</v>
      </c>
      <c r="H71" s="78">
        <v>408641.69480609999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408641.69480609999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-6.4453312276149921E-2</v>
      </c>
      <c r="H74" s="120">
        <v>237395.62796994997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-0.13389830508474576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175</v>
      </c>
      <c r="E77" s="219">
        <v>205</v>
      </c>
      <c r="F77" s="219">
        <v>140</v>
      </c>
      <c r="G77" s="75">
        <v>0.23239436619718301</v>
      </c>
      <c r="H77" s="125">
        <v>2982088.7958749998</v>
      </c>
    </row>
    <row r="78" spans="2:8" x14ac:dyDescent="0.25">
      <c r="C78" s="74" t="s">
        <v>209</v>
      </c>
      <c r="D78" s="219">
        <v>36</v>
      </c>
      <c r="E78" s="219">
        <v>41</v>
      </c>
      <c r="F78" s="219">
        <v>35</v>
      </c>
      <c r="G78" s="75">
        <v>2.857142857142847E-2</v>
      </c>
      <c r="H78" s="125">
        <v>1219116.7461599999</v>
      </c>
    </row>
    <row r="79" spans="2:8" x14ac:dyDescent="0.25">
      <c r="B79" s="82"/>
      <c r="C79" s="76" t="s">
        <v>12</v>
      </c>
      <c r="D79" s="114">
        <v>15.95</v>
      </c>
      <c r="E79" s="118">
        <v>16.25</v>
      </c>
      <c r="F79" s="118">
        <v>9.5500000000000007</v>
      </c>
      <c r="G79" s="77">
        <v>4.2483660130718803E-2</v>
      </c>
      <c r="H79" s="78">
        <v>256919.33816119999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0.23239436619718301</v>
      </c>
      <c r="H81" s="120">
        <v>2982088.7958749998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4.2483660130718803E-2</v>
      </c>
      <c r="H82" s="120">
        <v>1219116.7461599999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2.857142857142847E-2</v>
      </c>
      <c r="H83" s="122">
        <v>256919.33816119999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25</v>
      </c>
      <c r="E86" s="118">
        <v>37.4</v>
      </c>
      <c r="F86" s="118">
        <v>23.25</v>
      </c>
      <c r="G86" s="77">
        <v>4.1666666666666741E-2</v>
      </c>
      <c r="H86" s="78">
        <v>17500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4.1666666666666741E-2</v>
      </c>
      <c r="H88" s="120">
        <v>17500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2.083333333333337E-2</v>
      </c>
      <c r="H89" s="120">
        <v>9728.1541336249993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>
        <v>0.26</v>
      </c>
      <c r="E98" s="219">
        <v>0.55000000000000004</v>
      </c>
      <c r="F98" s="219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10</v>
      </c>
      <c r="E100" s="219">
        <v>11.05</v>
      </c>
      <c r="F100" s="219">
        <v>4.5</v>
      </c>
      <c r="G100" s="75">
        <v>0.16279069767441867</v>
      </c>
      <c r="H100" s="125">
        <v>28812.965800000002</v>
      </c>
    </row>
    <row r="101" spans="2:8" x14ac:dyDescent="0.25">
      <c r="B101" s="82"/>
      <c r="C101" s="74" t="s">
        <v>68</v>
      </c>
      <c r="D101" s="219">
        <v>18.8</v>
      </c>
      <c r="E101" s="219">
        <v>47</v>
      </c>
      <c r="F101" s="219">
        <v>16</v>
      </c>
      <c r="G101" s="75">
        <v>-0.14545454545454539</v>
      </c>
      <c r="H101" s="125">
        <v>108006.10183960001</v>
      </c>
    </row>
    <row r="102" spans="2:8" x14ac:dyDescent="0.25">
      <c r="B102" s="82"/>
      <c r="C102" s="82" t="s">
        <v>134</v>
      </c>
      <c r="D102" s="220">
        <v>1.04</v>
      </c>
      <c r="E102" s="220">
        <v>1.71</v>
      </c>
      <c r="F102" s="220">
        <v>0.84</v>
      </c>
      <c r="G102" s="221">
        <v>5.0505050505050608E-2</v>
      </c>
      <c r="H102" s="222">
        <v>42273.909904720007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0.16279069767441867</v>
      </c>
      <c r="H104" s="120">
        <v>108006.10183960001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26020.128256625001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-0.14545454545454539</v>
      </c>
      <c r="H106" s="223">
        <v>688.29547930000001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21.45</v>
      </c>
      <c r="E108" s="220">
        <v>28.4</v>
      </c>
      <c r="F108" s="220">
        <v>18</v>
      </c>
      <c r="G108" s="221">
        <v>7.7889447236180853E-2</v>
      </c>
      <c r="H108" s="222">
        <v>28314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7.7889447236180853E-2</v>
      </c>
      <c r="H110" s="120">
        <v>28314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7.7889447236180853E-2</v>
      </c>
      <c r="H111" s="120">
        <v>28314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7.7889447236180853E-2</v>
      </c>
      <c r="H112" s="223">
        <v>28314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</v>
      </c>
      <c r="E114" s="219">
        <v>12.1</v>
      </c>
      <c r="F114" s="219">
        <v>9</v>
      </c>
      <c r="G114" s="75">
        <v>-5.2132701421801042E-2</v>
      </c>
      <c r="H114" s="125">
        <v>18782.020399999998</v>
      </c>
    </row>
    <row r="115" spans="2:8" x14ac:dyDescent="0.25">
      <c r="B115" s="79"/>
      <c r="C115" s="74" t="s">
        <v>39</v>
      </c>
      <c r="D115" s="219">
        <v>14.65</v>
      </c>
      <c r="E115" s="219">
        <v>16.55</v>
      </c>
      <c r="F115" s="219">
        <v>8.5</v>
      </c>
      <c r="G115" s="75">
        <v>7.7205882352941124E-2</v>
      </c>
      <c r="H115" s="125">
        <v>175800</v>
      </c>
    </row>
    <row r="116" spans="2:8" x14ac:dyDescent="0.25">
      <c r="C116" s="74" t="s">
        <v>43</v>
      </c>
      <c r="D116" s="219">
        <v>23.5</v>
      </c>
      <c r="E116" s="219">
        <v>24</v>
      </c>
      <c r="F116" s="219">
        <v>12.8</v>
      </c>
      <c r="G116" s="75">
        <v>0.19289340101522856</v>
      </c>
      <c r="H116" s="125">
        <v>96358.920717500005</v>
      </c>
    </row>
    <row r="117" spans="2:8" x14ac:dyDescent="0.25">
      <c r="B117" s="82"/>
      <c r="C117" s="74" t="s">
        <v>47</v>
      </c>
      <c r="D117" s="219">
        <v>1.03</v>
      </c>
      <c r="E117" s="219">
        <v>1.4</v>
      </c>
      <c r="F117" s="219">
        <v>0.9</v>
      </c>
      <c r="G117" s="75">
        <v>4.0404040404040442E-2</v>
      </c>
      <c r="H117" s="125">
        <v>8168.10358774</v>
      </c>
    </row>
    <row r="118" spans="2:8" x14ac:dyDescent="0.25">
      <c r="B118" s="82"/>
      <c r="C118" s="74" t="s">
        <v>55</v>
      </c>
      <c r="D118" s="219">
        <v>1469.9</v>
      </c>
      <c r="E118" s="219">
        <v>1600</v>
      </c>
      <c r="F118" s="219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0.19289340101522856</v>
      </c>
      <c r="H121" s="222">
        <v>1165125.4248148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2.0202020202020221E-2</v>
      </c>
      <c r="H122" s="120">
        <v>57570.470558750007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-5.2132701421801042E-2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2.65</v>
      </c>
      <c r="E125" s="223">
        <v>5.05</v>
      </c>
      <c r="F125" s="223">
        <v>2.5499999999999998</v>
      </c>
      <c r="G125" s="218">
        <v>-0.14516129032258074</v>
      </c>
      <c r="H125" s="223">
        <v>5528.8546624999999</v>
      </c>
    </row>
    <row r="126" spans="2:8" x14ac:dyDescent="0.25">
      <c r="B126" s="79"/>
      <c r="C126" s="74" t="s">
        <v>44</v>
      </c>
      <c r="D126" s="219">
        <v>6</v>
      </c>
      <c r="E126" s="219">
        <v>12</v>
      </c>
      <c r="F126" s="219">
        <v>5.25</v>
      </c>
      <c r="G126" s="75">
        <v>-1.6393442622950727E-2</v>
      </c>
      <c r="H126" s="125">
        <v>7175.2589280000011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7175.2589280000011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-1.6393442622950727E-2</v>
      </c>
      <c r="H130" s="222">
        <v>5528.8546624999999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-0.14516129032258074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4.96</v>
      </c>
      <c r="E133" s="119">
        <v>4.96</v>
      </c>
      <c r="F133" s="119">
        <v>3.5</v>
      </c>
      <c r="G133" s="81">
        <v>0.1272727272727272</v>
      </c>
      <c r="H133" s="120">
        <v>6204.186557439999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0.1272727272727272</v>
      </c>
      <c r="H135" s="125">
        <v>6204.186557439999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0.1272727272727272</v>
      </c>
      <c r="H136" s="125">
        <v>6204.186557439999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0.1272727272727272</v>
      </c>
      <c r="H137" s="222">
        <v>6204.186557439999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63.9</v>
      </c>
      <c r="E139" s="119">
        <v>79</v>
      </c>
      <c r="F139" s="119">
        <v>53.8</v>
      </c>
      <c r="G139" s="81">
        <v>0.18773234200743505</v>
      </c>
      <c r="H139" s="120">
        <v>31948.210799999997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0.18773234200743505</v>
      </c>
      <c r="H141" s="223">
        <v>31948.210799999997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0.18773234200743505</v>
      </c>
      <c r="H142" s="125">
        <v>31948.210799999997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0.18773234200743505</v>
      </c>
      <c r="H143" s="222">
        <v>31948.210799999997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20.6</v>
      </c>
      <c r="E145" s="119">
        <v>35.299999999999997</v>
      </c>
      <c r="F145" s="119">
        <v>14</v>
      </c>
      <c r="G145" s="81">
        <v>0.13812154696132595</v>
      </c>
      <c r="H145" s="120">
        <v>26831.110721800003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188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3.75</v>
      </c>
      <c r="E149" s="219">
        <v>7.25</v>
      </c>
      <c r="F149" s="219">
        <v>3.11</v>
      </c>
      <c r="G149" s="75">
        <v>-6.0150375939849621E-2</v>
      </c>
      <c r="H149" s="125">
        <v>46617.796803749996</v>
      </c>
    </row>
    <row r="150" spans="2:8" x14ac:dyDescent="0.25">
      <c r="B150" s="79"/>
      <c r="C150" s="74" t="s">
        <v>64</v>
      </c>
      <c r="D150" s="219">
        <v>107</v>
      </c>
      <c r="E150" s="219">
        <v>223.3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588</v>
      </c>
      <c r="E151" s="219">
        <v>657.8</v>
      </c>
      <c r="F151" s="219">
        <v>397.7</v>
      </c>
      <c r="G151" s="75">
        <v>-0.10611128002432346</v>
      </c>
      <c r="H151" s="125">
        <v>346005.40186799999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0.13812154696132595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0</v>
      </c>
      <c r="H154" s="125">
        <v>31579.973640400003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-6.0150375939849621E-2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1.5625E-2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7.8125E-3</v>
      </c>
      <c r="H161" s="125">
        <v>747.1434276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0</v>
      </c>
      <c r="H162" s="125">
        <v>560.83235520000005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0</v>
      </c>
      <c r="H166" s="223">
        <v>2598.3957909999999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203</v>
      </c>
      <c r="C170" s="80" t="s">
        <v>189</v>
      </c>
      <c r="D170" s="115">
        <v>123</v>
      </c>
      <c r="E170" s="119">
        <v>149</v>
      </c>
      <c r="F170" s="119">
        <v>99</v>
      </c>
      <c r="G170" s="81">
        <v>0.17142857142857149</v>
      </c>
      <c r="H170" s="120">
        <v>2503605.1051500002</v>
      </c>
    </row>
    <row r="171" spans="2:8" x14ac:dyDescent="0.25">
      <c r="B171" s="82"/>
      <c r="C171" s="80" t="s">
        <v>192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0.17142857142857149</v>
      </c>
      <c r="H173" s="125">
        <v>2503605.1051500002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8.5714285714285743E-2</v>
      </c>
      <c r="H174" s="125">
        <v>1813458.2948477999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2020-01-16T15:30:10Z</dcterms:modified>
</cp:coreProperties>
</file>