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890C2816-7FE5-4373-886D-8F1B8004AC6C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<sst xmlns="http://schemas.openxmlformats.org/spreadsheetml/2006/main" count="2500" uniqueCount="248">
  <si>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</si>
  <si>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</si>
  <si>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</si>
  <si>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</si>
  <si>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</si>
  <si>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</si>
  <si>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</si>
  <si>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</si>
  <si>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</si>
  <si>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</si>
  <si>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</si>
  <si>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</si>
  <si>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</si>
  <si>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</si>
  <si>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</si>
  <si>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</si>
  <si>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</si>
  <si>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</si>
  <si>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</si>
  <si>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</si>
  <si>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</si>
  <si>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</si>
  <si>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</si>
  <si>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</si>
  <si>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</si>
  <si>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</si>
  <si>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</si>
  <si>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</si>
  <si>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</si>
  <si>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</si>
  <si>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</si>
  <si>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</si>
  <si>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</si>
  <si>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</si>
  <si>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</si>
  <si>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</si>
  <si>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</si>
  <si>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</si>
  <si>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</si>
  <si>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</si>
  <si>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</si>
  <si>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</si>
  <si>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</si>
  <si>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</si>
  <si>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</si>
  <si>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</si>
  <si>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</si>
  <si>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</si>
  <si>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</si>
  <si>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</si>
  <si>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</si>
  <si>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</si>
  <si>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</si>
  <si>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</si>
  <si>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</si>
  <si>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</si>
  <si>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</si>
  <si>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</si>
  <si>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</si>
  <si>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</si>
  <si>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</si>
  <si>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</si>
  <si>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</si>
  <si>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</si>
  <si>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</si>
  <si>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</si>
  <si>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</si>
  <si>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</si>
  <si>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</si>
  <si>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</si>
  <si>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</si>
  <si>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</si>
  <si>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</si>
  <si>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</si>
  <si>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</si>
  <si>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</si>
  <si>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</si>
  <si>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</si>
  <si>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</si>
  <si>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</si>
  <si>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</si>
  <si>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</si>
  <si>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</si>
  <si>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</si>
  <si>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</si>
  <si>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</si>
  <si>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</si>
  <si>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</si>
  <si>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</si>
  <si>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</si>
  <si>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</si>
  <si>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</si>
  <si>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</si>
  <si>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</si>
  <si>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</si>
  <si>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</si>
  <si>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</si>
  <si>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</si>
  <si>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</si>
  <si>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</si>
  <si>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</si>
  <si>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</si>
  <si>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</si>
  <si>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</si>
  <si>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</si>
  <si>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</si>
  <si>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</si>
  <si>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</si>
  <si>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</si>
  <si>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</si>
  <si>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</si>
  <si>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</si>
  <si>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</si>
  <si>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</si>
  <si>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</si>
  <si>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</si>
  <si>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</si>
  <si>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</si>
  <si>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</si>
  <si>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</si>
  <si>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</si>
  <si>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</si>
  <si>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</si>
  <si>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</si>
  <si>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</si>
  <si>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</si>
  <si>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</si>
  <si>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</si>
  <si>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</si>
  <si>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</si>
  <si>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</si>
  <si>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</si>
  <si>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</si>
  <si>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</si>
  <si>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</si>
  <si>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</si>
  <si>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</si>
  <si>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</si>
  <si>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</si>
  <si>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</si>
  <si>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</si>
  <si>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</si>
  <si>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</si>
  <si>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</si>
  <si>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</si>
  <si>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</si>
  <si>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</si>
  <si>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</si>
  <si>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</si>
  <si>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</si>
  <si>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</si>
  <si>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</si>
  <si>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</si>
  <si>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</si>
  <si>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</si>
  <si>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</si>
  <si>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</si>
  <si>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</si>
  <si>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</si>
  <si>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</si>
  <si>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</si>
  <si>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</si>
  <si>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</si>
  <si>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</si>
  <si>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</si>
  <si>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</si>
  <si>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</si>
  <si>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</si>
  <si>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</si>
  <si>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</si>
  <si>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</si>
  <si>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</si>
  <si>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</si>
  <si>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</si>
  <si>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</si>
  <si>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</si>
  <si>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</si>
  <si>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</si>
  <si>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</si>
  <si>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</si>
  <si>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</si>
  <si>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</si>
  <si>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</si>
  <si>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</si>
  <si>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</si>
  <si>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</si>
  <si>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</si>
  <si>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</si>
  <si>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</si>
  <si>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</si>
  <si>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</si>
  <si>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</si>
  <si>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</si>
  <si>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</si>
  <si>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</si>
  <si>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</si>
  <si>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</si>
  <si>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</si>
  <si>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</si>
  <si>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14.80% FGN APR 2049</t>
  </si>
  <si>
    <t>STDINSURE</t>
  </si>
  <si>
    <t>AIRTELAFRI</t>
  </si>
  <si>
    <t>TRIPPLEG</t>
  </si>
  <si>
    <t>NEIMETH</t>
  </si>
  <si>
    <t>COURTVILLE</t>
  </si>
  <si>
    <t>BOCGAS</t>
  </si>
  <si>
    <t>LINKASSURE</t>
  </si>
  <si>
    <t>NCR</t>
  </si>
  <si>
    <t>TOURIST</t>
  </si>
  <si>
    <t>TRANSEXPR</t>
  </si>
  <si>
    <t>The All-Share Index Lost .47%</t>
  </si>
  <si>
    <t>Total Market Cap. Declined by .47%</t>
  </si>
  <si>
    <t>Total Volume Traded Increased by 10.76%</t>
  </si>
  <si>
    <t>Total Value Traded Declined by 2.89%</t>
  </si>
  <si>
    <t>Total Number of Deals Increased by 7.64%</t>
  </si>
  <si>
    <t>UNIONDAC</t>
  </si>
  <si>
    <t>LAWUNION</t>
  </si>
  <si>
    <t>GUARANTY released Results for H1'19</t>
  </si>
  <si>
    <t>ABBEYBDS</t>
  </si>
  <si>
    <t>ACADEMY</t>
  </si>
  <si>
    <t>AFRINSURE</t>
  </si>
  <si>
    <t>CWG</t>
  </si>
  <si>
    <t>MCNICHOLS</t>
  </si>
  <si>
    <t>MEYER</t>
  </si>
  <si>
    <t>NPFMCRFBK</t>
  </si>
  <si>
    <t>NSLTECH</t>
  </si>
  <si>
    <t>SOVRENINS</t>
  </si>
  <si>
    <t>SUNUASSUR</t>
  </si>
  <si>
    <t>TANTALIZER</t>
  </si>
  <si>
    <t>Current Period</t>
  </si>
  <si>
    <t>Previous Period</t>
  </si>
  <si>
    <t>Turnover (N'mn)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</si>
  <si>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</si>
  <si>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</si>
  <si>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</si>
  <si>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</si>
  <si>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</si>
  <si>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</si>
  <si>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</si>
  <si>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</si>
  <si>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</si>
  <si>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</si>
  <si>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</si>
  <si>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Q2</t>
  </si>
  <si>
    <t>ROAE - Trailing</t>
  </si>
  <si>
    <t>Div. Yield</t>
  </si>
  <si>
    <t>Results for H1'19</t>
  </si>
  <si>
    <t xml:space="preserve">1 Crude oil price represents spot price of Brent   2 Foreign reserves figures have two-day lag    3 Inflation figure as at July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</si>
</sst>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3" formatCode="#,##0.00_ ;[Red]\-#,##0.00\ "/>
    <numFmt numFmtId="174" formatCode="#,##0.00_ ;\-#,##0.0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6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0" fontId="17" fillId="4" borderId="0" xfId="0" applyFont="1" applyFill="1" applyAlignment="1" applyProtection="1">
      <alignment horizontal="center"/>
      <protection hidden="1"/>
    </xf>
    <xf numFmtId="164" fontId="64" fillId="4" borderId="0" xfId="4" applyFont="1" applyFill="1" applyProtection="1"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173" applyNumberFormat="1" applyFont="1" applyBorder="1"/>
    <xf numFmtId="173" fontId="2" fillId="0" borderId="6" xfId="4" applyNumberFormat="1" applyFont="1" applyBorder="1"/>
    <xf numFmtId="2" fontId="2" fillId="0" borderId="6" xfId="0" applyNumberFormat="1" applyFont="1" applyBorder="1"/>
    <xf numFmtId="174" fontId="2" fillId="0" borderId="5" xfId="4" applyNumberFormat="1" applyFont="1" applyBorder="1"/>
    <xf numFmtId="169" fontId="4" fillId="0" borderId="5" xfId="0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  <xf numFmtId="169" fontId="43" fillId="0" borderId="6" xfId="5" applyNumberFormat="1" applyFont="1" applyBorder="1"/>
    <xf numFmtId="169" fontId="4" fillId="0" borderId="6" xfId="2" applyNumberFormat="1" applyFont="1" applyBorder="1"/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117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8606645-CC89-4491-A166-348CF44E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43693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210</v>
      </c>
      <c r="F10" s="7"/>
      <c r="G10" s="6" t="s">
        <v>177</v>
      </c>
      <c r="H10" s="216">
        <v>26925.29</v>
      </c>
      <c r="I10" s="216">
        <v>27052.93</v>
      </c>
      <c r="J10" s="192">
        <v>-4.71815807012399E-3</v>
      </c>
      <c r="K10" s="90"/>
      <c r="L10" s="149"/>
    </row>
    <row r="11" spans="1:200" x14ac:dyDescent="0.25">
      <c r="E11" s="6" t="s">
        <v>211</v>
      </c>
      <c r="F11" s="7"/>
      <c r="G11" s="6" t="s">
        <v>5</v>
      </c>
      <c r="H11" s="216">
        <v>13.121237960321801</v>
      </c>
      <c r="I11" s="216">
        <v>13.183439357841999</v>
      </c>
      <c r="J11" s="192">
        <v>-4.7181464435681608E-3</v>
      </c>
      <c r="K11" s="103"/>
      <c r="L11" s="149"/>
    </row>
    <row r="12" spans="1:200" x14ac:dyDescent="0.25">
      <c r="E12" s="6" t="s">
        <v>212</v>
      </c>
      <c r="F12" s="7"/>
      <c r="G12" s="6" t="s">
        <v>6</v>
      </c>
      <c r="H12" s="216">
        <v>258.29015900000002</v>
      </c>
      <c r="I12" s="216">
        <v>233.199972</v>
      </c>
      <c r="J12" s="192">
        <v>0.10759086626305425</v>
      </c>
    </row>
    <row r="13" spans="1:200" x14ac:dyDescent="0.25">
      <c r="E13" s="6" t="s">
        <v>213</v>
      </c>
      <c r="F13" s="7"/>
      <c r="G13" s="6" t="s">
        <v>7</v>
      </c>
      <c r="H13" s="216">
        <v>3531.2494463000003</v>
      </c>
      <c r="I13" s="216">
        <v>3636.4657807899998</v>
      </c>
      <c r="J13" s="192">
        <v>-2.8933679245880861E-2</v>
      </c>
      <c r="K13" s="126"/>
    </row>
    <row r="14" spans="1:200" x14ac:dyDescent="0.25">
      <c r="E14" s="6" t="s">
        <v>214</v>
      </c>
      <c r="F14" s="7"/>
      <c r="G14" s="6" t="s">
        <v>8</v>
      </c>
      <c r="H14" s="219">
        <v>4662</v>
      </c>
      <c r="I14" s="219">
        <v>4331</v>
      </c>
      <c r="J14" s="192">
        <v>7.6425767721080673E-2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205</v>
      </c>
      <c r="F20" s="11"/>
      <c r="G20" s="217">
        <v>9.8743267504488363E-2</v>
      </c>
      <c r="H20" s="214"/>
      <c r="I20" s="216">
        <v>6.12</v>
      </c>
      <c r="J20" s="9">
        <v>9.8743267504488363E-2</v>
      </c>
    </row>
    <row r="21" spans="1:200" x14ac:dyDescent="0.25">
      <c r="E21" s="6" t="s">
        <v>42</v>
      </c>
      <c r="F21" s="11"/>
      <c r="G21" s="217">
        <v>9.5890410958904271E-2</v>
      </c>
      <c r="H21" s="214"/>
      <c r="I21" s="216">
        <v>1.6</v>
      </c>
      <c r="J21" s="9">
        <v>9.5890410958904271E-2</v>
      </c>
    </row>
    <row r="22" spans="1:200" x14ac:dyDescent="0.25">
      <c r="E22" s="6" t="s">
        <v>215</v>
      </c>
      <c r="F22" s="11"/>
      <c r="G22" s="217">
        <v>9.0909090909090828E-2</v>
      </c>
      <c r="H22" s="214"/>
      <c r="I22" s="216">
        <v>0.24</v>
      </c>
      <c r="J22" s="9">
        <v>9.0909090909090828E-2</v>
      </c>
    </row>
    <row r="23" spans="1:200" x14ac:dyDescent="0.25">
      <c r="E23" s="6" t="s">
        <v>45</v>
      </c>
      <c r="F23" s="11"/>
      <c r="G23" s="217">
        <v>7.8125E-2</v>
      </c>
      <c r="H23" s="214"/>
      <c r="I23" s="216">
        <v>13.8</v>
      </c>
      <c r="J23" s="9">
        <v>7.8125E-2</v>
      </c>
    </row>
    <row r="24" spans="1:200" x14ac:dyDescent="0.25">
      <c r="E24" s="6" t="s">
        <v>184</v>
      </c>
      <c r="F24" s="11"/>
      <c r="G24" s="217">
        <v>7.1428571428571397E-2</v>
      </c>
      <c r="H24" s="214"/>
      <c r="I24" s="216">
        <v>6</v>
      </c>
      <c r="J24" s="9">
        <v>7.1428571428571397E-2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185</v>
      </c>
      <c r="F30" s="11"/>
      <c r="G30" s="215">
        <v>9.9999999999999978E-2</v>
      </c>
      <c r="H30" s="215"/>
      <c r="I30" s="216">
        <v>12.6</v>
      </c>
      <c r="J30" s="218">
        <v>-9.9999999999999978E-2</v>
      </c>
    </row>
    <row r="31" spans="1:200" x14ac:dyDescent="0.25">
      <c r="E31" s="6" t="s">
        <v>57</v>
      </c>
      <c r="F31" s="11"/>
      <c r="G31" s="215">
        <v>9.9999999999999978E-2</v>
      </c>
      <c r="H31" s="215"/>
      <c r="I31" s="216">
        <v>1143</v>
      </c>
      <c r="J31" s="218">
        <v>-9.9999999999999978E-2</v>
      </c>
    </row>
    <row r="32" spans="1:200" x14ac:dyDescent="0.25">
      <c r="E32" s="6" t="s">
        <v>216</v>
      </c>
      <c r="F32" s="11"/>
      <c r="G32" s="215">
        <v>8.3333333333333259E-2</v>
      </c>
      <c r="H32" s="215"/>
      <c r="I32" s="216">
        <v>0.33</v>
      </c>
      <c r="J32" s="218">
        <v>-8.3333333333333259E-2</v>
      </c>
    </row>
    <row r="33" spans="1:200" x14ac:dyDescent="0.25">
      <c r="E33" s="6" t="s">
        <v>203</v>
      </c>
      <c r="F33" s="11"/>
      <c r="G33" s="215">
        <v>7.2727272727272751E-2</v>
      </c>
      <c r="H33" s="215"/>
      <c r="I33" s="216">
        <v>0.51</v>
      </c>
      <c r="J33" s="218">
        <v>-7.2727272727272751E-2</v>
      </c>
    </row>
    <row r="34" spans="1:200" x14ac:dyDescent="0.25">
      <c r="E34" s="6" t="s">
        <v>58</v>
      </c>
      <c r="F34" s="11"/>
      <c r="G34" s="215">
        <v>6.944444444444442E-2</v>
      </c>
      <c r="H34" s="215"/>
      <c r="I34" s="216">
        <v>3.35</v>
      </c>
      <c r="J34" s="218">
        <v>-6.944444444444442E-2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0.26273893385152158</v>
      </c>
      <c r="H40" s="136"/>
      <c r="I40" s="216">
        <v>67862881</v>
      </c>
      <c r="J40" s="209">
        <v>0.26273893385152158</v>
      </c>
    </row>
    <row r="41" spans="1:200" x14ac:dyDescent="0.25">
      <c r="E41" s="6" t="s">
        <v>137</v>
      </c>
      <c r="F41" s="11"/>
      <c r="G41" s="136">
        <v>9.9327632532836829E-2</v>
      </c>
      <c r="H41" s="136"/>
      <c r="I41" s="216">
        <v>25655350</v>
      </c>
      <c r="J41" s="209">
        <v>9.9327632532836829E-2</v>
      </c>
    </row>
    <row r="42" spans="1:200" x14ac:dyDescent="0.25">
      <c r="E42" s="6" t="s">
        <v>65</v>
      </c>
      <c r="F42" s="11"/>
      <c r="G42" s="136">
        <v>9.6883261433123355E-2</v>
      </c>
      <c r="H42" s="136"/>
      <c r="I42" s="216">
        <v>25023993</v>
      </c>
      <c r="J42" s="209">
        <v>9.6883261433123355E-2</v>
      </c>
    </row>
    <row r="43" spans="1:200" x14ac:dyDescent="0.25">
      <c r="E43" s="6" t="s">
        <v>43</v>
      </c>
      <c r="F43" s="11"/>
      <c r="G43" s="136">
        <v>9.1662528265352913E-2</v>
      </c>
      <c r="H43" s="136"/>
      <c r="I43" s="216">
        <v>23675529</v>
      </c>
      <c r="J43" s="209">
        <v>9.1662528265352913E-2</v>
      </c>
    </row>
    <row r="44" spans="1:200" x14ac:dyDescent="0.25">
      <c r="E44" s="6" t="s">
        <v>18</v>
      </c>
      <c r="F44" s="11"/>
      <c r="G44" s="136">
        <v>7.4914290482124016E-2</v>
      </c>
      <c r="H44" s="136"/>
      <c r="I44" s="216">
        <v>19349624</v>
      </c>
      <c r="J44" s="209">
        <v>7.4914290482124016E-2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0.49941482600381987</v>
      </c>
      <c r="H50" s="136"/>
      <c r="I50" s="216">
        <v>1763558327.8</v>
      </c>
      <c r="J50" s="22">
        <v>0.49941482600381987</v>
      </c>
    </row>
    <row r="51" spans="1:200" x14ac:dyDescent="0.25">
      <c r="E51" s="6" t="s">
        <v>16</v>
      </c>
      <c r="F51" s="11"/>
      <c r="G51" s="136">
        <v>0.16528656691516377</v>
      </c>
      <c r="H51" s="136"/>
      <c r="I51" s="216">
        <v>583668097.89999998</v>
      </c>
      <c r="J51" s="22">
        <v>0.16528656691516377</v>
      </c>
    </row>
    <row r="52" spans="1:200" x14ac:dyDescent="0.25">
      <c r="E52" s="6" t="s">
        <v>18</v>
      </c>
      <c r="F52" s="11"/>
      <c r="G52" s="136">
        <v>9.09537831111107E-2</v>
      </c>
      <c r="H52" s="136"/>
      <c r="I52" s="216">
        <v>321180496.25</v>
      </c>
      <c r="J52" s="22">
        <v>9.09537831111107E-2</v>
      </c>
    </row>
    <row r="53" spans="1:200" x14ac:dyDescent="0.25">
      <c r="E53" s="6" t="s">
        <v>197</v>
      </c>
      <c r="F53" s="11"/>
      <c r="G53" s="136">
        <v>4.7691777247982174E-2</v>
      </c>
      <c r="H53" s="136"/>
      <c r="I53" s="216">
        <v>168411562</v>
      </c>
      <c r="J53" s="22">
        <v>4.7691777247982174E-2</v>
      </c>
    </row>
    <row r="54" spans="1:200" x14ac:dyDescent="0.25">
      <c r="E54" s="6" t="s">
        <v>59</v>
      </c>
      <c r="F54" s="11"/>
      <c r="G54" s="136">
        <v>2.4250912914047566E-2</v>
      </c>
      <c r="H54" s="136"/>
      <c r="I54" s="216">
        <v>85636022.799999997</v>
      </c>
      <c r="J54" s="22">
        <v>2.4250912914047566E-2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 t="s">
        <v>217</v>
      </c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16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218</v>
      </c>
      <c r="F9" s="100">
        <v>0.99</v>
      </c>
      <c r="G9" s="100">
        <v>0.99</v>
      </c>
      <c r="H9" s="100">
        <v>0.99</v>
      </c>
      <c r="I9" s="100">
        <v>0.99</v>
      </c>
      <c r="J9" s="100">
        <v>0.99</v>
      </c>
      <c r="K9" s="36">
        <v>0</v>
      </c>
      <c r="L9" s="181">
        <v>200</v>
      </c>
      <c r="M9" s="101">
        <v>180</v>
      </c>
    </row>
    <row r="10" spans="5:13" x14ac:dyDescent="0.25">
      <c r="E10" s="200" t="s">
        <v>219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1300</v>
      </c>
      <c r="M10" s="101">
        <v>416</v>
      </c>
    </row>
    <row r="11" spans="5:13" x14ac:dyDescent="0.25">
      <c r="E11" s="200" t="s">
        <v>30</v>
      </c>
      <c r="F11" s="100">
        <v>5.9</v>
      </c>
      <c r="G11" s="100">
        <v>5.9</v>
      </c>
      <c r="H11" s="100">
        <v>6.05</v>
      </c>
      <c r="I11" s="100">
        <v>5.95</v>
      </c>
      <c r="J11" s="100">
        <v>6.05</v>
      </c>
      <c r="K11" s="36">
        <v>0.14999999999999947</v>
      </c>
      <c r="L11" s="181">
        <v>13901780</v>
      </c>
      <c r="M11" s="101">
        <v>83334718.549999997</v>
      </c>
    </row>
    <row r="12" spans="5:13" x14ac:dyDescent="0.25">
      <c r="E12" s="200" t="s">
        <v>220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1">
        <v>80</v>
      </c>
      <c r="M12" s="101">
        <v>16</v>
      </c>
    </row>
    <row r="13" spans="5:13" x14ac:dyDescent="0.25">
      <c r="E13" s="200" t="s">
        <v>160</v>
      </c>
      <c r="F13" s="100">
        <v>3.46</v>
      </c>
      <c r="G13" s="100">
        <v>3.46</v>
      </c>
      <c r="H13" s="100">
        <v>3.6</v>
      </c>
      <c r="I13" s="100">
        <v>3.6</v>
      </c>
      <c r="J13" s="100">
        <v>3.6</v>
      </c>
      <c r="K13" s="36">
        <v>0.14000000000000012</v>
      </c>
      <c r="L13" s="181">
        <v>435290</v>
      </c>
      <c r="M13" s="101">
        <v>1562010.77</v>
      </c>
    </row>
    <row r="14" spans="5:13" x14ac:dyDescent="0.25">
      <c r="E14" s="200" t="s">
        <v>31</v>
      </c>
      <c r="F14" s="100">
        <v>0.25</v>
      </c>
      <c r="G14" s="100">
        <v>0.25</v>
      </c>
      <c r="H14" s="100">
        <v>0.25</v>
      </c>
      <c r="I14" s="100">
        <v>0.25</v>
      </c>
      <c r="J14" s="100">
        <v>0.25</v>
      </c>
      <c r="K14" s="36">
        <v>0</v>
      </c>
      <c r="L14" s="181">
        <v>838</v>
      </c>
      <c r="M14" s="101">
        <v>208.94</v>
      </c>
    </row>
    <row r="15" spans="5:13" x14ac:dyDescent="0.25">
      <c r="E15" s="200" t="s">
        <v>10</v>
      </c>
      <c r="F15" s="100">
        <v>0.62</v>
      </c>
      <c r="G15" s="100">
        <v>0.62</v>
      </c>
      <c r="H15" s="100">
        <v>0.61</v>
      </c>
      <c r="I15" s="100">
        <v>0.61</v>
      </c>
      <c r="J15" s="100">
        <v>0.61</v>
      </c>
      <c r="K15" s="36">
        <v>-1.0000000000000009E-2</v>
      </c>
      <c r="L15" s="181">
        <v>916027</v>
      </c>
      <c r="M15" s="101">
        <v>558777.97</v>
      </c>
    </row>
    <row r="16" spans="5:13" x14ac:dyDescent="0.25">
      <c r="E16" s="200" t="s">
        <v>201</v>
      </c>
      <c r="F16" s="100">
        <v>323.5</v>
      </c>
      <c r="G16" s="100">
        <v>323.5</v>
      </c>
      <c r="H16" s="100">
        <v>323.5</v>
      </c>
      <c r="I16" s="100">
        <v>323.5</v>
      </c>
      <c r="J16" s="100">
        <v>323.5</v>
      </c>
      <c r="K16" s="36">
        <v>0</v>
      </c>
      <c r="L16" s="181">
        <v>471</v>
      </c>
      <c r="M16" s="101">
        <v>152330</v>
      </c>
    </row>
    <row r="17" spans="5:13" x14ac:dyDescent="0.25">
      <c r="E17" s="200" t="s">
        <v>32</v>
      </c>
      <c r="F17" s="100">
        <v>6.85</v>
      </c>
      <c r="G17" s="100">
        <v>6.85</v>
      </c>
      <c r="H17" s="100">
        <v>6.85</v>
      </c>
      <c r="I17" s="100">
        <v>6.85</v>
      </c>
      <c r="J17" s="100">
        <v>6.85</v>
      </c>
      <c r="K17" s="36">
        <v>0</v>
      </c>
      <c r="L17" s="181">
        <v>2397</v>
      </c>
      <c r="M17" s="101">
        <v>15018.75</v>
      </c>
    </row>
    <row r="18" spans="5:13" x14ac:dyDescent="0.25">
      <c r="E18" s="200" t="s">
        <v>120</v>
      </c>
      <c r="F18" s="100">
        <v>59.75</v>
      </c>
      <c r="G18" s="100">
        <v>59.75</v>
      </c>
      <c r="H18" s="100">
        <v>59.75</v>
      </c>
      <c r="I18" s="100">
        <v>59.75</v>
      </c>
      <c r="J18" s="100">
        <v>59.75</v>
      </c>
      <c r="K18" s="36">
        <v>0</v>
      </c>
      <c r="L18" s="181">
        <v>20</v>
      </c>
      <c r="M18" s="101">
        <v>1076</v>
      </c>
    </row>
    <row r="19" spans="5:13" x14ac:dyDescent="0.25">
      <c r="E19" s="200" t="s">
        <v>205</v>
      </c>
      <c r="F19" s="100">
        <v>5.57</v>
      </c>
      <c r="G19" s="100">
        <v>5.57</v>
      </c>
      <c r="H19" s="100">
        <v>6.12</v>
      </c>
      <c r="I19" s="100">
        <v>6.12</v>
      </c>
      <c r="J19" s="100">
        <v>6.12</v>
      </c>
      <c r="K19" s="36">
        <v>0.54999999999999982</v>
      </c>
      <c r="L19" s="181">
        <v>221000</v>
      </c>
      <c r="M19" s="101">
        <v>1344128.4</v>
      </c>
    </row>
    <row r="20" spans="5:13" x14ac:dyDescent="0.25">
      <c r="E20" s="200" t="s">
        <v>33</v>
      </c>
      <c r="F20" s="100">
        <v>10.3</v>
      </c>
      <c r="G20" s="100">
        <v>10.3</v>
      </c>
      <c r="H20" s="100">
        <v>10.3</v>
      </c>
      <c r="I20" s="100">
        <v>10.3</v>
      </c>
      <c r="J20" s="100">
        <v>10.3</v>
      </c>
      <c r="K20" s="36">
        <v>0</v>
      </c>
      <c r="L20" s="181">
        <v>34484</v>
      </c>
      <c r="M20" s="101">
        <v>320701.2</v>
      </c>
    </row>
    <row r="21" spans="5:13" x14ac:dyDescent="0.25">
      <c r="E21" s="200" t="s">
        <v>34</v>
      </c>
      <c r="F21" s="100">
        <v>24.75</v>
      </c>
      <c r="G21" s="100">
        <v>24.75</v>
      </c>
      <c r="H21" s="100">
        <v>24.75</v>
      </c>
      <c r="I21" s="100">
        <v>24.75</v>
      </c>
      <c r="J21" s="100">
        <v>24.75</v>
      </c>
      <c r="K21" s="36">
        <v>0</v>
      </c>
      <c r="L21" s="181">
        <v>10986</v>
      </c>
      <c r="M21" s="101">
        <v>245576.1</v>
      </c>
    </row>
    <row r="22" spans="5:13" x14ac:dyDescent="0.25">
      <c r="E22" s="200" t="s">
        <v>180</v>
      </c>
      <c r="F22" s="100">
        <v>2.2999999999999998</v>
      </c>
      <c r="G22" s="100">
        <v>2.2999999999999998</v>
      </c>
      <c r="H22" s="100">
        <v>2.2999999999999998</v>
      </c>
      <c r="I22" s="100">
        <v>2.2999999999999998</v>
      </c>
      <c r="J22" s="100">
        <v>2.2999999999999998</v>
      </c>
      <c r="K22" s="36">
        <v>0</v>
      </c>
      <c r="L22" s="181">
        <v>1185283</v>
      </c>
      <c r="M22" s="101">
        <v>2476609.71</v>
      </c>
    </row>
    <row r="23" spans="5:13" x14ac:dyDescent="0.25">
      <c r="E23" s="200" t="s">
        <v>35</v>
      </c>
      <c r="F23" s="100">
        <v>14.5</v>
      </c>
      <c r="G23" s="100">
        <v>14.5</v>
      </c>
      <c r="H23" s="100">
        <v>14.5</v>
      </c>
      <c r="I23" s="100">
        <v>14.5</v>
      </c>
      <c r="J23" s="100">
        <v>14.5</v>
      </c>
      <c r="K23" s="36">
        <v>0</v>
      </c>
      <c r="L23" s="181">
        <v>86196</v>
      </c>
      <c r="M23" s="101">
        <v>1148736.3500000001</v>
      </c>
    </row>
    <row r="24" spans="5:13" x14ac:dyDescent="0.25">
      <c r="E24" s="200" t="s">
        <v>194</v>
      </c>
      <c r="F24" s="100">
        <v>0.22</v>
      </c>
      <c r="G24" s="100">
        <v>0.22</v>
      </c>
      <c r="H24" s="100">
        <v>0.23</v>
      </c>
      <c r="I24" s="100">
        <v>0.22</v>
      </c>
      <c r="J24" s="100">
        <v>0.23</v>
      </c>
      <c r="K24" s="36">
        <v>1.0000000000000009E-2</v>
      </c>
      <c r="L24" s="181">
        <v>854500</v>
      </c>
      <c r="M24" s="101">
        <v>191535</v>
      </c>
    </row>
    <row r="25" spans="5:13" x14ac:dyDescent="0.25">
      <c r="E25" s="200" t="s">
        <v>36</v>
      </c>
      <c r="F25" s="100">
        <v>6.2</v>
      </c>
      <c r="G25" s="100">
        <v>6.2</v>
      </c>
      <c r="H25" s="100">
        <v>6.2</v>
      </c>
      <c r="I25" s="100">
        <v>6.2</v>
      </c>
      <c r="J25" s="100">
        <v>6.2</v>
      </c>
      <c r="K25" s="36">
        <v>0</v>
      </c>
      <c r="L25" s="181">
        <v>14471</v>
      </c>
      <c r="M25" s="101">
        <v>89199.55</v>
      </c>
    </row>
    <row r="26" spans="5:13" x14ac:dyDescent="0.25">
      <c r="E26" s="200" t="s">
        <v>37</v>
      </c>
      <c r="F26" s="100">
        <v>17.649999999999999</v>
      </c>
      <c r="G26" s="100">
        <v>17.649999999999999</v>
      </c>
      <c r="H26" s="100">
        <v>17.649999999999999</v>
      </c>
      <c r="I26" s="100">
        <v>17.649999999999999</v>
      </c>
      <c r="J26" s="100">
        <v>17.649999999999999</v>
      </c>
      <c r="K26" s="36">
        <v>0</v>
      </c>
      <c r="L26" s="181">
        <v>7045</v>
      </c>
      <c r="M26" s="101">
        <v>112015.5</v>
      </c>
    </row>
    <row r="27" spans="5:13" x14ac:dyDescent="0.25">
      <c r="E27" s="200" t="s">
        <v>38</v>
      </c>
      <c r="F27" s="100">
        <v>1.45</v>
      </c>
      <c r="G27" s="100">
        <v>1.45</v>
      </c>
      <c r="H27" s="100">
        <v>1.45</v>
      </c>
      <c r="I27" s="100">
        <v>1.45</v>
      </c>
      <c r="J27" s="100">
        <v>1.45</v>
      </c>
      <c r="K27" s="36">
        <v>0</v>
      </c>
      <c r="L27" s="181">
        <v>92752</v>
      </c>
      <c r="M27" s="101">
        <v>123142.64</v>
      </c>
    </row>
    <row r="28" spans="5:13" x14ac:dyDescent="0.25">
      <c r="E28" s="200" t="s">
        <v>39</v>
      </c>
      <c r="F28" s="100">
        <v>0.2</v>
      </c>
      <c r="G28" s="100">
        <v>0.2</v>
      </c>
      <c r="H28" s="100">
        <v>0.2</v>
      </c>
      <c r="I28" s="100">
        <v>0.2</v>
      </c>
      <c r="J28" s="100">
        <v>0.2</v>
      </c>
      <c r="K28" s="36">
        <v>0</v>
      </c>
      <c r="L28" s="181">
        <v>6500</v>
      </c>
      <c r="M28" s="101">
        <v>1300</v>
      </c>
    </row>
    <row r="29" spans="5:13" x14ac:dyDescent="0.25">
      <c r="E29" s="200" t="s">
        <v>204</v>
      </c>
      <c r="F29" s="100">
        <v>0.2</v>
      </c>
      <c r="G29" s="100">
        <v>0.2</v>
      </c>
      <c r="H29" s="100">
        <v>0.21</v>
      </c>
      <c r="I29" s="100">
        <v>0.2</v>
      </c>
      <c r="J29" s="100">
        <v>0.2</v>
      </c>
      <c r="K29" s="36">
        <v>0</v>
      </c>
      <c r="L29" s="181">
        <v>1344200</v>
      </c>
      <c r="M29" s="101">
        <v>270282</v>
      </c>
    </row>
    <row r="30" spans="5:13" x14ac:dyDescent="0.25">
      <c r="E30" s="200" t="s">
        <v>184</v>
      </c>
      <c r="F30" s="100">
        <v>5.6</v>
      </c>
      <c r="G30" s="100">
        <v>5.6</v>
      </c>
      <c r="H30" s="100">
        <v>6</v>
      </c>
      <c r="I30" s="100">
        <v>6</v>
      </c>
      <c r="J30" s="100">
        <v>6</v>
      </c>
      <c r="K30" s="36">
        <v>0.40000000000000036</v>
      </c>
      <c r="L30" s="181">
        <v>81691</v>
      </c>
      <c r="M30" s="101">
        <v>474964.65</v>
      </c>
    </row>
    <row r="31" spans="5:13" x14ac:dyDescent="0.25">
      <c r="E31" s="200" t="s">
        <v>183</v>
      </c>
      <c r="F31" s="100">
        <v>1.56</v>
      </c>
      <c r="G31" s="100">
        <v>1.56</v>
      </c>
      <c r="H31" s="100">
        <v>1.56</v>
      </c>
      <c r="I31" s="100">
        <v>1.56</v>
      </c>
      <c r="J31" s="100">
        <v>1.56</v>
      </c>
      <c r="K31" s="36">
        <v>0</v>
      </c>
      <c r="L31" s="181">
        <v>4450</v>
      </c>
      <c r="M31" s="101">
        <v>6442.5</v>
      </c>
    </row>
    <row r="32" spans="5:13" x14ac:dyDescent="0.25">
      <c r="E32" s="200" t="s">
        <v>221</v>
      </c>
      <c r="F32" s="100">
        <v>2.54</v>
      </c>
      <c r="G32" s="100">
        <v>2.54</v>
      </c>
      <c r="H32" s="100">
        <v>2.54</v>
      </c>
      <c r="I32" s="100">
        <v>2.54</v>
      </c>
      <c r="J32" s="100">
        <v>2.54</v>
      </c>
      <c r="K32" s="36">
        <v>0</v>
      </c>
      <c r="L32" s="181">
        <v>1200</v>
      </c>
      <c r="M32" s="101">
        <v>3036</v>
      </c>
    </row>
    <row r="33" spans="5:13" x14ac:dyDescent="0.25">
      <c r="E33" s="200" t="s">
        <v>16</v>
      </c>
      <c r="F33" s="100">
        <v>162</v>
      </c>
      <c r="G33" s="100">
        <v>162</v>
      </c>
      <c r="H33" s="100">
        <v>172</v>
      </c>
      <c r="I33" s="100">
        <v>161</v>
      </c>
      <c r="J33" s="100">
        <v>164</v>
      </c>
      <c r="K33" s="36">
        <v>2</v>
      </c>
      <c r="L33" s="181">
        <v>3601550</v>
      </c>
      <c r="M33" s="101">
        <v>583668097.89999998</v>
      </c>
    </row>
    <row r="34" spans="5:13" x14ac:dyDescent="0.25">
      <c r="E34" s="200" t="s">
        <v>40</v>
      </c>
      <c r="F34" s="100">
        <v>20.8</v>
      </c>
      <c r="G34" s="100">
        <v>20.8</v>
      </c>
      <c r="H34" s="100">
        <v>20.65</v>
      </c>
      <c r="I34" s="100">
        <v>20.5</v>
      </c>
      <c r="J34" s="100">
        <v>20.65</v>
      </c>
      <c r="K34" s="36">
        <v>-0.15000000000000213</v>
      </c>
      <c r="L34" s="181">
        <v>1001309</v>
      </c>
      <c r="M34" s="101">
        <v>20582708.199999999</v>
      </c>
    </row>
    <row r="35" spans="5:13" x14ac:dyDescent="0.25">
      <c r="E35" s="200" t="s">
        <v>41</v>
      </c>
      <c r="F35" s="100">
        <v>9.5500000000000007</v>
      </c>
      <c r="G35" s="100">
        <v>9.5500000000000007</v>
      </c>
      <c r="H35" s="100">
        <v>9.6</v>
      </c>
      <c r="I35" s="100">
        <v>9.5500000000000007</v>
      </c>
      <c r="J35" s="100">
        <v>9.6</v>
      </c>
      <c r="K35" s="36">
        <v>4.9999999999998934E-2</v>
      </c>
      <c r="L35" s="181">
        <v>670575</v>
      </c>
      <c r="M35" s="101">
        <v>6420009.5499999998</v>
      </c>
    </row>
    <row r="36" spans="5:13" x14ac:dyDescent="0.25">
      <c r="E36" s="200" t="s">
        <v>176</v>
      </c>
      <c r="F36" s="100">
        <v>2.6</v>
      </c>
      <c r="G36" s="100">
        <v>2.6</v>
      </c>
      <c r="H36" s="100">
        <v>2.6</v>
      </c>
      <c r="I36" s="100">
        <v>2.6</v>
      </c>
      <c r="J36" s="100">
        <v>2.6</v>
      </c>
      <c r="K36" s="36">
        <v>0</v>
      </c>
      <c r="L36" s="181">
        <v>41500</v>
      </c>
      <c r="M36" s="101">
        <v>102441</v>
      </c>
    </row>
    <row r="37" spans="5:13" x14ac:dyDescent="0.25">
      <c r="E37" s="200" t="s">
        <v>17</v>
      </c>
      <c r="F37" s="100">
        <v>6.3</v>
      </c>
      <c r="G37" s="100">
        <v>6.3</v>
      </c>
      <c r="H37" s="100">
        <v>6.1</v>
      </c>
      <c r="I37" s="100">
        <v>5.8</v>
      </c>
      <c r="J37" s="100">
        <v>6</v>
      </c>
      <c r="K37" s="36">
        <v>-0.29999999999999982</v>
      </c>
      <c r="L37" s="181">
        <v>11641783</v>
      </c>
      <c r="M37" s="101">
        <v>68994130.650000006</v>
      </c>
    </row>
    <row r="38" spans="5:13" x14ac:dyDescent="0.25">
      <c r="E38" s="200" t="s">
        <v>140</v>
      </c>
      <c r="F38" s="100">
        <v>4.5999999999999996</v>
      </c>
      <c r="G38" s="100">
        <v>4.5999999999999996</v>
      </c>
      <c r="H38" s="100">
        <v>4.6500000000000004</v>
      </c>
      <c r="I38" s="100">
        <v>4.5999999999999996</v>
      </c>
      <c r="J38" s="100">
        <v>4.5999999999999996</v>
      </c>
      <c r="K38" s="36">
        <v>0</v>
      </c>
      <c r="L38" s="204">
        <v>13289807</v>
      </c>
      <c r="M38" s="101">
        <v>61610272.950000003</v>
      </c>
    </row>
    <row r="39" spans="5:13" x14ac:dyDescent="0.25">
      <c r="E39" s="200" t="s">
        <v>42</v>
      </c>
      <c r="F39" s="100">
        <v>1.46</v>
      </c>
      <c r="G39" s="100">
        <v>1.46</v>
      </c>
      <c r="H39" s="100">
        <v>1.6</v>
      </c>
      <c r="I39" s="100">
        <v>1.47</v>
      </c>
      <c r="J39" s="100">
        <v>1.6</v>
      </c>
      <c r="K39" s="36">
        <v>0.14000000000000012</v>
      </c>
      <c r="L39" s="181">
        <v>10603850</v>
      </c>
      <c r="M39" s="101">
        <v>16582725.550000001</v>
      </c>
    </row>
    <row r="40" spans="5:13" x14ac:dyDescent="0.25">
      <c r="E40" s="200" t="s">
        <v>43</v>
      </c>
      <c r="F40" s="100">
        <v>1.4</v>
      </c>
      <c r="G40" s="100">
        <v>1.4</v>
      </c>
      <c r="H40" s="100">
        <v>1.5</v>
      </c>
      <c r="I40" s="100">
        <v>1.4</v>
      </c>
      <c r="J40" s="100">
        <v>1.4</v>
      </c>
      <c r="K40" s="36">
        <v>0</v>
      </c>
      <c r="L40" s="181">
        <v>23675529</v>
      </c>
      <c r="M40" s="101">
        <v>33600481.130000003</v>
      </c>
    </row>
    <row r="41" spans="5:13" x14ac:dyDescent="0.25">
      <c r="E41" s="200" t="s">
        <v>44</v>
      </c>
      <c r="F41" s="100">
        <v>4.5</v>
      </c>
      <c r="G41" s="100">
        <v>4.5</v>
      </c>
      <c r="H41" s="100">
        <v>4.5</v>
      </c>
      <c r="I41" s="100">
        <v>4.5</v>
      </c>
      <c r="J41" s="100">
        <v>4.5</v>
      </c>
      <c r="K41" s="36">
        <v>0</v>
      </c>
      <c r="L41" s="181">
        <v>2720</v>
      </c>
      <c r="M41" s="101">
        <v>11016</v>
      </c>
    </row>
    <row r="42" spans="5:13" x14ac:dyDescent="0.25">
      <c r="E42" s="200" t="s">
        <v>45</v>
      </c>
      <c r="F42" s="100">
        <v>12.8</v>
      </c>
      <c r="G42" s="100">
        <v>12.8</v>
      </c>
      <c r="H42" s="100">
        <v>13.8</v>
      </c>
      <c r="I42" s="100">
        <v>12.5</v>
      </c>
      <c r="J42" s="100">
        <v>13.8</v>
      </c>
      <c r="K42" s="36">
        <v>1</v>
      </c>
      <c r="L42" s="181">
        <v>533405</v>
      </c>
      <c r="M42" s="101">
        <v>7133303.9500000002</v>
      </c>
    </row>
    <row r="43" spans="5:13" x14ac:dyDescent="0.25">
      <c r="E43" s="200" t="s">
        <v>136</v>
      </c>
      <c r="F43" s="100">
        <v>17</v>
      </c>
      <c r="G43" s="100">
        <v>17</v>
      </c>
      <c r="H43" s="100">
        <v>17</v>
      </c>
      <c r="I43" s="100">
        <v>17</v>
      </c>
      <c r="J43" s="100">
        <v>17</v>
      </c>
      <c r="K43" s="36">
        <v>0</v>
      </c>
      <c r="L43" s="181">
        <v>435536</v>
      </c>
      <c r="M43" s="101">
        <v>6671877.5999999996</v>
      </c>
    </row>
    <row r="44" spans="5:13" x14ac:dyDescent="0.25">
      <c r="E44" s="200" t="s">
        <v>46</v>
      </c>
      <c r="F44" s="100">
        <v>8</v>
      </c>
      <c r="G44" s="100">
        <v>8</v>
      </c>
      <c r="H44" s="100">
        <v>8</v>
      </c>
      <c r="I44" s="100">
        <v>8</v>
      </c>
      <c r="J44" s="100">
        <v>8</v>
      </c>
      <c r="K44" s="36">
        <v>0</v>
      </c>
      <c r="L44" s="181">
        <v>130540</v>
      </c>
      <c r="M44" s="101">
        <v>1056024.75</v>
      </c>
    </row>
    <row r="45" spans="5:13" x14ac:dyDescent="0.25">
      <c r="E45" s="200" t="s">
        <v>47</v>
      </c>
      <c r="F45" s="100">
        <v>25.75</v>
      </c>
      <c r="G45" s="100">
        <v>26</v>
      </c>
      <c r="H45" s="100">
        <v>26.05</v>
      </c>
      <c r="I45" s="100">
        <v>25.85</v>
      </c>
      <c r="J45" s="100">
        <v>26</v>
      </c>
      <c r="K45" s="36">
        <v>0.25</v>
      </c>
      <c r="L45" s="181">
        <v>67862881</v>
      </c>
      <c r="M45" s="101">
        <v>1763558327.8</v>
      </c>
    </row>
    <row r="46" spans="5:13" x14ac:dyDescent="0.25">
      <c r="E46" s="200" t="s">
        <v>48</v>
      </c>
      <c r="F46" s="100">
        <v>41.4</v>
      </c>
      <c r="G46" s="100">
        <v>41.4</v>
      </c>
      <c r="H46" s="100">
        <v>41.4</v>
      </c>
      <c r="I46" s="100">
        <v>41.4</v>
      </c>
      <c r="J46" s="100">
        <v>41.4</v>
      </c>
      <c r="K46" s="36">
        <v>0</v>
      </c>
      <c r="L46" s="181">
        <v>199854</v>
      </c>
      <c r="M46" s="101">
        <v>7454554.2000000002</v>
      </c>
    </row>
    <row r="47" spans="5:13" x14ac:dyDescent="0.25">
      <c r="E47" s="200" t="s">
        <v>49</v>
      </c>
      <c r="F47" s="100">
        <v>0.95</v>
      </c>
      <c r="G47" s="100">
        <v>0.95</v>
      </c>
      <c r="H47" s="100">
        <v>0.96</v>
      </c>
      <c r="I47" s="100">
        <v>0.95</v>
      </c>
      <c r="J47" s="100">
        <v>0.96</v>
      </c>
      <c r="K47" s="36">
        <v>1.0000000000000009E-2</v>
      </c>
      <c r="L47" s="181">
        <v>533076</v>
      </c>
      <c r="M47" s="101">
        <v>507062.42</v>
      </c>
    </row>
    <row r="48" spans="5:13" x14ac:dyDescent="0.25">
      <c r="E48" s="200" t="s">
        <v>191</v>
      </c>
      <c r="F48" s="100">
        <v>12</v>
      </c>
      <c r="G48" s="100">
        <v>12</v>
      </c>
      <c r="H48" s="100">
        <v>12</v>
      </c>
      <c r="I48" s="100">
        <v>12</v>
      </c>
      <c r="J48" s="100">
        <v>12</v>
      </c>
      <c r="K48" s="36">
        <v>0</v>
      </c>
      <c r="L48" s="181">
        <v>16457</v>
      </c>
      <c r="M48" s="101">
        <v>196661.15</v>
      </c>
    </row>
    <row r="49" spans="5:13" x14ac:dyDescent="0.25">
      <c r="E49" s="200" t="s">
        <v>178</v>
      </c>
      <c r="F49" s="100">
        <v>0.39</v>
      </c>
      <c r="G49" s="100">
        <v>0.39</v>
      </c>
      <c r="H49" s="100">
        <v>0.37</v>
      </c>
      <c r="I49" s="100">
        <v>0.37</v>
      </c>
      <c r="J49" s="100">
        <v>0.37</v>
      </c>
      <c r="K49" s="36">
        <v>-2.0000000000000018E-2</v>
      </c>
      <c r="L49" s="181">
        <v>1660818</v>
      </c>
      <c r="M49" s="101">
        <v>614037.12</v>
      </c>
    </row>
    <row r="50" spans="5:13" x14ac:dyDescent="0.25">
      <c r="E50" s="200" t="s">
        <v>196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337255</v>
      </c>
      <c r="M50" s="101">
        <v>67701</v>
      </c>
    </row>
    <row r="51" spans="5:13" x14ac:dyDescent="0.25">
      <c r="E51" s="200" t="s">
        <v>50</v>
      </c>
      <c r="F51" s="100">
        <v>20.6</v>
      </c>
      <c r="G51" s="100">
        <v>20.6</v>
      </c>
      <c r="H51" s="100">
        <v>20.6</v>
      </c>
      <c r="I51" s="100">
        <v>20.6</v>
      </c>
      <c r="J51" s="100">
        <v>20.6</v>
      </c>
      <c r="K51" s="36">
        <v>0</v>
      </c>
      <c r="L51" s="181">
        <v>20750</v>
      </c>
      <c r="M51" s="101">
        <v>384912.75</v>
      </c>
    </row>
    <row r="52" spans="5:13" x14ac:dyDescent="0.25">
      <c r="E52" s="200" t="s">
        <v>51</v>
      </c>
      <c r="F52" s="100">
        <v>0.33</v>
      </c>
      <c r="G52" s="100">
        <v>0.33</v>
      </c>
      <c r="H52" s="100">
        <v>0.33</v>
      </c>
      <c r="I52" s="100">
        <v>0.33</v>
      </c>
      <c r="J52" s="100">
        <v>0.33</v>
      </c>
      <c r="K52" s="36">
        <v>0</v>
      </c>
      <c r="L52" s="181">
        <v>47706</v>
      </c>
      <c r="M52" s="101">
        <v>15875.98</v>
      </c>
    </row>
    <row r="53" spans="5:13" x14ac:dyDescent="0.25">
      <c r="E53" s="200" t="s">
        <v>216</v>
      </c>
      <c r="F53" s="100">
        <v>0.36</v>
      </c>
      <c r="G53" s="100">
        <v>0.36</v>
      </c>
      <c r="H53" s="100">
        <v>0.33</v>
      </c>
      <c r="I53" s="100">
        <v>0.33</v>
      </c>
      <c r="J53" s="100">
        <v>0.33</v>
      </c>
      <c r="K53" s="36">
        <v>-2.9999999999999971E-2</v>
      </c>
      <c r="L53" s="204">
        <v>228005</v>
      </c>
      <c r="M53" s="101">
        <v>75241.8</v>
      </c>
    </row>
    <row r="54" spans="5:13" x14ac:dyDescent="0.25">
      <c r="E54" s="200" t="s">
        <v>149</v>
      </c>
      <c r="F54" s="100">
        <v>1.39</v>
      </c>
      <c r="G54" s="100">
        <v>1.39</v>
      </c>
      <c r="H54" s="100">
        <v>1.39</v>
      </c>
      <c r="I54" s="100">
        <v>1.39</v>
      </c>
      <c r="J54" s="100">
        <v>1.39</v>
      </c>
      <c r="K54" s="36">
        <v>0</v>
      </c>
      <c r="L54" s="181">
        <v>40750</v>
      </c>
      <c r="M54" s="101">
        <v>56235</v>
      </c>
    </row>
    <row r="55" spans="5:13" x14ac:dyDescent="0.25">
      <c r="E55" s="200" t="s">
        <v>206</v>
      </c>
      <c r="F55" s="100">
        <v>0.52</v>
      </c>
      <c r="G55" s="100">
        <v>0.52</v>
      </c>
      <c r="H55" s="100">
        <v>0.52</v>
      </c>
      <c r="I55" s="100">
        <v>0.52</v>
      </c>
      <c r="J55" s="100">
        <v>0.52</v>
      </c>
      <c r="K55" s="36">
        <v>0</v>
      </c>
      <c r="L55" s="181">
        <v>16005</v>
      </c>
      <c r="M55" s="101">
        <v>8162.6</v>
      </c>
    </row>
    <row r="56" spans="5:13" x14ac:dyDescent="0.25">
      <c r="E56" s="200" t="s">
        <v>195</v>
      </c>
      <c r="F56" s="100">
        <v>0.44</v>
      </c>
      <c r="G56" s="100">
        <v>0.44</v>
      </c>
      <c r="H56" s="100">
        <v>0.44</v>
      </c>
      <c r="I56" s="100">
        <v>0.44</v>
      </c>
      <c r="J56" s="100">
        <v>0.44</v>
      </c>
      <c r="K56" s="36">
        <v>0</v>
      </c>
      <c r="L56" s="181">
        <v>218846</v>
      </c>
      <c r="M56" s="101">
        <v>96292.24</v>
      </c>
    </row>
    <row r="57" spans="5:13" x14ac:dyDescent="0.25">
      <c r="E57" s="200" t="s">
        <v>139</v>
      </c>
      <c r="F57" s="100">
        <v>1.8</v>
      </c>
      <c r="G57" s="100">
        <v>1.8</v>
      </c>
      <c r="H57" s="100">
        <v>1.8</v>
      </c>
      <c r="I57" s="100">
        <v>1.8</v>
      </c>
      <c r="J57" s="100">
        <v>1.8</v>
      </c>
      <c r="K57" s="36">
        <v>0</v>
      </c>
      <c r="L57" s="181">
        <v>520000</v>
      </c>
      <c r="M57" s="101">
        <v>936170</v>
      </c>
    </row>
    <row r="58" spans="5:13" x14ac:dyDescent="0.25">
      <c r="E58" s="200" t="s">
        <v>52</v>
      </c>
      <c r="F58" s="100">
        <v>2.0499999999999998</v>
      </c>
      <c r="G58" s="100">
        <v>2.0499999999999998</v>
      </c>
      <c r="H58" s="100">
        <v>2.0499999999999998</v>
      </c>
      <c r="I58" s="100">
        <v>2.0499999999999998</v>
      </c>
      <c r="J58" s="100">
        <v>2.0499999999999998</v>
      </c>
      <c r="K58" s="36">
        <v>0</v>
      </c>
      <c r="L58" s="181">
        <v>123910</v>
      </c>
      <c r="M58" s="101">
        <v>267663.2</v>
      </c>
    </row>
    <row r="59" spans="5:13" x14ac:dyDescent="0.25">
      <c r="E59" s="200" t="s">
        <v>53</v>
      </c>
      <c r="F59" s="100">
        <v>0.21</v>
      </c>
      <c r="G59" s="100">
        <v>0.21</v>
      </c>
      <c r="H59" s="100">
        <v>0.22</v>
      </c>
      <c r="I59" s="100">
        <v>0.2</v>
      </c>
      <c r="J59" s="100">
        <v>0.22</v>
      </c>
      <c r="K59" s="36">
        <v>1.0000000000000009E-2</v>
      </c>
      <c r="L59" s="181">
        <v>1403000</v>
      </c>
      <c r="M59" s="101">
        <v>282620</v>
      </c>
    </row>
    <row r="60" spans="5:13" x14ac:dyDescent="0.25">
      <c r="E60" s="200" t="s">
        <v>222</v>
      </c>
      <c r="F60" s="100">
        <v>0.49</v>
      </c>
      <c r="G60" s="100">
        <v>0.49</v>
      </c>
      <c r="H60" s="100">
        <v>0.49</v>
      </c>
      <c r="I60" s="100">
        <v>0.49</v>
      </c>
      <c r="J60" s="100">
        <v>0.49</v>
      </c>
      <c r="K60" s="36">
        <v>0</v>
      </c>
      <c r="L60" s="181">
        <v>2000</v>
      </c>
      <c r="M60" s="101">
        <v>1060</v>
      </c>
    </row>
    <row r="61" spans="5:13" x14ac:dyDescent="0.25">
      <c r="E61" s="200" t="s">
        <v>223</v>
      </c>
      <c r="F61" s="100">
        <v>0.59</v>
      </c>
      <c r="G61" s="100">
        <v>0.59</v>
      </c>
      <c r="H61" s="100">
        <v>0.59</v>
      </c>
      <c r="I61" s="100">
        <v>0.59</v>
      </c>
      <c r="J61" s="100">
        <v>0.59</v>
      </c>
      <c r="K61" s="36">
        <v>0</v>
      </c>
      <c r="L61" s="181">
        <v>100</v>
      </c>
      <c r="M61" s="101">
        <v>62</v>
      </c>
    </row>
    <row r="62" spans="5:13" x14ac:dyDescent="0.25">
      <c r="E62" s="200" t="s">
        <v>138</v>
      </c>
      <c r="F62" s="100">
        <v>20.85</v>
      </c>
      <c r="G62" s="100">
        <v>20.85</v>
      </c>
      <c r="H62" s="100">
        <v>20.85</v>
      </c>
      <c r="I62" s="100">
        <v>20.85</v>
      </c>
      <c r="J62" s="100">
        <v>20.85</v>
      </c>
      <c r="K62" s="36">
        <v>0</v>
      </c>
      <c r="L62" s="181">
        <v>1170</v>
      </c>
      <c r="M62" s="101">
        <v>21996</v>
      </c>
    </row>
    <row r="63" spans="5:13" x14ac:dyDescent="0.25">
      <c r="E63" s="200" t="s">
        <v>197</v>
      </c>
      <c r="F63" s="100">
        <v>135</v>
      </c>
      <c r="G63" s="100">
        <v>135</v>
      </c>
      <c r="H63" s="100">
        <v>135</v>
      </c>
      <c r="I63" s="100">
        <v>135</v>
      </c>
      <c r="J63" s="100">
        <v>135</v>
      </c>
      <c r="K63" s="36">
        <v>0</v>
      </c>
      <c r="L63" s="181">
        <v>1288606</v>
      </c>
      <c r="M63" s="101">
        <v>168411562</v>
      </c>
    </row>
    <row r="64" spans="5:13" x14ac:dyDescent="0.25">
      <c r="E64" s="200" t="s">
        <v>55</v>
      </c>
      <c r="F64" s="100">
        <v>2.34</v>
      </c>
      <c r="G64" s="100">
        <v>2.34</v>
      </c>
      <c r="H64" s="100">
        <v>2.31</v>
      </c>
      <c r="I64" s="100">
        <v>2.31</v>
      </c>
      <c r="J64" s="100">
        <v>2.31</v>
      </c>
      <c r="K64" s="36">
        <v>-2.9999999999999805E-2</v>
      </c>
      <c r="L64" s="181">
        <v>330413</v>
      </c>
      <c r="M64" s="101">
        <v>772857.15</v>
      </c>
    </row>
    <row r="65" spans="5:13" x14ac:dyDescent="0.25">
      <c r="E65" s="200" t="s">
        <v>185</v>
      </c>
      <c r="F65" s="100">
        <v>14</v>
      </c>
      <c r="G65" s="100">
        <v>14</v>
      </c>
      <c r="H65" s="100">
        <v>12.6</v>
      </c>
      <c r="I65" s="100">
        <v>12.6</v>
      </c>
      <c r="J65" s="100">
        <v>12.6</v>
      </c>
      <c r="K65" s="36">
        <v>-1.4000000000000004</v>
      </c>
      <c r="L65" s="181">
        <v>112420</v>
      </c>
      <c r="M65" s="101">
        <v>1417312</v>
      </c>
    </row>
    <row r="66" spans="5:13" x14ac:dyDescent="0.25">
      <c r="E66" s="200" t="s">
        <v>56</v>
      </c>
      <c r="F66" s="100">
        <v>50</v>
      </c>
      <c r="G66" s="100">
        <v>50</v>
      </c>
      <c r="H66" s="100">
        <v>50</v>
      </c>
      <c r="I66" s="100">
        <v>50</v>
      </c>
      <c r="J66" s="100">
        <v>50</v>
      </c>
      <c r="K66" s="36">
        <v>0</v>
      </c>
      <c r="L66" s="181">
        <v>75516</v>
      </c>
      <c r="M66" s="101">
        <v>3780405.9</v>
      </c>
    </row>
    <row r="67" spans="5:13" x14ac:dyDescent="0.25">
      <c r="E67" s="200" t="s">
        <v>207</v>
      </c>
      <c r="F67" s="100">
        <v>5.8</v>
      </c>
      <c r="G67" s="100">
        <v>5.8</v>
      </c>
      <c r="H67" s="100">
        <v>5.8</v>
      </c>
      <c r="I67" s="100">
        <v>5.8</v>
      </c>
      <c r="J67" s="100">
        <v>5.8</v>
      </c>
      <c r="K67" s="36">
        <v>0</v>
      </c>
      <c r="L67" s="181">
        <v>50005</v>
      </c>
      <c r="M67" s="101">
        <v>262526.25</v>
      </c>
    </row>
    <row r="68" spans="5:13" x14ac:dyDescent="0.25">
      <c r="E68" s="200" t="s">
        <v>203</v>
      </c>
      <c r="F68" s="100">
        <v>0.55000000000000004</v>
      </c>
      <c r="G68" s="100">
        <v>0.55000000000000004</v>
      </c>
      <c r="H68" s="100">
        <v>0.51</v>
      </c>
      <c r="I68" s="100">
        <v>0.51</v>
      </c>
      <c r="J68" s="100">
        <v>0.51</v>
      </c>
      <c r="K68" s="36">
        <v>-4.0000000000000036E-2</v>
      </c>
      <c r="L68" s="181">
        <v>155000</v>
      </c>
      <c r="M68" s="101">
        <v>79198.350000000006</v>
      </c>
    </row>
    <row r="69" spans="5:13" x14ac:dyDescent="0.25">
      <c r="E69" s="200" t="s">
        <v>186</v>
      </c>
      <c r="F69" s="100">
        <v>2.0099999999999998</v>
      </c>
      <c r="G69" s="100">
        <v>2.0099999999999998</v>
      </c>
      <c r="H69" s="100">
        <v>2.0099999999999998</v>
      </c>
      <c r="I69" s="100">
        <v>2.0099999999999998</v>
      </c>
      <c r="J69" s="100">
        <v>2.0099999999999998</v>
      </c>
      <c r="K69" s="36">
        <v>0</v>
      </c>
      <c r="L69" s="181">
        <v>75300</v>
      </c>
      <c r="M69" s="101">
        <v>141605</v>
      </c>
    </row>
    <row r="70" spans="5:13" x14ac:dyDescent="0.25">
      <c r="E70" s="200" t="s">
        <v>57</v>
      </c>
      <c r="F70" s="100">
        <v>1270</v>
      </c>
      <c r="G70" s="100">
        <v>1270</v>
      </c>
      <c r="H70" s="100">
        <v>1143</v>
      </c>
      <c r="I70" s="100">
        <v>1143</v>
      </c>
      <c r="J70" s="100">
        <v>1143</v>
      </c>
      <c r="K70" s="36">
        <v>-127</v>
      </c>
      <c r="L70" s="181">
        <v>65421</v>
      </c>
      <c r="M70" s="101">
        <v>74799997.799999997</v>
      </c>
    </row>
    <row r="71" spans="5:13" x14ac:dyDescent="0.25">
      <c r="E71" s="200" t="s">
        <v>224</v>
      </c>
      <c r="F71" s="100">
        <v>1.07</v>
      </c>
      <c r="G71" s="100">
        <v>1.07</v>
      </c>
      <c r="H71" s="100">
        <v>1.07</v>
      </c>
      <c r="I71" s="100">
        <v>1.07</v>
      </c>
      <c r="J71" s="100">
        <v>1.07</v>
      </c>
      <c r="K71" s="36">
        <v>0</v>
      </c>
      <c r="L71" s="181">
        <v>155100</v>
      </c>
      <c r="M71" s="101">
        <v>165962</v>
      </c>
    </row>
    <row r="72" spans="5:13" x14ac:dyDescent="0.25">
      <c r="E72" s="200" t="s">
        <v>225</v>
      </c>
      <c r="F72" s="100">
        <v>0.2</v>
      </c>
      <c r="G72" s="100">
        <v>0.2</v>
      </c>
      <c r="H72" s="100">
        <v>0.2</v>
      </c>
      <c r="I72" s="100">
        <v>0.2</v>
      </c>
      <c r="J72" s="100">
        <v>0.2</v>
      </c>
      <c r="K72" s="36">
        <v>0</v>
      </c>
      <c r="L72" s="181">
        <v>100</v>
      </c>
      <c r="M72" s="101">
        <v>20</v>
      </c>
    </row>
    <row r="73" spans="5:13" x14ac:dyDescent="0.25">
      <c r="E73" s="200" t="s">
        <v>58</v>
      </c>
      <c r="F73" s="100">
        <v>3.6</v>
      </c>
      <c r="G73" s="100">
        <v>3.6</v>
      </c>
      <c r="H73" s="100">
        <v>3.9</v>
      </c>
      <c r="I73" s="100">
        <v>3.35</v>
      </c>
      <c r="J73" s="100">
        <v>3.35</v>
      </c>
      <c r="K73" s="36">
        <v>-0.25</v>
      </c>
      <c r="L73" s="181">
        <v>1233170</v>
      </c>
      <c r="M73" s="101">
        <v>4371868.9000000004</v>
      </c>
    </row>
    <row r="74" spans="5:13" x14ac:dyDescent="0.25">
      <c r="E74" s="200" t="s">
        <v>59</v>
      </c>
      <c r="F74" s="100">
        <v>52</v>
      </c>
      <c r="G74" s="100">
        <v>52</v>
      </c>
      <c r="H74" s="100">
        <v>49</v>
      </c>
      <c r="I74" s="100">
        <v>49</v>
      </c>
      <c r="J74" s="100">
        <v>49</v>
      </c>
      <c r="K74" s="36">
        <v>-3</v>
      </c>
      <c r="L74" s="181">
        <v>1749113</v>
      </c>
      <c r="M74" s="101">
        <v>85636022.799999997</v>
      </c>
    </row>
    <row r="75" spans="5:13" x14ac:dyDescent="0.25">
      <c r="E75" s="200" t="s">
        <v>60</v>
      </c>
      <c r="F75" s="100">
        <v>44.8</v>
      </c>
      <c r="G75" s="100">
        <v>44.8</v>
      </c>
      <c r="H75" s="100">
        <v>44.8</v>
      </c>
      <c r="I75" s="100">
        <v>44.8</v>
      </c>
      <c r="J75" s="100">
        <v>44.8</v>
      </c>
      <c r="K75" s="36">
        <v>0</v>
      </c>
      <c r="L75" s="181">
        <v>2850</v>
      </c>
      <c r="M75" s="101">
        <v>114997.5</v>
      </c>
    </row>
    <row r="76" spans="5:13" x14ac:dyDescent="0.25">
      <c r="E76" s="200" t="s">
        <v>125</v>
      </c>
      <c r="F76" s="100">
        <v>0.48</v>
      </c>
      <c r="G76" s="100">
        <v>0.48</v>
      </c>
      <c r="H76" s="100">
        <v>0.48</v>
      </c>
      <c r="I76" s="100">
        <v>0.48</v>
      </c>
      <c r="J76" s="100">
        <v>0.48</v>
      </c>
      <c r="K76" s="36">
        <v>0</v>
      </c>
      <c r="L76" s="181">
        <v>533</v>
      </c>
      <c r="M76" s="101">
        <v>261.17</v>
      </c>
    </row>
    <row r="77" spans="5:13" x14ac:dyDescent="0.25">
      <c r="E77" s="200" t="s">
        <v>61</v>
      </c>
      <c r="F77" s="100">
        <v>6</v>
      </c>
      <c r="G77" s="100">
        <v>6</v>
      </c>
      <c r="H77" s="100">
        <v>6</v>
      </c>
      <c r="I77" s="100">
        <v>5.95</v>
      </c>
      <c r="J77" s="100">
        <v>6</v>
      </c>
      <c r="K77" s="36">
        <v>0</v>
      </c>
      <c r="L77" s="181">
        <v>327359</v>
      </c>
      <c r="M77" s="101">
        <v>1924013.2</v>
      </c>
    </row>
    <row r="78" spans="5:13" x14ac:dyDescent="0.25">
      <c r="E78" s="200" t="s">
        <v>62</v>
      </c>
      <c r="F78" s="100">
        <v>4.24</v>
      </c>
      <c r="G78" s="100">
        <v>4.24</v>
      </c>
      <c r="H78" s="100">
        <v>4.24</v>
      </c>
      <c r="I78" s="100">
        <v>4.24</v>
      </c>
      <c r="J78" s="100">
        <v>4.24</v>
      </c>
      <c r="K78" s="36">
        <v>0</v>
      </c>
      <c r="L78" s="181">
        <v>17630</v>
      </c>
      <c r="M78" s="101">
        <v>67452</v>
      </c>
    </row>
    <row r="79" spans="5:13" x14ac:dyDescent="0.25">
      <c r="E79" s="200" t="s">
        <v>152</v>
      </c>
      <c r="F79" s="100">
        <v>490</v>
      </c>
      <c r="G79" s="100">
        <v>490</v>
      </c>
      <c r="H79" s="100">
        <v>490</v>
      </c>
      <c r="I79" s="100">
        <v>490</v>
      </c>
      <c r="J79" s="100">
        <v>490</v>
      </c>
      <c r="K79" s="36">
        <v>0</v>
      </c>
      <c r="L79" s="181">
        <v>445</v>
      </c>
      <c r="M79" s="101">
        <v>213600</v>
      </c>
    </row>
    <row r="80" spans="5:13" x14ac:dyDescent="0.25">
      <c r="E80" s="200" t="s">
        <v>226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2000</v>
      </c>
      <c r="M80" s="101">
        <v>400</v>
      </c>
    </row>
    <row r="81" spans="5:13" x14ac:dyDescent="0.25">
      <c r="E81" s="200" t="s">
        <v>141</v>
      </c>
      <c r="F81" s="100">
        <v>34.299999999999997</v>
      </c>
      <c r="G81" s="100">
        <v>34.299999999999997</v>
      </c>
      <c r="H81" s="100">
        <v>33</v>
      </c>
      <c r="I81" s="100">
        <v>33</v>
      </c>
      <c r="J81" s="100">
        <v>33</v>
      </c>
      <c r="K81" s="36">
        <v>-1.2999999999999972</v>
      </c>
      <c r="L81" s="181">
        <v>600713</v>
      </c>
      <c r="M81" s="101">
        <v>19784305</v>
      </c>
    </row>
    <row r="82" spans="5:13" x14ac:dyDescent="0.25">
      <c r="E82" s="200" t="s">
        <v>65</v>
      </c>
      <c r="F82" s="100">
        <v>2.35</v>
      </c>
      <c r="G82" s="100">
        <v>2.35</v>
      </c>
      <c r="H82" s="100">
        <v>2.42</v>
      </c>
      <c r="I82" s="100">
        <v>2.2000000000000002</v>
      </c>
      <c r="J82" s="100">
        <v>2.42</v>
      </c>
      <c r="K82" s="36">
        <v>6.999999999999984E-2</v>
      </c>
      <c r="L82" s="181">
        <v>25023993</v>
      </c>
      <c r="M82" s="101">
        <v>55476913.270000003</v>
      </c>
    </row>
    <row r="83" spans="5:13" x14ac:dyDescent="0.25">
      <c r="E83" s="200" t="s">
        <v>227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5</v>
      </c>
      <c r="M83" s="101">
        <v>1</v>
      </c>
    </row>
    <row r="84" spans="5:13" x14ac:dyDescent="0.25">
      <c r="E84" s="200" t="s">
        <v>228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2000</v>
      </c>
      <c r="M84" s="101">
        <v>400</v>
      </c>
    </row>
    <row r="85" spans="5:13" x14ac:dyDescent="0.25">
      <c r="E85" s="200" t="s">
        <v>66</v>
      </c>
      <c r="F85" s="100">
        <v>105.8</v>
      </c>
      <c r="G85" s="100">
        <v>105.8</v>
      </c>
      <c r="H85" s="100">
        <v>105.8</v>
      </c>
      <c r="I85" s="100">
        <v>105.8</v>
      </c>
      <c r="J85" s="100">
        <v>105.8</v>
      </c>
      <c r="K85" s="36">
        <v>0</v>
      </c>
      <c r="L85" s="181">
        <v>30747</v>
      </c>
      <c r="M85" s="101">
        <v>3031321.9</v>
      </c>
    </row>
    <row r="86" spans="5:13" x14ac:dyDescent="0.25">
      <c r="E86" s="200" t="s">
        <v>208</v>
      </c>
      <c r="F86" s="100">
        <v>3.5</v>
      </c>
      <c r="G86" s="100">
        <v>3.5</v>
      </c>
      <c r="H86" s="100">
        <v>3.5</v>
      </c>
      <c r="I86" s="100">
        <v>3.5</v>
      </c>
      <c r="J86" s="100">
        <v>3.5</v>
      </c>
      <c r="K86" s="36">
        <v>0</v>
      </c>
      <c r="L86" s="181">
        <v>205</v>
      </c>
      <c r="M86" s="101">
        <v>717.5</v>
      </c>
    </row>
    <row r="87" spans="5:13" x14ac:dyDescent="0.25">
      <c r="E87" s="200" t="s">
        <v>137</v>
      </c>
      <c r="F87" s="100">
        <v>0.86</v>
      </c>
      <c r="G87" s="100">
        <v>0.86</v>
      </c>
      <c r="H87" s="100">
        <v>0.93</v>
      </c>
      <c r="I87" s="100">
        <v>0.85</v>
      </c>
      <c r="J87" s="100">
        <v>0.91</v>
      </c>
      <c r="K87" s="36">
        <v>5.0000000000000044E-2</v>
      </c>
      <c r="L87" s="181">
        <v>25655350</v>
      </c>
      <c r="M87" s="101">
        <v>23064720.149999999</v>
      </c>
    </row>
    <row r="88" spans="5:13" x14ac:dyDescent="0.25">
      <c r="E88" s="200" t="s">
        <v>209</v>
      </c>
      <c r="F88" s="100">
        <v>0.77</v>
      </c>
      <c r="G88" s="100">
        <v>0.77</v>
      </c>
      <c r="H88" s="100">
        <v>0.77</v>
      </c>
      <c r="I88" s="100">
        <v>0.77</v>
      </c>
      <c r="J88" s="100">
        <v>0.77</v>
      </c>
      <c r="K88" s="36">
        <v>0</v>
      </c>
      <c r="L88" s="181">
        <v>1000</v>
      </c>
      <c r="M88" s="101">
        <v>810</v>
      </c>
    </row>
    <row r="89" spans="5:13" x14ac:dyDescent="0.25">
      <c r="E89" s="200" t="s">
        <v>202</v>
      </c>
      <c r="F89" s="100">
        <v>0.7</v>
      </c>
      <c r="G89" s="100">
        <v>0.7</v>
      </c>
      <c r="H89" s="100">
        <v>0.7</v>
      </c>
      <c r="I89" s="100">
        <v>0.7</v>
      </c>
      <c r="J89" s="100">
        <v>0.7</v>
      </c>
      <c r="K89" s="36">
        <v>0</v>
      </c>
      <c r="L89" s="181">
        <v>1524</v>
      </c>
      <c r="M89" s="101">
        <v>960.12</v>
      </c>
    </row>
    <row r="90" spans="5:13" x14ac:dyDescent="0.25">
      <c r="E90" s="200" t="s">
        <v>67</v>
      </c>
      <c r="F90" s="100">
        <v>4.5</v>
      </c>
      <c r="G90" s="100">
        <v>4.5</v>
      </c>
      <c r="H90" s="100">
        <v>4.5</v>
      </c>
      <c r="I90" s="100">
        <v>4.5</v>
      </c>
      <c r="J90" s="100">
        <v>4.5</v>
      </c>
      <c r="K90" s="36">
        <v>0</v>
      </c>
      <c r="L90" s="181">
        <v>499209</v>
      </c>
      <c r="M90" s="101">
        <v>2261347.9</v>
      </c>
    </row>
    <row r="91" spans="5:13" x14ac:dyDescent="0.25">
      <c r="E91" s="200" t="s">
        <v>68</v>
      </c>
      <c r="F91" s="100">
        <v>1.1200000000000001</v>
      </c>
      <c r="G91" s="100">
        <v>1.1200000000000001</v>
      </c>
      <c r="H91" s="100">
        <v>1.1100000000000001</v>
      </c>
      <c r="I91" s="100">
        <v>1.1100000000000001</v>
      </c>
      <c r="J91" s="100">
        <v>1.1100000000000001</v>
      </c>
      <c r="K91" s="36">
        <v>-1.0000000000000009E-2</v>
      </c>
      <c r="L91" s="181">
        <v>200375</v>
      </c>
      <c r="M91" s="101">
        <v>222378.75</v>
      </c>
    </row>
    <row r="92" spans="5:13" x14ac:dyDescent="0.25">
      <c r="E92" s="200" t="s">
        <v>14</v>
      </c>
      <c r="F92" s="100">
        <v>5.5</v>
      </c>
      <c r="G92" s="100">
        <v>5.5</v>
      </c>
      <c r="H92" s="100">
        <v>5.6</v>
      </c>
      <c r="I92" s="100">
        <v>5.5</v>
      </c>
      <c r="J92" s="100">
        <v>5.55</v>
      </c>
      <c r="K92" s="36">
        <v>4.9999999999999822E-2</v>
      </c>
      <c r="L92" s="181">
        <v>13054405</v>
      </c>
      <c r="M92" s="101">
        <v>72109852.200000003</v>
      </c>
    </row>
    <row r="93" spans="5:13" x14ac:dyDescent="0.25">
      <c r="E93" s="200" t="s">
        <v>187</v>
      </c>
      <c r="F93" s="100">
        <v>7</v>
      </c>
      <c r="G93" s="100">
        <v>7</v>
      </c>
      <c r="H93" s="100">
        <v>7</v>
      </c>
      <c r="I93" s="100">
        <v>7</v>
      </c>
      <c r="J93" s="100">
        <v>7</v>
      </c>
      <c r="K93" s="36">
        <v>0</v>
      </c>
      <c r="L93" s="181">
        <v>212891</v>
      </c>
      <c r="M93" s="101">
        <v>1489569.4</v>
      </c>
    </row>
    <row r="94" spans="5:13" x14ac:dyDescent="0.25">
      <c r="E94" s="200" t="s">
        <v>188</v>
      </c>
      <c r="F94" s="100">
        <v>1.79</v>
      </c>
      <c r="G94" s="100">
        <v>1.79</v>
      </c>
      <c r="H94" s="100">
        <v>1.9</v>
      </c>
      <c r="I94" s="100">
        <v>1.81</v>
      </c>
      <c r="J94" s="100">
        <v>1.82</v>
      </c>
      <c r="K94" s="36">
        <v>3.0000000000000027E-2</v>
      </c>
      <c r="L94" s="181">
        <v>2454835</v>
      </c>
      <c r="M94" s="101">
        <v>4528495.8099999996</v>
      </c>
    </row>
    <row r="95" spans="5:13" x14ac:dyDescent="0.25">
      <c r="E95" s="200" t="s">
        <v>70</v>
      </c>
      <c r="F95" s="100">
        <v>28.8</v>
      </c>
      <c r="G95" s="100">
        <v>28.8</v>
      </c>
      <c r="H95" s="100">
        <v>27.9</v>
      </c>
      <c r="I95" s="100">
        <v>27.9</v>
      </c>
      <c r="J95" s="100">
        <v>27.9</v>
      </c>
      <c r="K95" s="36">
        <v>-0.90000000000000213</v>
      </c>
      <c r="L95" s="181">
        <v>149402</v>
      </c>
      <c r="M95" s="101">
        <v>4067306.1</v>
      </c>
    </row>
    <row r="96" spans="5:13" x14ac:dyDescent="0.25">
      <c r="E96" s="200" t="s">
        <v>215</v>
      </c>
      <c r="F96" s="100">
        <v>0.22</v>
      </c>
      <c r="G96" s="100">
        <v>0.22</v>
      </c>
      <c r="H96" s="100">
        <v>0.24</v>
      </c>
      <c r="I96" s="100">
        <v>0.24</v>
      </c>
      <c r="J96" s="100">
        <v>0.24</v>
      </c>
      <c r="K96" s="36">
        <v>1.999999999999999E-2</v>
      </c>
      <c r="L96" s="181">
        <v>250000</v>
      </c>
      <c r="M96" s="101">
        <v>59000</v>
      </c>
    </row>
    <row r="97" spans="5:13" x14ac:dyDescent="0.25">
      <c r="E97" s="200" t="s">
        <v>198</v>
      </c>
      <c r="F97" s="100">
        <v>0.69</v>
      </c>
      <c r="G97" s="100">
        <v>0.69</v>
      </c>
      <c r="H97" s="100">
        <v>0.69</v>
      </c>
      <c r="I97" s="100">
        <v>0.69</v>
      </c>
      <c r="J97" s="100">
        <v>0.69</v>
      </c>
      <c r="K97" s="36">
        <v>0</v>
      </c>
      <c r="L97" s="181">
        <v>2086</v>
      </c>
      <c r="M97" s="101">
        <v>1439.34</v>
      </c>
    </row>
    <row r="98" spans="5:13" x14ac:dyDescent="0.25">
      <c r="E98" s="200" t="s">
        <v>71</v>
      </c>
      <c r="F98" s="100">
        <v>1.6</v>
      </c>
      <c r="G98" s="100">
        <v>1.6</v>
      </c>
      <c r="H98" s="100">
        <v>1.6</v>
      </c>
      <c r="I98" s="100">
        <v>1.6</v>
      </c>
      <c r="J98" s="100">
        <v>1.6</v>
      </c>
      <c r="K98" s="36">
        <v>0</v>
      </c>
      <c r="L98" s="181">
        <v>163079</v>
      </c>
      <c r="M98" s="101">
        <v>238172.45</v>
      </c>
    </row>
    <row r="99" spans="5:13" x14ac:dyDescent="0.25">
      <c r="E99" s="200" t="s">
        <v>72</v>
      </c>
      <c r="F99" s="100">
        <v>4.29</v>
      </c>
      <c r="G99" s="100">
        <v>4.29</v>
      </c>
      <c r="H99" s="100">
        <v>4.29</v>
      </c>
      <c r="I99" s="100">
        <v>4.29</v>
      </c>
      <c r="J99" s="100">
        <v>4.29</v>
      </c>
      <c r="K99" s="36">
        <v>0</v>
      </c>
      <c r="L99" s="181">
        <v>92865</v>
      </c>
      <c r="M99" s="101">
        <v>363025.15</v>
      </c>
    </row>
    <row r="100" spans="5:13" x14ac:dyDescent="0.25">
      <c r="E100" s="200" t="s">
        <v>12</v>
      </c>
      <c r="F100" s="100">
        <v>14</v>
      </c>
      <c r="G100" s="100">
        <v>14</v>
      </c>
      <c r="H100" s="100">
        <v>14</v>
      </c>
      <c r="I100" s="100">
        <v>14</v>
      </c>
      <c r="J100" s="100">
        <v>14</v>
      </c>
      <c r="K100" s="36">
        <v>0</v>
      </c>
      <c r="L100" s="181">
        <v>355887</v>
      </c>
      <c r="M100" s="101">
        <v>4952908.7</v>
      </c>
    </row>
    <row r="101" spans="5:13" x14ac:dyDescent="0.25">
      <c r="E101" s="200" t="s">
        <v>193</v>
      </c>
      <c r="F101" s="100">
        <v>0.36</v>
      </c>
      <c r="G101" s="100">
        <v>0.36</v>
      </c>
      <c r="H101" s="100">
        <v>0.36</v>
      </c>
      <c r="I101" s="100">
        <v>0.35</v>
      </c>
      <c r="J101" s="100">
        <v>0.35</v>
      </c>
      <c r="K101" s="36">
        <v>-1.0000000000000009E-2</v>
      </c>
      <c r="L101" s="181">
        <v>4007016</v>
      </c>
      <c r="M101" s="101">
        <v>1436677.36</v>
      </c>
    </row>
    <row r="102" spans="5:13" x14ac:dyDescent="0.25">
      <c r="E102" s="200" t="s">
        <v>189</v>
      </c>
      <c r="F102" s="100">
        <v>0.56999999999999995</v>
      </c>
      <c r="G102" s="100">
        <v>0.56999999999999995</v>
      </c>
      <c r="H102" s="100">
        <v>0.56999999999999995</v>
      </c>
      <c r="I102" s="100">
        <v>0.56000000000000005</v>
      </c>
      <c r="J102" s="100">
        <v>0.56000000000000005</v>
      </c>
      <c r="K102" s="36">
        <v>-9.9999999999998979E-3</v>
      </c>
      <c r="L102" s="181">
        <v>2478119</v>
      </c>
      <c r="M102" s="101">
        <v>1408418.86</v>
      </c>
    </row>
    <row r="103" spans="5:13" x14ac:dyDescent="0.25">
      <c r="E103" s="200" t="s">
        <v>18</v>
      </c>
      <c r="F103" s="100">
        <v>16.25</v>
      </c>
      <c r="G103" s="100">
        <v>16.25</v>
      </c>
      <c r="H103" s="100">
        <v>16.899999999999999</v>
      </c>
      <c r="I103" s="100">
        <v>16.399999999999999</v>
      </c>
      <c r="J103" s="100">
        <v>16.600000000000001</v>
      </c>
      <c r="K103" s="36">
        <v>0.35000000000000142</v>
      </c>
      <c r="L103" s="181">
        <v>19349624</v>
      </c>
      <c r="M103" s="101">
        <v>321180496.25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0.18630136986301371</v>
      </c>
      <c r="L11" s="102">
        <v>98.893264125377002</v>
      </c>
      <c r="M11" s="64">
        <v>0.12816791740868658</v>
      </c>
      <c r="N11" s="188">
        <v>-0.21262767668946481</v>
      </c>
      <c r="O11" s="197">
        <v>1.2232492884527754E-2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0.49589041095890413</v>
      </c>
      <c r="L12" s="102">
        <v>100.39690233780246</v>
      </c>
      <c r="M12" s="64">
        <v>0.14656299842517315</v>
      </c>
      <c r="N12" s="188">
        <v>-0.29081941679888246</v>
      </c>
      <c r="O12" s="197">
        <v>6.1527982193296527E-3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1.9133211678832118</v>
      </c>
      <c r="L13" s="102">
        <v>100.52500000000001</v>
      </c>
      <c r="M13" s="64">
        <v>0.14155456058628213</v>
      </c>
      <c r="N13" s="188">
        <v>0</v>
      </c>
      <c r="O13" s="197">
        <v>-9.6517782541549746E-6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2.4503764544832305</v>
      </c>
      <c r="L14" s="102">
        <v>103.575</v>
      </c>
      <c r="M14" s="64">
        <v>0.14586022704439616</v>
      </c>
      <c r="N14" s="188">
        <v>-1.375</v>
      </c>
      <c r="O14" s="197">
        <v>6.633838342566617E-3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3.6966046002190582</v>
      </c>
      <c r="L15" s="102">
        <v>95.477777777777774</v>
      </c>
      <c r="M15" s="64">
        <v>0.14349822351708955</v>
      </c>
      <c r="N15" s="188">
        <v>0</v>
      </c>
      <c r="O15" s="197">
        <v>1.0203840633771222E-5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4.5766423357664232</v>
      </c>
      <c r="L16" s="102">
        <v>99.066000000000003</v>
      </c>
      <c r="M16" s="64">
        <v>0.14475876438755045</v>
      </c>
      <c r="N16" s="188">
        <v>0</v>
      </c>
      <c r="O16" s="197">
        <v>4.0017971969785737E-6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6.4366872005475706</v>
      </c>
      <c r="L17" s="102">
        <v>93.419333333333299</v>
      </c>
      <c r="M17" s="64">
        <v>0.14082865115669371</v>
      </c>
      <c r="N17" s="188">
        <v>-0.14884848484850011</v>
      </c>
      <c r="O17" s="197">
        <v>3.7768552285466495E-4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7.5844234864618194</v>
      </c>
      <c r="L18" s="102">
        <v>109.845</v>
      </c>
      <c r="M18" s="64">
        <v>0.14123558665011801</v>
      </c>
      <c r="N18" s="188">
        <v>0.47499999999999432</v>
      </c>
      <c r="O18" s="197">
        <v>-9.7759894760612864E-4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9.2855187517109226</v>
      </c>
      <c r="L19" s="102">
        <v>103.49601652562545</v>
      </c>
      <c r="M19" s="64">
        <v>0.14295641287360331</v>
      </c>
      <c r="N19" s="188">
        <v>-0.29204930242448768</v>
      </c>
      <c r="O19" s="197">
        <v>5.6028984533498805E-4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9.7653061224489797</v>
      </c>
      <c r="L20" s="102">
        <v>90.667958442173145</v>
      </c>
      <c r="M20" s="64">
        <v>0.14280520571115801</v>
      </c>
      <c r="N20" s="188">
        <v>-0.14007346312571656</v>
      </c>
      <c r="O20" s="197">
        <v>2.9180541367185286E-4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10.263563962170235</v>
      </c>
      <c r="L21" s="102">
        <v>69.378275765712175</v>
      </c>
      <c r="M21" s="64">
        <v>0.14265052251400642</v>
      </c>
      <c r="N21" s="188">
        <v>-3.4046228221598085E-3</v>
      </c>
      <c r="O21" s="197">
        <v>1.7148928133703389E-5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10.934976043805612</v>
      </c>
      <c r="L22" s="102">
        <v>76.80353009746851</v>
      </c>
      <c r="M22" s="64">
        <v>0.14243970897696587</v>
      </c>
      <c r="N22" s="188">
        <v>0.1626562479040814</v>
      </c>
      <c r="O22" s="197">
        <v>-3.5716326416346256E-4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14.921286789869953</v>
      </c>
      <c r="L23" s="102">
        <v>85.81</v>
      </c>
      <c r="M23" s="64">
        <v>0.14492141669908526</v>
      </c>
      <c r="N23" s="188">
        <v>-0.69428571428569796</v>
      </c>
      <c r="O23" s="197">
        <v>1.289605831308549E-3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16.587376425855513</v>
      </c>
      <c r="L24" s="102">
        <v>89.36</v>
      </c>
      <c r="M24" s="64">
        <v>0.14067139835615775</v>
      </c>
      <c r="N24" s="188">
        <v>1.9933333333333394</v>
      </c>
      <c r="O24" s="197">
        <v>-3.4969869920960239E-3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17.672190201729109</v>
      </c>
      <c r="L25" s="102">
        <v>111.245</v>
      </c>
      <c r="M25" s="64">
        <v>0.14462755187707174</v>
      </c>
      <c r="N25" s="188">
        <v>0</v>
      </c>
      <c r="O25" s="197">
        <v>9.8110753771196713E-8</v>
      </c>
      <c r="P25" s="208"/>
    </row>
    <row r="26" spans="5:16" x14ac:dyDescent="0.2">
      <c r="E26" s="59" t="s">
        <v>199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29.694074008654951</v>
      </c>
      <c r="L26" s="102">
        <v>101.63</v>
      </c>
      <c r="M26" s="64">
        <v>0.14549974359950188</v>
      </c>
      <c r="N26" s="188">
        <v>-0.35333333333332462</v>
      </c>
      <c r="O26" s="197">
        <v>5.1231229242254539E-4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15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14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205</v>
      </c>
      <c r="G10" s="38">
        <v>5.57</v>
      </c>
      <c r="H10" s="38">
        <v>6.12</v>
      </c>
      <c r="I10" s="176">
        <v>9.8743267504488363E-2</v>
      </c>
      <c r="J10" s="128"/>
      <c r="K10" s="37" t="s">
        <v>185</v>
      </c>
      <c r="L10" s="38">
        <v>14</v>
      </c>
      <c r="M10" s="38">
        <v>12.6</v>
      </c>
      <c r="N10" s="175">
        <v>-9.9999999999999978E-2</v>
      </c>
    </row>
    <row r="11" spans="6:14" x14ac:dyDescent="0.25">
      <c r="F11" s="37" t="s">
        <v>42</v>
      </c>
      <c r="G11" s="38">
        <v>1.46</v>
      </c>
      <c r="H11" s="38">
        <v>1.6</v>
      </c>
      <c r="I11" s="176">
        <v>9.5890410958904271E-2</v>
      </c>
      <c r="J11" s="128"/>
      <c r="K11" s="37" t="s">
        <v>57</v>
      </c>
      <c r="L11" s="38">
        <v>1270</v>
      </c>
      <c r="M11" s="38">
        <v>1143</v>
      </c>
      <c r="N11" s="175">
        <v>-9.9999999999999978E-2</v>
      </c>
    </row>
    <row r="12" spans="6:14" x14ac:dyDescent="0.25">
      <c r="F12" s="37" t="s">
        <v>215</v>
      </c>
      <c r="G12" s="38">
        <v>0.22</v>
      </c>
      <c r="H12" s="38">
        <v>0.24</v>
      </c>
      <c r="I12" s="176">
        <v>9.0909090909090828E-2</v>
      </c>
      <c r="J12" s="128"/>
      <c r="K12" s="37" t="s">
        <v>216</v>
      </c>
      <c r="L12" s="38">
        <v>0.36</v>
      </c>
      <c r="M12" s="38">
        <v>0.33</v>
      </c>
      <c r="N12" s="175">
        <v>-8.3333333333333259E-2</v>
      </c>
    </row>
    <row r="13" spans="6:14" x14ac:dyDescent="0.25">
      <c r="F13" s="37" t="s">
        <v>45</v>
      </c>
      <c r="G13" s="38">
        <v>12.8</v>
      </c>
      <c r="H13" s="38">
        <v>13.8</v>
      </c>
      <c r="I13" s="176">
        <v>7.8125E-2</v>
      </c>
      <c r="J13" s="128"/>
      <c r="K13" s="37" t="s">
        <v>203</v>
      </c>
      <c r="L13" s="38">
        <v>0.55000000000000004</v>
      </c>
      <c r="M13" s="38">
        <v>0.51</v>
      </c>
      <c r="N13" s="175">
        <v>-7.2727272727272751E-2</v>
      </c>
    </row>
    <row r="14" spans="6:14" x14ac:dyDescent="0.25">
      <c r="F14" s="37" t="s">
        <v>184</v>
      </c>
      <c r="G14" s="38">
        <v>5.6</v>
      </c>
      <c r="H14" s="38">
        <v>6</v>
      </c>
      <c r="I14" s="176">
        <v>7.1428571428571397E-2</v>
      </c>
      <c r="J14" s="128"/>
      <c r="K14" s="37" t="s">
        <v>58</v>
      </c>
      <c r="L14" s="38">
        <v>3.6</v>
      </c>
      <c r="M14" s="38">
        <v>3.35</v>
      </c>
      <c r="N14" s="175">
        <v>-6.944444444444442E-2</v>
      </c>
    </row>
    <row r="15" spans="6:14" x14ac:dyDescent="0.25">
      <c r="F15" s="37" t="s">
        <v>137</v>
      </c>
      <c r="G15" s="38">
        <v>0.86</v>
      </c>
      <c r="H15" s="38">
        <v>0.91</v>
      </c>
      <c r="I15" s="176">
        <v>5.8139534883721034E-2</v>
      </c>
      <c r="J15" s="128"/>
      <c r="K15" s="37" t="s">
        <v>59</v>
      </c>
      <c r="L15" s="38">
        <v>52</v>
      </c>
      <c r="M15" s="38">
        <v>49</v>
      </c>
      <c r="N15" s="175">
        <v>-5.7692307692307709E-2</v>
      </c>
    </row>
    <row r="16" spans="6:14" x14ac:dyDescent="0.25">
      <c r="F16" s="37" t="s">
        <v>53</v>
      </c>
      <c r="G16" s="38">
        <v>0.21</v>
      </c>
      <c r="H16" s="38">
        <v>0.22</v>
      </c>
      <c r="I16" s="176">
        <v>4.7619047619047672E-2</v>
      </c>
      <c r="J16" s="128"/>
      <c r="K16" s="37" t="s">
        <v>178</v>
      </c>
      <c r="L16" s="38">
        <v>0.39</v>
      </c>
      <c r="M16" s="38">
        <v>0.37</v>
      </c>
      <c r="N16" s="175">
        <v>-5.1282051282051322E-2</v>
      </c>
    </row>
    <row r="17" spans="6:14" x14ac:dyDescent="0.25">
      <c r="F17" s="37" t="s">
        <v>194</v>
      </c>
      <c r="G17" s="38">
        <v>0.22</v>
      </c>
      <c r="H17" s="38">
        <v>0.23</v>
      </c>
      <c r="I17" s="176">
        <v>4.5454545454545414E-2</v>
      </c>
      <c r="J17" s="128"/>
      <c r="K17" s="37" t="s">
        <v>17</v>
      </c>
      <c r="L17" s="38">
        <v>6.3</v>
      </c>
      <c r="M17" s="38">
        <v>6</v>
      </c>
      <c r="N17" s="175">
        <v>-4.7619047619047561E-2</v>
      </c>
    </row>
    <row r="18" spans="6:14" x14ac:dyDescent="0.25">
      <c r="F18" s="37" t="s">
        <v>160</v>
      </c>
      <c r="G18" s="38">
        <v>3.46</v>
      </c>
      <c r="H18" s="38">
        <v>3.6</v>
      </c>
      <c r="I18" s="176">
        <v>4.0462427745664886E-2</v>
      </c>
      <c r="J18" s="128"/>
      <c r="K18" s="37" t="s">
        <v>141</v>
      </c>
      <c r="L18" s="38">
        <v>34.299999999999997</v>
      </c>
      <c r="M18" s="38">
        <v>33</v>
      </c>
      <c r="N18" s="175">
        <v>-3.790087463556846E-2</v>
      </c>
    </row>
    <row r="19" spans="6:14" x14ac:dyDescent="0.25">
      <c r="F19" s="37" t="s">
        <v>65</v>
      </c>
      <c r="G19" s="38">
        <v>2.35</v>
      </c>
      <c r="H19" s="38">
        <v>2.42</v>
      </c>
      <c r="I19" s="176">
        <v>2.9787234042553123E-2</v>
      </c>
      <c r="J19" s="128"/>
      <c r="K19" s="37" t="s">
        <v>70</v>
      </c>
      <c r="L19" s="38">
        <v>28.8</v>
      </c>
      <c r="M19" s="38">
        <v>27.9</v>
      </c>
      <c r="N19" s="175">
        <v>-3.1250000000000111E-2</v>
      </c>
    </row>
    <row r="20" spans="6:14" x14ac:dyDescent="0.25">
      <c r="F20" s="37" t="s">
        <v>30</v>
      </c>
      <c r="G20" s="38">
        <v>5.9</v>
      </c>
      <c r="H20" s="38">
        <v>6.05</v>
      </c>
      <c r="I20" s="176">
        <v>2.5423728813559254E-2</v>
      </c>
      <c r="J20" s="128"/>
      <c r="K20" s="37" t="s">
        <v>193</v>
      </c>
      <c r="L20" s="38">
        <v>0.36</v>
      </c>
      <c r="M20" s="38">
        <v>0.35</v>
      </c>
      <c r="N20" s="175">
        <v>-2.777777777777779E-2</v>
      </c>
    </row>
    <row r="21" spans="6:14" x14ac:dyDescent="0.25">
      <c r="F21" s="37" t="s">
        <v>18</v>
      </c>
      <c r="G21" s="38">
        <v>16.25</v>
      </c>
      <c r="H21" s="38">
        <v>16.600000000000001</v>
      </c>
      <c r="I21" s="176">
        <v>2.1538461538461728E-2</v>
      </c>
      <c r="J21" s="128"/>
      <c r="K21" s="37" t="s">
        <v>189</v>
      </c>
      <c r="L21" s="38">
        <v>0.56999999999999995</v>
      </c>
      <c r="M21" s="38">
        <v>0.56000000000000005</v>
      </c>
      <c r="N21" s="175">
        <v>-1.754385964912264E-2</v>
      </c>
    </row>
    <row r="22" spans="6:14" x14ac:dyDescent="0.25">
      <c r="F22" s="37" t="s">
        <v>188</v>
      </c>
      <c r="G22" s="38">
        <v>1.79</v>
      </c>
      <c r="H22" s="38">
        <v>1.82</v>
      </c>
      <c r="I22" s="176">
        <v>1.6759776536312776E-2</v>
      </c>
      <c r="J22" s="128"/>
      <c r="K22" s="37" t="s">
        <v>10</v>
      </c>
      <c r="L22" s="38">
        <v>0.62</v>
      </c>
      <c r="M22" s="38">
        <v>0.61</v>
      </c>
      <c r="N22" s="175">
        <v>-1.6129032258064502E-2</v>
      </c>
    </row>
    <row r="23" spans="6:14" x14ac:dyDescent="0.25">
      <c r="F23" s="37" t="s">
        <v>16</v>
      </c>
      <c r="G23" s="38">
        <v>162</v>
      </c>
      <c r="H23" s="38">
        <v>164</v>
      </c>
      <c r="I23" s="176">
        <v>1.2345679012345734E-2</v>
      </c>
      <c r="J23" s="128"/>
      <c r="K23" s="37" t="s">
        <v>55</v>
      </c>
      <c r="L23" s="38">
        <v>2.34</v>
      </c>
      <c r="M23" s="38">
        <v>2.31</v>
      </c>
      <c r="N23" s="175">
        <v>-1.2820512820512775E-2</v>
      </c>
    </row>
    <row r="24" spans="6:14" x14ac:dyDescent="0.25">
      <c r="F24" s="37" t="s">
        <v>49</v>
      </c>
      <c r="G24" s="38">
        <v>0.95</v>
      </c>
      <c r="H24" s="38">
        <v>0.96</v>
      </c>
      <c r="I24" s="176">
        <v>1.0526315789473717E-2</v>
      </c>
      <c r="J24" s="128"/>
      <c r="K24" s="37" t="s">
        <v>68</v>
      </c>
      <c r="L24" s="38">
        <v>1.1200000000000001</v>
      </c>
      <c r="M24" s="38">
        <v>1.1100000000000001</v>
      </c>
      <c r="N24" s="175">
        <v>-8.9285714285713969E-3</v>
      </c>
    </row>
    <row r="25" spans="6:14" x14ac:dyDescent="0.25">
      <c r="F25" s="37" t="s">
        <v>47</v>
      </c>
      <c r="G25" s="38">
        <v>25.75</v>
      </c>
      <c r="H25" s="38">
        <v>26</v>
      </c>
      <c r="I25" s="176">
        <v>9.7087378640776656E-3</v>
      </c>
      <c r="J25" s="128"/>
      <c r="K25" s="37" t="s">
        <v>40</v>
      </c>
      <c r="L25" s="38">
        <v>20.8</v>
      </c>
      <c r="M25" s="38">
        <v>20.65</v>
      </c>
      <c r="N25" s="175">
        <v>-7.2115384615385469E-3</v>
      </c>
    </row>
    <row r="26" spans="6:14" x14ac:dyDescent="0.25">
      <c r="F26" s="37" t="s">
        <v>14</v>
      </c>
      <c r="G26" s="38">
        <v>5.5</v>
      </c>
      <c r="H26" s="38">
        <v>5.55</v>
      </c>
      <c r="I26" s="176">
        <v>9.0909090909090384E-3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41</v>
      </c>
      <c r="G27" s="38">
        <v>9.5500000000000007</v>
      </c>
      <c r="H27" s="38">
        <v>9.6</v>
      </c>
      <c r="I27" s="176">
        <v>5.2356020942407877E-3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13" priority="10" operator="lessThan">
      <formula>0</formula>
    </cfRule>
  </conditionalFormatting>
  <conditionalFormatting sqref="I10:I131 N10:N139">
    <cfRule type="cellIs" dxfId="112" priority="9" operator="equal">
      <formula>0</formula>
    </cfRule>
  </conditionalFormatting>
  <conditionalFormatting sqref="I10:I141">
    <cfRule type="cellIs" dxfId="111" priority="4" operator="lessThan">
      <formula>0</formula>
    </cfRule>
  </conditionalFormatting>
  <conditionalFormatting sqref="I10:I141">
    <cfRule type="cellIs" dxfId="110" priority="3" operator="equal">
      <formula>0</formula>
    </cfRule>
  </conditionalFormatting>
  <conditionalFormatting sqref="I10:I38">
    <cfRule type="cellIs" dxfId="109" priority="2" operator="lessThan">
      <formula>0</formula>
    </cfRule>
  </conditionalFormatting>
  <conditionalFormatting sqref="I10:I38">
    <cfRule type="cellIs" dxfId="108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67862881</v>
      </c>
      <c r="G13" s="139">
        <v>67862881</v>
      </c>
      <c r="H13" s="140">
        <v>0.26273893385152158</v>
      </c>
      <c r="I13" s="56"/>
      <c r="J13" s="137" t="s">
        <v>47</v>
      </c>
      <c r="K13" s="138">
        <v>1763558327.8</v>
      </c>
      <c r="L13" s="139">
        <v>1763558327.8</v>
      </c>
      <c r="M13" s="173">
        <v>0.49941482600381987</v>
      </c>
    </row>
    <row r="14" spans="1:246" x14ac:dyDescent="0.25">
      <c r="E14" s="137" t="s">
        <v>137</v>
      </c>
      <c r="F14" s="138">
        <v>25655350</v>
      </c>
      <c r="G14" s="139">
        <v>25655350</v>
      </c>
      <c r="H14" s="140">
        <v>9.9327632532836829E-2</v>
      </c>
      <c r="I14" s="56"/>
      <c r="J14" s="137" t="s">
        <v>16</v>
      </c>
      <c r="K14" s="138">
        <v>583668097.89999998</v>
      </c>
      <c r="L14" s="139">
        <v>583668097.89999998</v>
      </c>
      <c r="M14" s="173">
        <v>0.16528656691516377</v>
      </c>
    </row>
    <row r="15" spans="1:246" x14ac:dyDescent="0.25">
      <c r="E15" s="137" t="s">
        <v>65</v>
      </c>
      <c r="F15" s="138">
        <v>25023993</v>
      </c>
      <c r="G15" s="139">
        <v>25023993</v>
      </c>
      <c r="H15" s="140">
        <v>9.6883261433123355E-2</v>
      </c>
      <c r="I15" s="56"/>
      <c r="J15" s="137" t="s">
        <v>18</v>
      </c>
      <c r="K15" s="138">
        <v>321180496.25</v>
      </c>
      <c r="L15" s="139">
        <v>321180496.25</v>
      </c>
      <c r="M15" s="173">
        <v>9.09537831111107E-2</v>
      </c>
    </row>
    <row r="16" spans="1:246" x14ac:dyDescent="0.25">
      <c r="E16" s="137" t="s">
        <v>43</v>
      </c>
      <c r="F16" s="138">
        <v>23675529</v>
      </c>
      <c r="G16" s="139">
        <v>23675529</v>
      </c>
      <c r="H16" s="140">
        <v>9.1662528265352913E-2</v>
      </c>
      <c r="I16" s="56"/>
      <c r="J16" s="137" t="s">
        <v>197</v>
      </c>
      <c r="K16" s="138">
        <v>168411562</v>
      </c>
      <c r="L16" s="139">
        <v>168411562</v>
      </c>
      <c r="M16" s="173">
        <v>4.7691777247982174E-2</v>
      </c>
    </row>
    <row r="17" spans="5:13" x14ac:dyDescent="0.25">
      <c r="E17" s="137" t="s">
        <v>18</v>
      </c>
      <c r="F17" s="138">
        <v>19349624</v>
      </c>
      <c r="G17" s="139">
        <v>19349624</v>
      </c>
      <c r="H17" s="140">
        <v>7.4914290482124016E-2</v>
      </c>
      <c r="I17" s="56"/>
      <c r="J17" s="137" t="s">
        <v>59</v>
      </c>
      <c r="K17" s="138">
        <v>85636022.799999997</v>
      </c>
      <c r="L17" s="139">
        <v>85636022.799999997</v>
      </c>
      <c r="M17" s="173">
        <v>2.4250912914047566E-2</v>
      </c>
    </row>
    <row r="18" spans="5:13" x14ac:dyDescent="0.25">
      <c r="E18" s="137" t="s">
        <v>30</v>
      </c>
      <c r="F18" s="138">
        <v>13901780</v>
      </c>
      <c r="G18" s="139">
        <v>13901780</v>
      </c>
      <c r="H18" s="140">
        <v>5.3822337071696175E-2</v>
      </c>
      <c r="I18" s="56"/>
      <c r="J18" s="137" t="s">
        <v>30</v>
      </c>
      <c r="K18" s="138">
        <v>83334718.549999997</v>
      </c>
      <c r="L18" s="139">
        <v>83334718.549999997</v>
      </c>
      <c r="M18" s="173">
        <v>2.3599216033100431E-2</v>
      </c>
    </row>
    <row r="19" spans="5:13" x14ac:dyDescent="0.25">
      <c r="E19" s="137" t="s">
        <v>140</v>
      </c>
      <c r="F19" s="138">
        <v>13289807</v>
      </c>
      <c r="G19" s="139">
        <v>13289807</v>
      </c>
      <c r="H19" s="140">
        <v>5.1453013353094879E-2</v>
      </c>
      <c r="I19" s="56"/>
      <c r="J19" s="137" t="s">
        <v>57</v>
      </c>
      <c r="K19" s="138">
        <v>74799997.799999997</v>
      </c>
      <c r="L19" s="139">
        <v>74799997.799999997</v>
      </c>
      <c r="M19" s="173">
        <v>2.1182303583332104E-2</v>
      </c>
    </row>
    <row r="20" spans="5:13" x14ac:dyDescent="0.25">
      <c r="E20" s="137" t="s">
        <v>14</v>
      </c>
      <c r="F20" s="138">
        <v>13054405</v>
      </c>
      <c r="G20" s="139">
        <v>13054405</v>
      </c>
      <c r="H20" s="140">
        <v>5.0541627488022101E-2</v>
      </c>
      <c r="I20" s="56"/>
      <c r="J20" s="137" t="s">
        <v>14</v>
      </c>
      <c r="K20" s="138">
        <v>72109852.200000003</v>
      </c>
      <c r="L20" s="139">
        <v>72109852.200000003</v>
      </c>
      <c r="M20" s="173">
        <v>2.0420492320517267E-2</v>
      </c>
    </row>
    <row r="21" spans="5:13" x14ac:dyDescent="0.25">
      <c r="E21" s="137" t="s">
        <v>17</v>
      </c>
      <c r="F21" s="138">
        <v>11641783</v>
      </c>
      <c r="G21" s="139">
        <v>11641783</v>
      </c>
      <c r="H21" s="140">
        <v>4.5072499258479296E-2</v>
      </c>
      <c r="I21" s="56"/>
      <c r="J21" s="137" t="s">
        <v>17</v>
      </c>
      <c r="K21" s="138">
        <v>68994130.650000006</v>
      </c>
      <c r="L21" s="139">
        <v>68994130.650000006</v>
      </c>
      <c r="M21" s="173">
        <v>1.9538163955619504E-2</v>
      </c>
    </row>
    <row r="22" spans="5:13" x14ac:dyDescent="0.25">
      <c r="E22" s="141" t="s">
        <v>42</v>
      </c>
      <c r="F22" s="142">
        <v>10603850</v>
      </c>
      <c r="G22" s="143">
        <v>10603850</v>
      </c>
      <c r="H22" s="144">
        <v>4.105402250342801E-2</v>
      </c>
      <c r="I22" s="56"/>
      <c r="J22" s="141" t="s">
        <v>140</v>
      </c>
      <c r="K22" s="142">
        <v>61610272.950000003</v>
      </c>
      <c r="L22" s="143">
        <v>61610272.950000003</v>
      </c>
      <c r="M22" s="174">
        <v>1.7447159677307558E-2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7" priority="86" operator="equal">
      <formula>0</formula>
    </cfRule>
  </conditionalFormatting>
  <conditionalFormatting sqref="M9">
    <cfRule type="cellIs" dxfId="106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05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04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03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02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01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00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99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98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97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5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9" t="s">
        <v>47</v>
      </c>
      <c r="F13" s="249"/>
      <c r="G13" s="249"/>
      <c r="H13" s="250"/>
      <c r="I13" s="3"/>
      <c r="J13" s="3"/>
      <c r="K13" s="3"/>
      <c r="L13" s="3"/>
      <c r="M13" s="3"/>
    </row>
    <row r="14" spans="5:13" x14ac:dyDescent="0.25">
      <c r="E14" s="251" t="s">
        <v>246</v>
      </c>
      <c r="F14" s="251"/>
      <c r="G14" s="251"/>
      <c r="H14" s="251"/>
      <c r="I14" s="3"/>
      <c r="J14" s="3"/>
      <c r="K14" s="3"/>
      <c r="L14" s="3"/>
      <c r="M14" s="3"/>
    </row>
    <row r="15" spans="5:13" x14ac:dyDescent="0.25">
      <c r="E15" s="252"/>
      <c r="F15" s="253" t="s">
        <v>229</v>
      </c>
      <c r="G15" s="253" t="s">
        <v>230</v>
      </c>
      <c r="H15" s="254" t="s">
        <v>4</v>
      </c>
      <c r="I15" s="3"/>
      <c r="J15" s="3"/>
      <c r="K15" s="3"/>
      <c r="L15" s="3"/>
      <c r="M15" s="3"/>
    </row>
    <row r="16" spans="5:13" x14ac:dyDescent="0.25">
      <c r="E16" s="252" t="s">
        <v>231</v>
      </c>
      <c r="F16" s="255">
        <v>221869.54</v>
      </c>
      <c r="G16" s="255">
        <v>226632.06</v>
      </c>
      <c r="H16" s="256">
        <v>-2.1014326040190379E-2</v>
      </c>
      <c r="I16" s="3"/>
      <c r="J16" s="3"/>
      <c r="K16" s="3"/>
      <c r="L16" s="3"/>
      <c r="M16" s="3"/>
    </row>
    <row r="17" spans="5:13" x14ac:dyDescent="0.25">
      <c r="E17" s="252" t="s">
        <v>232</v>
      </c>
      <c r="F17" s="255">
        <v>115787.34</v>
      </c>
      <c r="G17" s="255">
        <v>109632.62</v>
      </c>
      <c r="H17" s="256">
        <v>5.613949570848531E-2</v>
      </c>
      <c r="I17" s="3"/>
      <c r="J17" s="3"/>
      <c r="K17" s="3"/>
      <c r="L17" s="3"/>
      <c r="M17" s="3"/>
    </row>
    <row r="18" spans="5:13" x14ac:dyDescent="0.25">
      <c r="E18" s="252" t="s">
        <v>233</v>
      </c>
      <c r="F18" s="255">
        <v>-16654.11</v>
      </c>
      <c r="G18" s="257">
        <v>-14051.04</v>
      </c>
      <c r="H18" s="256" t="s">
        <v>234</v>
      </c>
      <c r="I18" s="3"/>
      <c r="J18" s="3"/>
      <c r="K18" s="3"/>
      <c r="L18" s="3"/>
      <c r="M18" s="3"/>
    </row>
    <row r="19" spans="5:13" x14ac:dyDescent="0.25">
      <c r="E19" s="252" t="s">
        <v>235</v>
      </c>
      <c r="F19" s="255">
        <v>99133.24</v>
      </c>
      <c r="G19" s="255">
        <v>95581.58</v>
      </c>
      <c r="H19" s="256">
        <v>3.7158414832648701E-2</v>
      </c>
      <c r="I19" s="3"/>
      <c r="J19" s="3"/>
      <c r="K19" s="3"/>
      <c r="L19" s="3"/>
      <c r="M19" s="3"/>
    </row>
    <row r="20" spans="5:13" x14ac:dyDescent="0.25">
      <c r="E20" s="252" t="s">
        <v>236</v>
      </c>
      <c r="F20" s="255">
        <v>603010.68000000005</v>
      </c>
      <c r="G20" s="255">
        <v>575567.35</v>
      </c>
      <c r="H20" s="256">
        <v>4.768048430822236E-2</v>
      </c>
      <c r="I20" s="3"/>
      <c r="J20" s="3"/>
      <c r="K20" s="3"/>
      <c r="L20" s="3"/>
      <c r="M20" s="3"/>
    </row>
    <row r="21" spans="5:13" x14ac:dyDescent="0.25">
      <c r="E21" s="252" t="s">
        <v>237</v>
      </c>
      <c r="F21" s="255">
        <v>0.3</v>
      </c>
      <c r="G21" s="258"/>
      <c r="H21" s="252"/>
      <c r="I21" s="3"/>
      <c r="J21" s="3"/>
      <c r="K21" s="3"/>
      <c r="L21" s="3"/>
      <c r="M21" s="3"/>
    </row>
    <row r="22" spans="5:13" x14ac:dyDescent="0.25">
      <c r="E22" s="252" t="s">
        <v>238</v>
      </c>
      <c r="F22" s="252" t="s">
        <v>20</v>
      </c>
      <c r="G22" s="258"/>
      <c r="H22" s="259"/>
      <c r="I22" s="3"/>
      <c r="J22" s="3"/>
      <c r="K22" s="3"/>
      <c r="L22" s="3"/>
      <c r="M22" s="3"/>
    </row>
    <row r="23" spans="5:13" x14ac:dyDescent="0.25">
      <c r="E23" s="252" t="s">
        <v>239</v>
      </c>
      <c r="F23" s="252" t="s">
        <v>20</v>
      </c>
      <c r="G23" s="38"/>
      <c r="H23" s="260"/>
      <c r="I23" s="3"/>
      <c r="J23" s="3"/>
      <c r="K23" s="3"/>
      <c r="L23" s="3"/>
      <c r="M23" s="3"/>
    </row>
    <row r="24" spans="5:13" x14ac:dyDescent="0.25">
      <c r="E24" s="252" t="s">
        <v>240</v>
      </c>
      <c r="F24" s="252" t="s">
        <v>20</v>
      </c>
      <c r="G24" s="38"/>
      <c r="H24" s="252"/>
      <c r="I24" s="3"/>
      <c r="J24" s="3"/>
      <c r="K24" s="3"/>
      <c r="L24" s="3"/>
      <c r="M24" s="3"/>
    </row>
    <row r="25" spans="5:13" x14ac:dyDescent="0.25">
      <c r="E25" s="252" t="s">
        <v>241</v>
      </c>
      <c r="F25" s="252" t="s">
        <v>20</v>
      </c>
      <c r="G25" s="38"/>
      <c r="H25" s="252"/>
      <c r="I25" s="3"/>
      <c r="J25" s="3"/>
      <c r="K25" s="3"/>
      <c r="L25" s="3"/>
      <c r="M25" s="3"/>
    </row>
    <row r="26" spans="5:13" x14ac:dyDescent="0.25">
      <c r="E26" s="252"/>
      <c r="F26" s="252"/>
      <c r="G26" s="38"/>
      <c r="H26" s="252"/>
      <c r="I26" s="3"/>
      <c r="J26" s="3"/>
      <c r="K26" s="3"/>
      <c r="L26" s="3"/>
      <c r="M26" s="3"/>
    </row>
    <row r="27" spans="5:13" x14ac:dyDescent="0.25">
      <c r="E27" s="252" t="s">
        <v>242</v>
      </c>
      <c r="F27" s="264">
        <v>0.44680869667823714</v>
      </c>
      <c r="G27" s="261">
        <v>0.42174783214696104</v>
      </c>
      <c r="H27" s="262"/>
      <c r="I27" s="3"/>
      <c r="J27" s="3"/>
      <c r="K27" s="3"/>
      <c r="L27" s="3"/>
      <c r="M27" s="3"/>
    </row>
    <row r="28" spans="5:13" x14ac:dyDescent="0.25">
      <c r="E28" s="252" t="s">
        <v>243</v>
      </c>
      <c r="F28" s="263">
        <v>0.1682251619776079</v>
      </c>
      <c r="G28" s="38"/>
      <c r="H28" s="252"/>
      <c r="I28" s="3"/>
      <c r="J28" s="3"/>
      <c r="K28" s="3"/>
      <c r="L28" s="3"/>
      <c r="M28" s="3"/>
    </row>
    <row r="29" spans="5:13" x14ac:dyDescent="0.25">
      <c r="E29" s="252" t="s">
        <v>244</v>
      </c>
      <c r="F29" s="263">
        <v>0.17350837432460875</v>
      </c>
      <c r="G29" s="38"/>
      <c r="H29" s="252"/>
      <c r="I29" s="3"/>
      <c r="J29" s="3"/>
      <c r="K29" s="3"/>
      <c r="L29" s="3"/>
      <c r="M29" s="3"/>
    </row>
    <row r="30" spans="5:13" x14ac:dyDescent="0.25">
      <c r="E30" s="252" t="s">
        <v>245</v>
      </c>
      <c r="F30" s="265">
        <v>1.1538461538461537E-2</v>
      </c>
      <c r="G30" s="38"/>
      <c r="H30" s="252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  <c r="J99" s="3"/>
      <c r="K99" s="3"/>
      <c r="L99" s="3"/>
      <c r="M99" s="3"/>
    </row>
    <row r="100" spans="9:13" x14ac:dyDescent="0.25">
      <c r="I100" s="3"/>
      <c r="J100" s="3"/>
      <c r="K100" s="3"/>
      <c r="L100" s="3"/>
      <c r="M100" s="3"/>
    </row>
    <row r="101" spans="9:13" x14ac:dyDescent="0.25">
      <c r="I101" s="3"/>
      <c r="J101" s="3"/>
      <c r="K101" s="3"/>
      <c r="L101" s="3"/>
      <c r="M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</sheetData>
  <mergeCells count="2">
    <mergeCell ref="E13:G13"/>
    <mergeCell ref="E14:H14"/>
  </mergeCells>
  <conditionalFormatting sqref="E13:G13">
    <cfRule type="cellIs" dxfId="96" priority="130" operator="equal">
      <formula>" "</formula>
    </cfRule>
  </conditionalFormatting>
  <conditionalFormatting sqref="E14:H14">
    <cfRule type="cellIs" dxfId="95" priority="129" operator="equal">
      <formula>" "</formula>
    </cfRule>
  </conditionalFormatting>
  <conditionalFormatting sqref="H13">
    <cfRule type="cellIs" dxfId="94" priority="128" operator="equal">
      <formula>" "</formula>
    </cfRule>
  </conditionalFormatting>
  <conditionalFormatting sqref="F29 H15:H30">
    <cfRule type="cellIs" dxfId="93" priority="127" operator="equal">
      <formula>0</formula>
    </cfRule>
  </conditionalFormatting>
  <conditionalFormatting sqref="H16:H20">
    <cfRule type="iconSet" priority="124">
      <iconSet iconSet="3Arrows">
        <cfvo type="percent" val="0"/>
        <cfvo type="num" val="0"/>
        <cfvo type="num" val="0" gte="0"/>
      </iconSet>
    </cfRule>
    <cfRule type="cellIs" dxfId="92" priority="125" operator="lessThan">
      <formula>0</formula>
    </cfRule>
    <cfRule type="cellIs" dxfId="91" priority="126" operator="greaterThan">
      <formula>0</formula>
    </cfRule>
  </conditionalFormatting>
  <conditionalFormatting sqref="F16:G20 F21">
    <cfRule type="cellIs" dxfId="90" priority="123" operator="lessThan">
      <formula>0</formula>
    </cfRule>
  </conditionalFormatting>
  <conditionalFormatting sqref="E15:H30">
    <cfRule type="expression" dxfId="89" priority="122">
      <formula>"B13="" """</formula>
    </cfRule>
  </conditionalFormatting>
  <conditionalFormatting sqref="H16:H19">
    <cfRule type="iconSet" priority="119">
      <iconSet iconSet="3Arrows">
        <cfvo type="percent" val="0"/>
        <cfvo type="num" val="0"/>
        <cfvo type="num" val="0" gte="0"/>
      </iconSet>
    </cfRule>
    <cfRule type="cellIs" dxfId="88" priority="120" operator="lessThan">
      <formula>0</formula>
    </cfRule>
    <cfRule type="cellIs" dxfId="87" priority="121" operator="greaterThan">
      <formula>0</formula>
    </cfRule>
  </conditionalFormatting>
  <conditionalFormatting sqref="H20">
    <cfRule type="iconSet" priority="116">
      <iconSet iconSet="3Arrows">
        <cfvo type="percent" val="0"/>
        <cfvo type="num" val="0"/>
        <cfvo type="num" val="0" gte="0"/>
      </iconSet>
    </cfRule>
    <cfRule type="cellIs" dxfId="86" priority="117" operator="lessThan">
      <formula>0</formula>
    </cfRule>
    <cfRule type="cellIs" dxfId="85" priority="118" operator="greaterThan">
      <formula>0</formula>
    </cfRule>
  </conditionalFormatting>
  <conditionalFormatting sqref="E15:H30">
    <cfRule type="expression" dxfId="84" priority="115">
      <formula>$B$13=" "</formula>
    </cfRule>
  </conditionalFormatting>
  <conditionalFormatting sqref="H16:H20">
    <cfRule type="cellIs" dxfId="83" priority="114" operator="equal">
      <formula>0</formula>
    </cfRule>
  </conditionalFormatting>
  <conditionalFormatting sqref="H16:H20">
    <cfRule type="iconSet" priority="111">
      <iconSet iconSet="3Arrows">
        <cfvo type="percent" val="0"/>
        <cfvo type="num" val="0"/>
        <cfvo type="num" val="0" gte="0"/>
      </iconSet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H16:H20">
    <cfRule type="expression" dxfId="80" priority="110">
      <formula>"B13="" """</formula>
    </cfRule>
  </conditionalFormatting>
  <conditionalFormatting sqref="H16:H19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H20">
    <cfRule type="iconSet" priority="104">
      <iconSet iconSet="3Arrows">
        <cfvo type="percent" val="0"/>
        <cfvo type="num" val="0"/>
        <cfvo type="num" val="0" gte="0"/>
      </iconSet>
    </cfRule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H16:H20">
    <cfRule type="expression" dxfId="75" priority="103">
      <formula>$G$13=" "</formula>
    </cfRule>
  </conditionalFormatting>
  <conditionalFormatting sqref="H16:H20">
    <cfRule type="iconSet" priority="100">
      <iconSet iconSet="3Arrows">
        <cfvo type="percent" val="0"/>
        <cfvo type="num" val="0"/>
        <cfvo type="num" val="0" gte="0"/>
      </iconSet>
    </cfRule>
    <cfRule type="cellIs" dxfId="74" priority="101" operator="lessThan">
      <formula>0</formula>
    </cfRule>
    <cfRule type="cellIs" dxfId="73" priority="102" operator="greaterThan">
      <formula>0</formula>
    </cfRule>
  </conditionalFormatting>
  <conditionalFormatting sqref="H16:H19">
    <cfRule type="iconSet" priority="97">
      <iconSet iconSet="3Arrows">
        <cfvo type="percent" val="0"/>
        <cfvo type="num" val="0"/>
        <cfvo type="num" val="0" gte="0"/>
      </iconSet>
    </cfRule>
    <cfRule type="cellIs" dxfId="72" priority="98" operator="lessThan">
      <formula>0</formula>
    </cfRule>
    <cfRule type="cellIs" dxfId="71" priority="99" operator="greaterThan">
      <formula>0</formula>
    </cfRule>
  </conditionalFormatting>
  <conditionalFormatting sqref="H20">
    <cfRule type="iconSet" priority="94">
      <iconSet iconSet="3Arrows">
        <cfvo type="percent" val="0"/>
        <cfvo type="num" val="0"/>
        <cfvo type="num" val="0" gte="0"/>
      </iconSet>
    </cfRule>
    <cfRule type="cellIs" dxfId="70" priority="95" operator="lessThan">
      <formula>0</formula>
    </cfRule>
    <cfRule type="cellIs" dxfId="69" priority="96" operator="greaterThan">
      <formula>0</formula>
    </cfRule>
  </conditionalFormatting>
  <conditionalFormatting sqref="H16:H20">
    <cfRule type="expression" dxfId="68" priority="93">
      <formula>$G$13=" "</formula>
    </cfRule>
  </conditionalFormatting>
  <conditionalFormatting sqref="H16:H20">
    <cfRule type="cellIs" dxfId="67" priority="92" operator="lessThan">
      <formula>0</formula>
    </cfRule>
  </conditionalFormatting>
  <conditionalFormatting sqref="F29 H16:H30">
    <cfRule type="cellIs" dxfId="66" priority="91" operator="equal">
      <formula>0</formula>
    </cfRule>
  </conditionalFormatting>
  <conditionalFormatting sqref="H16:H20">
    <cfRule type="iconSet" priority="88">
      <iconSet iconSet="3Arrows">
        <cfvo type="percent" val="0"/>
        <cfvo type="num" val="0"/>
        <cfvo type="num" val="0" gte="0"/>
      </iconSet>
    </cfRule>
    <cfRule type="cellIs" dxfId="65" priority="89" operator="lessThan">
      <formula>0</formula>
    </cfRule>
    <cfRule type="cellIs" dxfId="64" priority="90" operator="greaterThan">
      <formula>0</formula>
    </cfRule>
  </conditionalFormatting>
  <conditionalFormatting sqref="F16:G19 F20:F21">
    <cfRule type="cellIs" dxfId="63" priority="87" operator="lessThan">
      <formula>0</formula>
    </cfRule>
  </conditionalFormatting>
  <conditionalFormatting sqref="F16:H30">
    <cfRule type="expression" dxfId="62" priority="86">
      <formula>"B13="" """</formula>
    </cfRule>
  </conditionalFormatting>
  <conditionalFormatting sqref="F20:G20 F27:F29 G27">
    <cfRule type="expression" dxfId="61" priority="85">
      <formula>$B$13=" "</formula>
    </cfRule>
  </conditionalFormatting>
  <conditionalFormatting sqref="H16:H19">
    <cfRule type="iconSet" priority="82">
      <iconSet iconSet="3Arrows">
        <cfvo type="percent" val="0"/>
        <cfvo type="num" val="0"/>
        <cfvo type="num" val="0" gte="0"/>
      </iconSet>
    </cfRule>
    <cfRule type="cellIs" dxfId="60" priority="83" operator="lessThan">
      <formula>0</formula>
    </cfRule>
    <cfRule type="cellIs" dxfId="59" priority="84" operator="greaterThan">
      <formula>0</formula>
    </cfRule>
  </conditionalFormatting>
  <conditionalFormatting sqref="H20">
    <cfRule type="iconSet" priority="79">
      <iconSet iconSet="3Arrows">
        <cfvo type="percent" val="0"/>
        <cfvo type="num" val="0"/>
        <cfvo type="num" val="0" gte="0"/>
      </iconSet>
    </cfRule>
    <cfRule type="cellIs" dxfId="58" priority="80" operator="lessThan">
      <formula>0</formula>
    </cfRule>
    <cfRule type="cellIs" dxfId="57" priority="81" operator="greaterThan">
      <formula>0</formula>
    </cfRule>
  </conditionalFormatting>
  <conditionalFormatting sqref="F16:H30">
    <cfRule type="expression" dxfId="56" priority="78">
      <formula>$G$13=" "</formula>
    </cfRule>
  </conditionalFormatting>
  <conditionalFormatting sqref="H22">
    <cfRule type="expression" dxfId="55" priority="77">
      <formula>$B$13=" "</formula>
    </cfRule>
  </conditionalFormatting>
  <conditionalFormatting sqref="H16:H20">
    <cfRule type="iconSet" priority="74">
      <iconSet iconSet="3Arrows">
        <cfvo type="percent" val="0"/>
        <cfvo type="num" val="0"/>
        <cfvo type="num" val="0" gte="0"/>
      </iconSet>
    </cfRule>
    <cfRule type="cellIs" dxfId="54" priority="75" operator="lessThan">
      <formula>0</formula>
    </cfRule>
    <cfRule type="cellIs" dxfId="53" priority="76" operator="greaterThan">
      <formula>0</formula>
    </cfRule>
  </conditionalFormatting>
  <conditionalFormatting sqref="H16:H19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H20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F16:H30">
    <cfRule type="expression" dxfId="48" priority="67">
      <formula>$G$13=" "</formula>
    </cfRule>
  </conditionalFormatting>
  <conditionalFormatting sqref="H22">
    <cfRule type="expression" dxfId="47" priority="66">
      <formula>$B$13=" "</formula>
    </cfRule>
  </conditionalFormatting>
  <conditionalFormatting sqref="H16:H20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H16:H19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H20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H16:H20">
    <cfRule type="cellIs" dxfId="40" priority="56" operator="equal">
      <formula>0</formula>
    </cfRule>
  </conditionalFormatting>
  <conditionalFormatting sqref="H16:H20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H16:H20">
    <cfRule type="expression" dxfId="37" priority="52">
      <formula>"B13="" """</formula>
    </cfRule>
  </conditionalFormatting>
  <conditionalFormatting sqref="H16:H19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H20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H16:H20">
    <cfRule type="expression" dxfId="32" priority="45">
      <formula>$G$13=" "</formula>
    </cfRule>
  </conditionalFormatting>
  <conditionalFormatting sqref="H16:H20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H16:H19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H20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H16:H20">
    <cfRule type="expression" dxfId="25" priority="35">
      <formula>$G$13=" "</formula>
    </cfRule>
  </conditionalFormatting>
  <conditionalFormatting sqref="H16:H20">
    <cfRule type="cellIs" dxfId="24" priority="34" operator="lessThan">
      <formula>0</formula>
    </cfRule>
  </conditionalFormatting>
  <conditionalFormatting sqref="H16:H20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H16:H19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20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H16:H20">
    <cfRule type="cellIs" dxfId="17" priority="24" operator="equal">
      <formula>0</formula>
    </cfRule>
  </conditionalFormatting>
  <conditionalFormatting sqref="H16:H20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H16:H20">
    <cfRule type="expression" dxfId="14" priority="20">
      <formula>"B13="" """</formula>
    </cfRule>
  </conditionalFormatting>
  <conditionalFormatting sqref="H16:H19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H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16:H20">
    <cfRule type="expression" dxfId="9" priority="13">
      <formula>$G$13=" "</formula>
    </cfRule>
  </conditionalFormatting>
  <conditionalFormatting sqref="H16:H20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H16:H19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H20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H16:H20">
    <cfRule type="expression" dxfId="2" priority="3">
      <formula>$G$13=" "</formula>
    </cfRule>
  </conditionalFormatting>
  <conditionalFormatting sqref="H16:H20">
    <cfRule type="cellIs" dxfId="1" priority="2" operator="lessThan">
      <formula>0</formula>
    </cfRule>
  </conditionalFormatting>
  <conditionalFormatting sqref="F17:F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306.89999999999998</v>
      </c>
      <c r="G11" s="152">
        <v>306.89999999999998</v>
      </c>
      <c r="H11" s="62">
        <v>0</v>
      </c>
      <c r="I11" s="189">
        <v>3.2573289902282365E-4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0.19570000000000001</v>
      </c>
      <c r="G13" s="64">
        <v>0.12640000000000001</v>
      </c>
      <c r="H13" s="62">
        <v>6.93E-2</v>
      </c>
      <c r="I13" s="63">
        <v>-2.9747149231531878E-2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58.84</v>
      </c>
      <c r="G15" s="152">
        <v>58.67</v>
      </c>
      <c r="H15" s="62">
        <v>0.17000000000000171</v>
      </c>
      <c r="I15" s="189">
        <v>8.6410635155096172E-2</v>
      </c>
      <c r="Q15" s="126"/>
      <c r="R15" s="149"/>
    </row>
    <row r="16" spans="5:18" ht="11.25" customHeight="1" x14ac:dyDescent="0.25">
      <c r="E16" s="59" t="s">
        <v>158</v>
      </c>
      <c r="F16" s="151">
        <v>44.455366079999997</v>
      </c>
      <c r="G16" s="152">
        <v>44.617064802999998</v>
      </c>
      <c r="H16" s="62">
        <v>-0.16169872300000065</v>
      </c>
      <c r="I16" s="63">
        <v>3.1043595833749382E-2</v>
      </c>
      <c r="R16" s="149"/>
    </row>
    <row r="17" spans="5:9" ht="11.25" customHeight="1" x14ac:dyDescent="0.25">
      <c r="E17" s="59" t="s">
        <v>153</v>
      </c>
      <c r="F17" s="63">
        <v>0.1108</v>
      </c>
      <c r="G17" s="63">
        <v>0.11219999999999999</v>
      </c>
      <c r="H17" s="63"/>
      <c r="I17" s="63"/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247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1" sqref="C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6.05</v>
      </c>
      <c r="E12" s="221">
        <v>9.6</v>
      </c>
      <c r="F12" s="221">
        <v>5.3</v>
      </c>
      <c r="G12" s="75">
        <v>-0.11029411764705888</v>
      </c>
      <c r="H12" s="125">
        <v>215048.62</v>
      </c>
    </row>
    <row r="13" spans="2:8" x14ac:dyDescent="0.25">
      <c r="B13" s="74"/>
      <c r="C13" s="74" t="s">
        <v>17</v>
      </c>
      <c r="D13" s="221">
        <v>6</v>
      </c>
      <c r="E13" s="221">
        <v>21.05</v>
      </c>
      <c r="F13" s="221">
        <v>6</v>
      </c>
      <c r="G13" s="75">
        <v>-0.5714285714285714</v>
      </c>
      <c r="H13" s="125">
        <v>110097.30729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1.4</v>
      </c>
      <c r="E15" s="221">
        <v>2.78</v>
      </c>
      <c r="F15" s="221">
        <v>1.4</v>
      </c>
      <c r="G15" s="75">
        <v>-0.31034482758620685</v>
      </c>
      <c r="H15" s="125">
        <v>40564.715832199996</v>
      </c>
    </row>
    <row r="16" spans="2:8" x14ac:dyDescent="0.25">
      <c r="B16" s="74"/>
      <c r="C16" s="74" t="s">
        <v>140</v>
      </c>
      <c r="D16" s="221">
        <v>4.5999999999999996</v>
      </c>
      <c r="E16" s="221">
        <v>9.8000000000000007</v>
      </c>
      <c r="F16" s="221">
        <v>4.5999999999999996</v>
      </c>
      <c r="G16" s="75">
        <v>-0.42138364779874216</v>
      </c>
      <c r="H16" s="125">
        <v>165118.34684319998</v>
      </c>
    </row>
    <row r="17" spans="2:11" x14ac:dyDescent="0.25">
      <c r="B17" s="74"/>
      <c r="C17" s="74" t="s">
        <v>47</v>
      </c>
      <c r="D17" s="221">
        <v>26</v>
      </c>
      <c r="E17" s="221">
        <v>39.049999999999997</v>
      </c>
      <c r="F17" s="221">
        <v>25.75</v>
      </c>
      <c r="G17" s="75">
        <v>-0.24528301886792458</v>
      </c>
      <c r="H17" s="125">
        <v>765210.65982399997</v>
      </c>
    </row>
    <row r="18" spans="2:11" x14ac:dyDescent="0.25">
      <c r="B18" s="74"/>
      <c r="C18" s="74" t="s">
        <v>141</v>
      </c>
      <c r="D18" s="221">
        <v>33</v>
      </c>
      <c r="E18" s="221">
        <v>53.25</v>
      </c>
      <c r="F18" s="221">
        <v>33</v>
      </c>
      <c r="G18" s="75">
        <v>-0.31178310740354542</v>
      </c>
      <c r="H18" s="125">
        <v>331632.36912300001</v>
      </c>
    </row>
    <row r="19" spans="2:11" x14ac:dyDescent="0.25">
      <c r="B19" s="74"/>
      <c r="C19" s="74" t="s">
        <v>65</v>
      </c>
      <c r="D19" s="221">
        <v>2.42</v>
      </c>
      <c r="E19" s="221">
        <v>2.74</v>
      </c>
      <c r="F19" s="221">
        <v>1.26</v>
      </c>
      <c r="G19" s="75">
        <v>0.27368421052631575</v>
      </c>
      <c r="H19" s="125">
        <v>69672.811864920004</v>
      </c>
    </row>
    <row r="20" spans="2:11" x14ac:dyDescent="0.25">
      <c r="B20" s="74"/>
      <c r="C20" s="74" t="s">
        <v>14</v>
      </c>
      <c r="D20" s="221">
        <v>5.55</v>
      </c>
      <c r="E20" s="221">
        <v>8.4</v>
      </c>
      <c r="F20" s="221">
        <v>5.5</v>
      </c>
      <c r="G20" s="75">
        <v>-0.27922077922077926</v>
      </c>
      <c r="H20" s="125">
        <v>189806.7885924</v>
      </c>
    </row>
    <row r="21" spans="2:11" x14ac:dyDescent="0.25">
      <c r="B21" s="74"/>
      <c r="C21" s="74" t="s">
        <v>18</v>
      </c>
      <c r="D21" s="221">
        <v>16.600000000000001</v>
      </c>
      <c r="E21" s="221">
        <v>26</v>
      </c>
      <c r="F21" s="221">
        <v>16.2</v>
      </c>
      <c r="G21" s="75">
        <v>-0.27982646420824286</v>
      </c>
      <c r="H21" s="125">
        <v>521181.79684760002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0.27368421052631575</v>
      </c>
      <c r="H23" s="120">
        <v>765210.65982399997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-0.27952362171451106</v>
      </c>
      <c r="H24" s="120">
        <v>170066.28760537499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-0.5714285714285714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0.61</v>
      </c>
      <c r="E27" s="221">
        <v>0.99</v>
      </c>
      <c r="F27" s="221">
        <v>0.6</v>
      </c>
      <c r="G27" s="75">
        <v>-3.1746031746031744E-2</v>
      </c>
      <c r="H27" s="125">
        <v>5368.1244399999996</v>
      </c>
    </row>
    <row r="28" spans="2:11" x14ac:dyDescent="0.25">
      <c r="B28" s="74"/>
      <c r="C28" s="74" t="s">
        <v>38</v>
      </c>
      <c r="D28" s="221">
        <v>1.45</v>
      </c>
      <c r="E28" s="221">
        <v>2</v>
      </c>
      <c r="F28" s="221">
        <v>1.27</v>
      </c>
      <c r="G28" s="75">
        <v>-0.24083769633507857</v>
      </c>
      <c r="H28" s="125">
        <v>15040.473</v>
      </c>
    </row>
    <row r="29" spans="2:11" x14ac:dyDescent="0.25">
      <c r="B29" s="74"/>
      <c r="C29" s="74" t="s">
        <v>39</v>
      </c>
      <c r="D29" s="221">
        <v>0.2</v>
      </c>
      <c r="E29" s="221">
        <v>0.27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1.8</v>
      </c>
      <c r="E31" s="221">
        <v>2.5499999999999998</v>
      </c>
      <c r="F31" s="221">
        <v>1.65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0.33</v>
      </c>
      <c r="E32" s="221">
        <v>0.37</v>
      </c>
      <c r="F32" s="221">
        <v>0.27</v>
      </c>
      <c r="G32" s="75">
        <v>0.10000000000000009</v>
      </c>
      <c r="H32" s="125">
        <v>2416.7328900000002</v>
      </c>
    </row>
    <row r="33" spans="2:8" x14ac:dyDescent="0.25">
      <c r="B33" s="74"/>
      <c r="C33" s="74" t="s">
        <v>53</v>
      </c>
      <c r="D33" s="221">
        <v>0.22</v>
      </c>
      <c r="E33" s="221">
        <v>0.31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200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0.10000000000000009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-8.1967213114754189E-3</v>
      </c>
      <c r="H39" s="120">
        <v>2595.0331116000002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-0.24083769633507857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6.2</v>
      </c>
      <c r="E42" s="221">
        <v>9.0399999999999991</v>
      </c>
      <c r="F42" s="221">
        <v>1.75</v>
      </c>
      <c r="G42" s="75">
        <v>2.4831460674157304</v>
      </c>
      <c r="H42" s="125">
        <v>11673.477800000001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2.4831460674157304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11673.477800000001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49</v>
      </c>
      <c r="E51" s="221">
        <v>85</v>
      </c>
      <c r="F51" s="221">
        <v>49</v>
      </c>
      <c r="G51" s="75">
        <v>-0.35695538057742782</v>
      </c>
      <c r="H51" s="125">
        <v>46741.59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46741.59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-0.32847769028871393</v>
      </c>
      <c r="H55" s="120">
        <v>45770.794999999998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-0.35695538057742782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2.31</v>
      </c>
      <c r="E58" s="118">
        <v>4</v>
      </c>
      <c r="F58" s="118">
        <v>2.31</v>
      </c>
      <c r="G58" s="77">
        <v>-0.36712328767123281</v>
      </c>
      <c r="H58" s="78">
        <v>3751.9453125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-0.36712328767123281</v>
      </c>
      <c r="H60" s="120">
        <v>3751.9453125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-0.36712328767123281</v>
      </c>
      <c r="H61" s="120">
        <v>3751.9453125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-0.36712328767123281</v>
      </c>
      <c r="H62" s="122">
        <v>3751.9453125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41.4</v>
      </c>
      <c r="E70" s="221">
        <v>95</v>
      </c>
      <c r="F70" s="221">
        <v>41.4</v>
      </c>
      <c r="G70" s="75">
        <v>-0.42500000000000004</v>
      </c>
      <c r="H70" s="125">
        <v>62343.763200000001</v>
      </c>
    </row>
    <row r="71" spans="2:8" x14ac:dyDescent="0.25">
      <c r="B71" s="79"/>
      <c r="C71" s="76" t="s">
        <v>56</v>
      </c>
      <c r="D71" s="114">
        <v>50</v>
      </c>
      <c r="E71" s="118">
        <v>103</v>
      </c>
      <c r="F71" s="118">
        <v>50</v>
      </c>
      <c r="G71" s="77">
        <v>-0.41520467836257313</v>
      </c>
      <c r="H71" s="78">
        <v>399845.10255000001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-0.41520467836257313</v>
      </c>
      <c r="H73" s="120">
        <v>399845.10255000001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-0.42010233918128659</v>
      </c>
      <c r="H74" s="120">
        <v>231094.432875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-0.42500000000000004</v>
      </c>
      <c r="H75" s="122">
        <v>62343.763200000001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164</v>
      </c>
      <c r="E77" s="221">
        <v>235</v>
      </c>
      <c r="F77" s="221">
        <v>162</v>
      </c>
      <c r="G77" s="75">
        <v>-0.13547706905640478</v>
      </c>
      <c r="H77" s="125">
        <v>2794643.2144200001</v>
      </c>
    </row>
    <row r="78" spans="2:8" x14ac:dyDescent="0.25">
      <c r="B78" s="79"/>
      <c r="C78" s="74" t="s">
        <v>35</v>
      </c>
      <c r="D78" s="221">
        <v>14.5</v>
      </c>
      <c r="E78" s="221">
        <v>30.9</v>
      </c>
      <c r="F78" s="221">
        <v>11.6</v>
      </c>
      <c r="G78" s="75">
        <v>-0.25257731958762886</v>
      </c>
      <c r="H78" s="125">
        <v>18221.827606999999</v>
      </c>
    </row>
    <row r="79" spans="2:8" x14ac:dyDescent="0.25">
      <c r="C79" s="74" t="s">
        <v>12</v>
      </c>
      <c r="D79" s="221">
        <v>14</v>
      </c>
      <c r="E79" s="221">
        <v>27.8</v>
      </c>
      <c r="F79" s="221">
        <v>9.5500000000000007</v>
      </c>
      <c r="G79" s="75">
        <v>0.12449799196787148</v>
      </c>
      <c r="H79" s="125">
        <v>121427.99536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0.12449799196787148</v>
      </c>
      <c r="H81" s="120">
        <v>2794643.2144200001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-0.13547706905640478</v>
      </c>
      <c r="H82" s="120">
        <v>121427.99536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-0.25257731958762886</v>
      </c>
      <c r="H83" s="120">
        <v>18221.827606999999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6.85</v>
      </c>
      <c r="E85" s="221">
        <v>9.25</v>
      </c>
      <c r="F85" s="221">
        <v>5.7</v>
      </c>
      <c r="G85" s="75">
        <v>-0.20348837209302328</v>
      </c>
      <c r="H85" s="125">
        <v>1985.2906119499999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-0.20348837209302328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-0.24665092923159054</v>
      </c>
      <c r="H89" s="120">
        <v>9655.1453059750002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1985.2906119499999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4.24</v>
      </c>
      <c r="E92" s="221">
        <v>5.71</v>
      </c>
      <c r="F92" s="221">
        <v>4.2</v>
      </c>
      <c r="G92" s="75">
        <v>9.52380952380949E-3</v>
      </c>
      <c r="H92" s="125">
        <v>2499.4643544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9.52380952380949E-3</v>
      </c>
      <c r="H94" s="120">
        <v>2499.4643544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9.52380952380949E-3</v>
      </c>
      <c r="H95" s="120">
        <v>2499.4643544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9.52380952380949E-3</v>
      </c>
      <c r="H96" s="120">
        <v>2499.4643544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0.25</v>
      </c>
      <c r="E98" s="221">
        <v>0.44</v>
      </c>
      <c r="F98" s="221">
        <v>0.24</v>
      </c>
      <c r="G98" s="75">
        <v>-7.4074074074074181E-2</v>
      </c>
      <c r="H98" s="125">
        <v>661.82257625</v>
      </c>
    </row>
    <row r="99" spans="2:8" x14ac:dyDescent="0.25">
      <c r="B99" s="79"/>
      <c r="C99" s="74" t="s">
        <v>61</v>
      </c>
      <c r="D99" s="221">
        <v>6</v>
      </c>
      <c r="E99" s="221">
        <v>15</v>
      </c>
      <c r="F99" s="221">
        <v>5.8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4.5</v>
      </c>
      <c r="E100" s="221">
        <v>12.6</v>
      </c>
      <c r="F100" s="221">
        <v>4.5</v>
      </c>
      <c r="G100" s="75">
        <v>-0.53846153846153844</v>
      </c>
      <c r="H100" s="125">
        <v>12965.83461</v>
      </c>
    </row>
    <row r="101" spans="2:8" x14ac:dyDescent="0.25">
      <c r="C101" s="74" t="s">
        <v>70</v>
      </c>
      <c r="D101" s="221">
        <v>27.9</v>
      </c>
      <c r="E101" s="221">
        <v>55</v>
      </c>
      <c r="F101" s="221">
        <v>27.9</v>
      </c>
      <c r="G101" s="75">
        <v>-0.24594594594594599</v>
      </c>
      <c r="H101" s="125">
        <v>160285.65113429999</v>
      </c>
    </row>
    <row r="102" spans="2:8" x14ac:dyDescent="0.25">
      <c r="B102" s="82"/>
      <c r="C102" s="74" t="s">
        <v>137</v>
      </c>
      <c r="D102" s="221">
        <v>0.91</v>
      </c>
      <c r="E102" s="221">
        <v>1.71</v>
      </c>
      <c r="F102" s="221">
        <v>0.84</v>
      </c>
      <c r="G102" s="75">
        <v>-0.31060606060606066</v>
      </c>
      <c r="H102" s="125">
        <v>36989.671166630003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-7.4074074074074181E-2</v>
      </c>
      <c r="H104" s="120">
        <v>160285.65113429999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-0.37503908867545233</v>
      </c>
      <c r="H105" s="120">
        <v>18394.348440000002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-0.53846153846153844</v>
      </c>
      <c r="H106" s="120">
        <v>661.82257625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20.6</v>
      </c>
      <c r="E108" s="221">
        <v>28.4</v>
      </c>
      <c r="F108" s="221">
        <v>18</v>
      </c>
      <c r="G108" s="75">
        <v>2.4875621890547261E-2</v>
      </c>
      <c r="H108" s="125">
        <v>27192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2.4875621890547261E-2</v>
      </c>
      <c r="H110" s="120">
        <v>27192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2.4875621890547261E-2</v>
      </c>
      <c r="H111" s="120">
        <v>27192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2.4875621890547261E-2</v>
      </c>
      <c r="H112" s="120">
        <v>27192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10.3</v>
      </c>
      <c r="E114" s="221">
        <v>12.1</v>
      </c>
      <c r="F114" s="221">
        <v>9</v>
      </c>
      <c r="G114" s="75">
        <v>3.0000000000000027E-2</v>
      </c>
      <c r="H114" s="125">
        <v>19345.481012</v>
      </c>
    </row>
    <row r="115" spans="2:8" x14ac:dyDescent="0.25">
      <c r="B115" s="79"/>
      <c r="C115" s="74" t="s">
        <v>40</v>
      </c>
      <c r="D115" s="221">
        <v>20.65</v>
      </c>
      <c r="E115" s="221">
        <v>20.8</v>
      </c>
      <c r="F115" s="221">
        <v>5.5</v>
      </c>
      <c r="G115" s="75">
        <v>2.0145985401459852</v>
      </c>
      <c r="H115" s="125">
        <v>103250</v>
      </c>
    </row>
    <row r="116" spans="2:8" x14ac:dyDescent="0.25">
      <c r="B116" s="79"/>
      <c r="C116" s="74" t="s">
        <v>41</v>
      </c>
      <c r="D116" s="221">
        <v>9.6</v>
      </c>
      <c r="E116" s="221">
        <v>16</v>
      </c>
      <c r="F116" s="221">
        <v>9.5500000000000007</v>
      </c>
      <c r="G116" s="75">
        <v>-0.37049180327868858</v>
      </c>
      <c r="H116" s="125">
        <v>115200</v>
      </c>
    </row>
    <row r="117" spans="2:8" x14ac:dyDescent="0.25">
      <c r="C117" s="74" t="s">
        <v>45</v>
      </c>
      <c r="D117" s="221">
        <v>13.8</v>
      </c>
      <c r="E117" s="221">
        <v>24.8</v>
      </c>
      <c r="F117" s="221">
        <v>12.8</v>
      </c>
      <c r="G117" s="75">
        <v>-0.40259740259740262</v>
      </c>
      <c r="H117" s="125">
        <v>36214.473180599998</v>
      </c>
    </row>
    <row r="118" spans="2:8" x14ac:dyDescent="0.25">
      <c r="B118" s="82"/>
      <c r="C118" s="74" t="s">
        <v>49</v>
      </c>
      <c r="D118" s="221">
        <v>0.96</v>
      </c>
      <c r="E118" s="221">
        <v>1.63</v>
      </c>
      <c r="F118" s="221">
        <v>0.92</v>
      </c>
      <c r="G118" s="75">
        <v>-0.25</v>
      </c>
      <c r="H118" s="125">
        <v>7612.9916716799989</v>
      </c>
    </row>
    <row r="119" spans="2:8" x14ac:dyDescent="0.25">
      <c r="B119" s="82"/>
      <c r="C119" s="74" t="s">
        <v>57</v>
      </c>
      <c r="D119" s="221">
        <v>1143</v>
      </c>
      <c r="E119" s="221">
        <v>1617.1</v>
      </c>
      <c r="F119" s="221">
        <v>1143</v>
      </c>
      <c r="G119" s="75">
        <v>-0.23030303030303034</v>
      </c>
      <c r="H119" s="125">
        <v>906006.09603599994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2.0145985401459852</v>
      </c>
      <c r="H122" s="224">
        <v>906006.09603599994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-0.23030303030303034</v>
      </c>
      <c r="H123" s="120">
        <v>36214.473180599998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-0.40259740259740262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6.15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8</v>
      </c>
      <c r="E127" s="221">
        <v>15.3</v>
      </c>
      <c r="F127" s="221">
        <v>7.65</v>
      </c>
      <c r="G127" s="75">
        <v>-0.44827586206896552</v>
      </c>
      <c r="H127" s="125">
        <v>9567.0119040000009</v>
      </c>
    </row>
    <row r="128" spans="2:8" x14ac:dyDescent="0.25">
      <c r="B128" s="79"/>
      <c r="C128" s="74" t="s">
        <v>52</v>
      </c>
      <c r="D128" s="221">
        <v>2.0499999999999998</v>
      </c>
      <c r="E128" s="221">
        <v>2.85</v>
      </c>
      <c r="F128" s="221">
        <v>2.0499999999999998</v>
      </c>
      <c r="G128" s="75">
        <v>-0.16326530612244916</v>
      </c>
      <c r="H128" s="125">
        <v>2008.9999999999998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9567.0119040000009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-0.16326530612244916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-0.44827586206896552</v>
      </c>
      <c r="H132" s="120">
        <v>2008.9999999999998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17</v>
      </c>
      <c r="E146" s="119">
        <v>35.299999999999997</v>
      </c>
      <c r="F146" s="119">
        <v>16.8</v>
      </c>
      <c r="G146" s="81">
        <v>-0.40766550522648082</v>
      </c>
      <c r="H146" s="120">
        <v>22142.178750999999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17.649999999999999</v>
      </c>
      <c r="E148" s="225">
        <v>24.3</v>
      </c>
      <c r="F148" s="225">
        <v>16.600000000000001</v>
      </c>
      <c r="G148" s="220">
        <v>-0.24086021505376354</v>
      </c>
      <c r="H148" s="225">
        <v>12248.254865049999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3.35</v>
      </c>
      <c r="E150" s="221">
        <v>7.25</v>
      </c>
      <c r="F150" s="221">
        <v>3.35</v>
      </c>
      <c r="G150" s="75">
        <v>-0.32999999999999996</v>
      </c>
      <c r="H150" s="125">
        <v>41645.23181135</v>
      </c>
    </row>
    <row r="151" spans="2:8" x14ac:dyDescent="0.25">
      <c r="B151" s="79"/>
      <c r="C151" s="74" t="s">
        <v>66</v>
      </c>
      <c r="D151" s="221">
        <v>105.8</v>
      </c>
      <c r="E151" s="221">
        <v>223.3</v>
      </c>
      <c r="F151" s="221">
        <v>105.8</v>
      </c>
      <c r="G151" s="75">
        <v>-0.47881773399014782</v>
      </c>
      <c r="H151" s="125">
        <v>35921.410354599997</v>
      </c>
    </row>
    <row r="152" spans="2:8" x14ac:dyDescent="0.25">
      <c r="C152" s="74" t="s">
        <v>152</v>
      </c>
      <c r="D152" s="221">
        <v>490</v>
      </c>
      <c r="E152" s="221">
        <v>668.5</v>
      </c>
      <c r="F152" s="221">
        <v>480</v>
      </c>
      <c r="G152" s="75">
        <v>-0.234375</v>
      </c>
      <c r="H152" s="125">
        <v>288337.83489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-0.28543010752688175</v>
      </c>
      <c r="H155" s="125">
        <v>29031.794552799998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-0.47881773399014782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1.39</v>
      </c>
      <c r="E158" s="119">
        <v>1.55</v>
      </c>
      <c r="F158" s="119">
        <v>1.01</v>
      </c>
      <c r="G158" s="81">
        <v>2.2058823529411686E-2</v>
      </c>
      <c r="H158" s="120">
        <v>1072.3154999999999</v>
      </c>
    </row>
    <row r="159" spans="2:8" x14ac:dyDescent="0.25">
      <c r="B159" s="74"/>
      <c r="C159" s="80" t="s">
        <v>71</v>
      </c>
      <c r="D159" s="115">
        <v>1.6</v>
      </c>
      <c r="E159" s="119">
        <v>2.42</v>
      </c>
      <c r="F159" s="119">
        <v>1.6</v>
      </c>
      <c r="G159" s="81">
        <v>-0.26605504587155959</v>
      </c>
      <c r="H159" s="120">
        <v>690.25520640000013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2.2058823529411686E-2</v>
      </c>
      <c r="H161" s="125">
        <v>1072.3154999999999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-0.12199811117107395</v>
      </c>
      <c r="H162" s="125">
        <v>881.28535320000003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-0.26605504587155959</v>
      </c>
      <c r="H163" s="125">
        <v>690.25520640000013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1.1100000000000001</v>
      </c>
      <c r="E165" s="119">
        <v>1.95</v>
      </c>
      <c r="F165" s="119">
        <v>1.1100000000000001</v>
      </c>
      <c r="G165" s="81">
        <v>-0.4188481675392669</v>
      </c>
      <c r="H165" s="120">
        <v>2884.21932801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2019-08-16T16:11:17Z</dcterms:modified>
</cp:coreProperties>
</file>