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2EE42634-8209-4331-B87D-3520366D259C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1" l="1"/>
  <c r="H17" i="11"/>
</calcChain>
</file>

<file path=xl/sharedStrings.xml><?xml version="1.0" encoding="utf-8"?>
<sst xmlns="http://schemas.openxmlformats.org/spreadsheetml/2006/main" count="2555" uniqueCount="226">
  <si>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</si>
  <si>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</si>
  <si>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</si>
  <si>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</si>
  <si>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</si>
  <si>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</si>
  <si>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</si>
  <si>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</si>
  <si>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</si>
  <si>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</si>
  <si>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</si>
  <si>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</si>
  <si>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</si>
  <si>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</si>
  <si>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</si>
  <si>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</si>
  <si>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</si>
  <si>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</si>
  <si>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</si>
  <si>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</si>
  <si>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</si>
  <si>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</si>
  <si>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</si>
  <si>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</si>
  <si>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</si>
  <si>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</si>
  <si>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</si>
  <si>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</si>
  <si>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</si>
  <si>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</si>
  <si>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</si>
  <si>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</si>
  <si>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</si>
  <si>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</si>
  <si>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</si>
  <si>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</si>
  <si>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</si>
  <si>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</si>
  <si>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</si>
  <si>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</si>
  <si>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</si>
  <si>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</si>
  <si>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</si>
  <si>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</si>
  <si>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</si>
  <si>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</si>
  <si>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</si>
  <si>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</si>
  <si>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</si>
  <si>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</si>
  <si>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</si>
  <si>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</si>
  <si>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</si>
  <si>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</si>
  <si>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</si>
  <si>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</si>
  <si>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</si>
  <si>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</si>
  <si>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</si>
  <si>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</si>
  <si>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</si>
  <si>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</si>
  <si>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</si>
  <si>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</si>
  <si>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</si>
  <si>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</si>
  <si>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</si>
  <si>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</si>
  <si>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</si>
  <si>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</si>
  <si>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</si>
  <si>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</si>
  <si>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</si>
  <si>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</si>
  <si>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</si>
  <si>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</si>
  <si>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</si>
  <si>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</si>
  <si>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</si>
  <si>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</si>
  <si>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</si>
  <si>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</si>
  <si>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</si>
  <si>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</si>
  <si>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</si>
  <si>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</si>
  <si>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</si>
  <si>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</si>
  <si>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</si>
  <si>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</si>
  <si>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</si>
  <si>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</si>
  <si>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</si>
  <si>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</si>
  <si>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</si>
  <si>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</si>
  <si>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</si>
  <si>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</si>
  <si>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</si>
  <si>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</si>
  <si>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</si>
  <si>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</si>
  <si>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</si>
  <si>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</si>
  <si>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</si>
  <si>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</si>
  <si>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</si>
  <si>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</si>
  <si>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</si>
  <si>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</si>
  <si>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</si>
  <si>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</si>
  <si>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</si>
  <si>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</si>
  <si>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</si>
  <si>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</si>
  <si>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</si>
  <si>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</si>
  <si>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</si>
  <si>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</si>
  <si>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</si>
  <si>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</si>
  <si>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</si>
  <si>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</si>
  <si>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</si>
  <si>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</si>
  <si>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</si>
  <si>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</si>
  <si>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</si>
  <si>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</si>
  <si>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</si>
  <si>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</si>
  <si>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</si>
  <si>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</si>
  <si>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</si>
  <si>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</si>
  <si>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</si>
  <si>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</si>
  <si>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</si>
  <si>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</si>
  <si>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</si>
  <si>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</si>
  <si>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</si>
  <si>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</si>
  <si>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</si>
  <si>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</si>
  <si>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</si>
  <si>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</si>
  <si>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</si>
  <si>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</si>
  <si>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</si>
  <si>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</si>
  <si>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</si>
  <si>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</si>
  <si>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</si>
  <si>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</si>
  <si>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</si>
  <si>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</si>
  <si>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</si>
  <si>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</si>
  <si>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</si>
  <si>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</si>
  <si>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</si>
  <si>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</si>
  <si>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</si>
  <si>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</si>
  <si>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</si>
  <si>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</si>
  <si>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</si>
  <si>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</si>
  <si>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</si>
  <si>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</si>
  <si>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</si>
  <si>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</si>
  <si>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</si>
  <si>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</si>
  <si>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</si>
  <si>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</si>
  <si>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</si>
  <si>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</si>
  <si>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</si>
  <si>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</si>
  <si>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</si>
  <si>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</si>
  <si>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</si>
  <si>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</si>
  <si>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</si>
  <si>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</si>
  <si>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</si>
  <si>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</si>
  <si>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</si>
  <si>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</si>
  <si>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</si>
  <si>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</si>
  <si>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</si>
  <si>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</si>
  <si>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</si>
  <si>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</si>
  <si>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</si>
  <si>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</si>
  <si>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BUACEMENT</t>
  </si>
  <si>
    <t>COURTVILLE</t>
  </si>
  <si>
    <t>LAWUNION</t>
  </si>
  <si>
    <t>ETERNA</t>
  </si>
  <si>
    <t>CAVERTON</t>
  </si>
  <si>
    <t>ABCTRANS</t>
  </si>
  <si>
    <t>JAPAULOIL</t>
  </si>
  <si>
    <t>NPFMCRFBK</t>
  </si>
  <si>
    <t>CHAMPION</t>
  </si>
  <si>
    <t>LINKASSURE</t>
  </si>
  <si>
    <t>JOHNHOLT</t>
  </si>
  <si>
    <t>CHIPLC</t>
  </si>
  <si>
    <t>REGALINS</t>
  </si>
  <si>
    <t>DAARCOMM</t>
  </si>
  <si>
    <t>PORTPAINT</t>
  </si>
  <si>
    <t>TRANSCOHOT</t>
  </si>
  <si>
    <t>UNIONDAC</t>
  </si>
  <si>
    <t>The All-Share Index Lost .08%</t>
  </si>
  <si>
    <t>Total Market Cap. Declined by .08%</t>
  </si>
  <si>
    <t>Total Volume Traded Increased by 24.86%</t>
  </si>
  <si>
    <t>Total Value Traded Increased by 36.18%</t>
  </si>
  <si>
    <t>Total Number of Deals Declined by 6.87%</t>
  </si>
  <si>
    <t>ETRANZACT</t>
  </si>
  <si>
    <t>GUINEAINS</t>
  </si>
  <si>
    <t>IKEJAHOTEL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</si>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</sst>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15</xdr:col>
      <xdr:colOff>20193</xdr:colOff>
      <xdr:row>45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4D05B0-9C73-4EF9-9509-FCAC03202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800475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43879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217</v>
      </c>
      <c r="F10" s="7"/>
      <c r="G10" s="6" t="s">
        <v>170</v>
      </c>
      <c r="H10" s="204">
        <v>27547.56</v>
      </c>
      <c r="I10" s="204">
        <v>27570.94</v>
      </c>
      <c r="J10" s="186">
        <v>-8.4799430124604669E-4</v>
      </c>
      <c r="K10" s="89"/>
      <c r="L10" s="146"/>
    </row>
    <row r="11" spans="1:200" x14ac:dyDescent="0.25">
      <c r="E11" s="6" t="s">
        <v>218</v>
      </c>
      <c r="F11" s="7"/>
      <c r="G11" s="6" t="s">
        <v>5</v>
      </c>
      <c r="H11" s="204">
        <v>14.3474404047544</v>
      </c>
      <c r="I11" s="204">
        <v>14.359617776210301</v>
      </c>
      <c r="J11" s="186">
        <v>-8.480289409984465E-4</v>
      </c>
      <c r="K11" s="100"/>
      <c r="L11" s="146"/>
    </row>
    <row r="12" spans="1:200" x14ac:dyDescent="0.25">
      <c r="E12" s="6" t="s">
        <v>219</v>
      </c>
      <c r="F12" s="7"/>
      <c r="G12" s="6" t="s">
        <v>6</v>
      </c>
      <c r="H12" s="204">
        <v>168.07363100000001</v>
      </c>
      <c r="I12" s="204">
        <v>134.612472</v>
      </c>
      <c r="J12" s="186">
        <v>0.24857398800313257</v>
      </c>
    </row>
    <row r="13" spans="1:200" x14ac:dyDescent="0.25">
      <c r="E13" s="6" t="s">
        <v>220</v>
      </c>
      <c r="F13" s="7"/>
      <c r="G13" s="6" t="s">
        <v>7</v>
      </c>
      <c r="H13" s="204">
        <v>2156.7911158800002</v>
      </c>
      <c r="I13" s="204">
        <v>1583.7415969799999</v>
      </c>
      <c r="J13" s="186">
        <v>0.36183271310972387</v>
      </c>
      <c r="K13" s="123"/>
    </row>
    <row r="14" spans="1:200" x14ac:dyDescent="0.25">
      <c r="E14" s="6" t="s">
        <v>221</v>
      </c>
      <c r="F14" s="7"/>
      <c r="G14" s="6" t="s">
        <v>8</v>
      </c>
      <c r="H14" s="207">
        <v>3075</v>
      </c>
      <c r="I14" s="207">
        <v>3302</v>
      </c>
      <c r="J14" s="186">
        <v>-6.8746214415505769E-2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6" t="s">
        <v>185</v>
      </c>
      <c r="F20" s="11"/>
      <c r="G20" s="205">
        <v>0.10000000000000009</v>
      </c>
      <c r="H20" s="202"/>
      <c r="I20" s="204">
        <v>0.33</v>
      </c>
      <c r="J20" s="9">
        <v>0.10000000000000009</v>
      </c>
    </row>
    <row r="21" spans="1:200" x14ac:dyDescent="0.25">
      <c r="E21" s="6" t="s">
        <v>66</v>
      </c>
      <c r="F21" s="11"/>
      <c r="G21" s="205">
        <v>9.9999999999999867E-2</v>
      </c>
      <c r="H21" s="202"/>
      <c r="I21" s="204">
        <v>0.99</v>
      </c>
      <c r="J21" s="9">
        <v>9.9999999999999867E-2</v>
      </c>
    </row>
    <row r="22" spans="1:200" x14ac:dyDescent="0.25">
      <c r="E22" s="6" t="s">
        <v>35</v>
      </c>
      <c r="F22" s="11"/>
      <c r="G22" s="205">
        <v>7.4074074074073959E-2</v>
      </c>
      <c r="H22" s="202"/>
      <c r="I22" s="204">
        <v>5.8</v>
      </c>
      <c r="J22" s="9">
        <v>7.4074074074073959E-2</v>
      </c>
    </row>
    <row r="23" spans="1:200" x14ac:dyDescent="0.25">
      <c r="E23" s="6" t="s">
        <v>196</v>
      </c>
      <c r="F23" s="11"/>
      <c r="G23" s="205">
        <v>6.6666666666666652E-2</v>
      </c>
      <c r="H23" s="202"/>
      <c r="I23" s="204">
        <v>0.48</v>
      </c>
      <c r="J23" s="9">
        <v>6.6666666666666652E-2</v>
      </c>
    </row>
    <row r="24" spans="1:200" x14ac:dyDescent="0.25">
      <c r="E24" s="6" t="s">
        <v>171</v>
      </c>
      <c r="F24" s="11"/>
      <c r="G24" s="205">
        <v>4.4117647058823373E-2</v>
      </c>
      <c r="H24" s="202"/>
      <c r="I24" s="204">
        <v>0.71</v>
      </c>
      <c r="J24" s="9">
        <v>4.4117647058823373E-2</v>
      </c>
    </row>
    <row r="25" spans="1:200" ht="3.75" customHeight="1" x14ac:dyDescent="0.25">
      <c r="E25" s="6"/>
      <c r="F25" s="11"/>
      <c r="G25" s="11"/>
      <c r="H25" s="11"/>
      <c r="I25" s="204"/>
      <c r="J25" s="19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202</v>
      </c>
      <c r="F30" s="11"/>
      <c r="G30" s="203">
        <v>4.8076923076923128E-2</v>
      </c>
      <c r="H30" s="203"/>
      <c r="I30" s="204">
        <v>0.99</v>
      </c>
      <c r="J30" s="206">
        <v>-4.8076923076923128E-2</v>
      </c>
    </row>
    <row r="31" spans="1:200" x14ac:dyDescent="0.25">
      <c r="E31" s="6" t="s">
        <v>206</v>
      </c>
      <c r="F31" s="11"/>
      <c r="G31" s="203">
        <v>4.7619047619047561E-2</v>
      </c>
      <c r="H31" s="203"/>
      <c r="I31" s="204">
        <v>0.2</v>
      </c>
      <c r="J31" s="206">
        <v>-4.7619047619047561E-2</v>
      </c>
    </row>
    <row r="32" spans="1:200" x14ac:dyDescent="0.25">
      <c r="E32" s="6" t="s">
        <v>201</v>
      </c>
      <c r="F32" s="11"/>
      <c r="G32" s="203">
        <v>4.5454545454545525E-2</v>
      </c>
      <c r="H32" s="203"/>
      <c r="I32" s="204">
        <v>0.21</v>
      </c>
      <c r="J32" s="206">
        <v>-4.5454545454545525E-2</v>
      </c>
    </row>
    <row r="33" spans="1:200" x14ac:dyDescent="0.25">
      <c r="E33" s="6" t="s">
        <v>209</v>
      </c>
      <c r="F33" s="11"/>
      <c r="G33" s="203">
        <v>4.3478260869565299E-2</v>
      </c>
      <c r="H33" s="203"/>
      <c r="I33" s="204">
        <v>0.44</v>
      </c>
      <c r="J33" s="206">
        <v>-4.3478260869565299E-2</v>
      </c>
    </row>
    <row r="34" spans="1:200" x14ac:dyDescent="0.25">
      <c r="E34" s="6" t="s">
        <v>70</v>
      </c>
      <c r="F34" s="11"/>
      <c r="G34" s="203">
        <v>3.1914893617021378E-2</v>
      </c>
      <c r="H34" s="203"/>
      <c r="I34" s="204">
        <v>4.55</v>
      </c>
      <c r="J34" s="206">
        <v>-3.1914893617021378E-2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18</v>
      </c>
      <c r="F40" s="11"/>
      <c r="G40" s="133">
        <v>0.29144985866343304</v>
      </c>
      <c r="H40" s="133"/>
      <c r="I40" s="204">
        <v>48985036</v>
      </c>
      <c r="J40" s="197">
        <v>0.29144985866343304</v>
      </c>
    </row>
    <row r="41" spans="1:200" x14ac:dyDescent="0.25">
      <c r="E41" s="6" t="s">
        <v>45</v>
      </c>
      <c r="F41" s="11"/>
      <c r="G41" s="133">
        <v>0.10153961628876811</v>
      </c>
      <c r="H41" s="133"/>
      <c r="I41" s="204">
        <v>17066132</v>
      </c>
      <c r="J41" s="197">
        <v>0.10153961628876811</v>
      </c>
    </row>
    <row r="42" spans="1:200" x14ac:dyDescent="0.25">
      <c r="E42" s="6" t="s">
        <v>180</v>
      </c>
      <c r="F42" s="11"/>
      <c r="G42" s="133">
        <v>9.3037187969122886E-2</v>
      </c>
      <c r="H42" s="133"/>
      <c r="I42" s="204">
        <v>15637098</v>
      </c>
      <c r="J42" s="197">
        <v>9.3037187969122886E-2</v>
      </c>
    </row>
    <row r="43" spans="1:200" x14ac:dyDescent="0.25">
      <c r="E43" s="6" t="s">
        <v>30</v>
      </c>
      <c r="F43" s="11"/>
      <c r="G43" s="133">
        <v>7.6334526264860675E-2</v>
      </c>
      <c r="H43" s="133"/>
      <c r="I43" s="204">
        <v>12829821</v>
      </c>
      <c r="J43" s="197">
        <v>7.6334526264860675E-2</v>
      </c>
    </row>
    <row r="44" spans="1:200" x14ac:dyDescent="0.25">
      <c r="E44" s="6" t="s">
        <v>137</v>
      </c>
      <c r="F44" s="11"/>
      <c r="G44" s="133">
        <v>6.1347356742712369E-2</v>
      </c>
      <c r="H44" s="133"/>
      <c r="I44" s="204">
        <v>10310873</v>
      </c>
      <c r="J44" s="197">
        <v>6.1347356742712369E-2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18</v>
      </c>
      <c r="F50" s="11"/>
      <c r="G50" s="133">
        <v>0.44197306486078675</v>
      </c>
      <c r="H50" s="133"/>
      <c r="I50" s="204">
        <v>953243579.75</v>
      </c>
      <c r="J50" s="22">
        <v>0.44197306486078675</v>
      </c>
    </row>
    <row r="51" spans="1:200" x14ac:dyDescent="0.25">
      <c r="E51" s="6" t="s">
        <v>45</v>
      </c>
      <c r="F51" s="11"/>
      <c r="G51" s="133">
        <v>0.22943700062400127</v>
      </c>
      <c r="H51" s="133"/>
      <c r="I51" s="204">
        <v>494847684.60000002</v>
      </c>
      <c r="J51" s="22">
        <v>0.22943700062400127</v>
      </c>
    </row>
    <row r="52" spans="1:200" x14ac:dyDescent="0.25">
      <c r="E52" s="6" t="s">
        <v>30</v>
      </c>
      <c r="F52" s="11"/>
      <c r="G52" s="133">
        <v>5.7690587411953556E-2</v>
      </c>
      <c r="H52" s="133"/>
      <c r="I52" s="204">
        <v>124426546.40000001</v>
      </c>
      <c r="J52" s="22">
        <v>5.7690587411953556E-2</v>
      </c>
    </row>
    <row r="53" spans="1:200" x14ac:dyDescent="0.25">
      <c r="E53" s="6" t="s">
        <v>16</v>
      </c>
      <c r="F53" s="11"/>
      <c r="G53" s="133">
        <v>3.815639534773508E-2</v>
      </c>
      <c r="H53" s="133"/>
      <c r="I53" s="204">
        <v>82295374.5</v>
      </c>
      <c r="J53" s="22">
        <v>3.815639534773508E-2</v>
      </c>
    </row>
    <row r="54" spans="1:200" x14ac:dyDescent="0.25">
      <c r="E54" s="6" t="s">
        <v>138</v>
      </c>
      <c r="F54" s="11"/>
      <c r="G54" s="133">
        <v>3.0071615128819264E-2</v>
      </c>
      <c r="H54" s="133"/>
      <c r="I54" s="204">
        <v>64858192.350000001</v>
      </c>
      <c r="J54" s="22">
        <v>3.0071615128819264E-2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205</v>
      </c>
      <c r="F9" s="226">
        <v>0.32</v>
      </c>
      <c r="G9" s="226">
        <v>0.32</v>
      </c>
      <c r="H9" s="226">
        <v>0.32</v>
      </c>
      <c r="I9" s="226">
        <v>0.32</v>
      </c>
      <c r="J9" s="226">
        <v>0.32</v>
      </c>
      <c r="K9" s="227">
        <v>0</v>
      </c>
      <c r="L9" s="231">
        <v>170600</v>
      </c>
      <c r="M9" s="232">
        <v>54610</v>
      </c>
    </row>
    <row r="10" spans="5:13" x14ac:dyDescent="0.25">
      <c r="E10" s="225" t="s">
        <v>30</v>
      </c>
      <c r="F10" s="226">
        <v>9.6999999999999993</v>
      </c>
      <c r="G10" s="226">
        <v>9.6999999999999993</v>
      </c>
      <c r="H10" s="226">
        <v>9.6999999999999993</v>
      </c>
      <c r="I10" s="226">
        <v>9.65</v>
      </c>
      <c r="J10" s="226">
        <v>9.6999999999999993</v>
      </c>
      <c r="K10" s="227">
        <v>0</v>
      </c>
      <c r="L10" s="231">
        <v>12829821</v>
      </c>
      <c r="M10" s="232">
        <v>124426546.40000001</v>
      </c>
    </row>
    <row r="11" spans="5:13" x14ac:dyDescent="0.25">
      <c r="E11" s="225" t="s">
        <v>156</v>
      </c>
      <c r="F11" s="226">
        <v>4.75</v>
      </c>
      <c r="G11" s="226">
        <v>4.75</v>
      </c>
      <c r="H11" s="226">
        <v>4.66</v>
      </c>
      <c r="I11" s="226">
        <v>4.62</v>
      </c>
      <c r="J11" s="226">
        <v>4.66</v>
      </c>
      <c r="K11" s="227">
        <v>-8.9999999999999858E-2</v>
      </c>
      <c r="L11" s="231">
        <v>765282</v>
      </c>
      <c r="M11" s="226">
        <v>3626969.18</v>
      </c>
    </row>
    <row r="12" spans="5:13" x14ac:dyDescent="0.25">
      <c r="E12" s="225" t="s">
        <v>10</v>
      </c>
      <c r="F12" s="226">
        <v>0.8</v>
      </c>
      <c r="G12" s="226">
        <v>0.8</v>
      </c>
      <c r="H12" s="226">
        <v>0.84</v>
      </c>
      <c r="I12" s="226">
        <v>0.82</v>
      </c>
      <c r="J12" s="226">
        <v>0.82</v>
      </c>
      <c r="K12" s="227">
        <v>1.9999999999999907E-2</v>
      </c>
      <c r="L12" s="231">
        <v>1239167</v>
      </c>
      <c r="M12" s="226">
        <v>1018705.53</v>
      </c>
    </row>
    <row r="13" spans="5:13" x14ac:dyDescent="0.25">
      <c r="E13" s="225" t="s">
        <v>32</v>
      </c>
      <c r="F13" s="226">
        <v>6.75</v>
      </c>
      <c r="G13" s="226">
        <v>6.75</v>
      </c>
      <c r="H13" s="226">
        <v>6.75</v>
      </c>
      <c r="I13" s="226">
        <v>6.75</v>
      </c>
      <c r="J13" s="226">
        <v>6.75</v>
      </c>
      <c r="K13" s="227">
        <v>0</v>
      </c>
      <c r="L13" s="231">
        <v>17010</v>
      </c>
      <c r="M13" s="226">
        <v>125874</v>
      </c>
    </row>
    <row r="14" spans="5:13" x14ac:dyDescent="0.25">
      <c r="E14" s="225" t="s">
        <v>199</v>
      </c>
      <c r="F14" s="226">
        <v>4.5</v>
      </c>
      <c r="G14" s="226">
        <v>4.5</v>
      </c>
      <c r="H14" s="226">
        <v>4.5</v>
      </c>
      <c r="I14" s="226">
        <v>4.5</v>
      </c>
      <c r="J14" s="226">
        <v>4.5</v>
      </c>
      <c r="K14" s="227">
        <v>0</v>
      </c>
      <c r="L14" s="231">
        <v>17755</v>
      </c>
      <c r="M14" s="226">
        <v>72795.5</v>
      </c>
    </row>
    <row r="15" spans="5:13" x14ac:dyDescent="0.25">
      <c r="E15" s="225" t="s">
        <v>200</v>
      </c>
      <c r="F15" s="226">
        <v>35</v>
      </c>
      <c r="G15" s="226">
        <v>35</v>
      </c>
      <c r="H15" s="226">
        <v>35</v>
      </c>
      <c r="I15" s="226">
        <v>35</v>
      </c>
      <c r="J15" s="226">
        <v>35</v>
      </c>
      <c r="K15" s="227">
        <v>0</v>
      </c>
      <c r="L15" s="231">
        <v>37700</v>
      </c>
      <c r="M15" s="226">
        <v>1274352.5</v>
      </c>
    </row>
    <row r="16" spans="5:13" x14ac:dyDescent="0.25">
      <c r="E16" s="225" t="s">
        <v>33</v>
      </c>
      <c r="F16" s="226">
        <v>9.1</v>
      </c>
      <c r="G16" s="226">
        <v>9.1</v>
      </c>
      <c r="H16" s="226">
        <v>9.1</v>
      </c>
      <c r="I16" s="226">
        <v>9.1</v>
      </c>
      <c r="J16" s="226">
        <v>9.1</v>
      </c>
      <c r="K16" s="227">
        <v>0</v>
      </c>
      <c r="L16" s="231">
        <v>37624</v>
      </c>
      <c r="M16" s="226">
        <v>339735.6</v>
      </c>
    </row>
    <row r="17" spans="5:13" x14ac:dyDescent="0.25">
      <c r="E17" s="225" t="s">
        <v>34</v>
      </c>
      <c r="F17" s="226">
        <v>24.6</v>
      </c>
      <c r="G17" s="226">
        <v>24.6</v>
      </c>
      <c r="H17" s="226">
        <v>24.6</v>
      </c>
      <c r="I17" s="226">
        <v>24.6</v>
      </c>
      <c r="J17" s="226">
        <v>24.6</v>
      </c>
      <c r="K17" s="227">
        <v>0</v>
      </c>
      <c r="L17" s="231">
        <v>6369</v>
      </c>
      <c r="M17" s="226">
        <v>156981.20000000001</v>
      </c>
    </row>
    <row r="18" spans="5:13" x14ac:dyDescent="0.25">
      <c r="E18" s="225" t="s">
        <v>204</v>
      </c>
      <c r="F18" s="226">
        <v>2.6</v>
      </c>
      <c r="G18" s="226">
        <v>2.6</v>
      </c>
      <c r="H18" s="226">
        <v>2.6</v>
      </c>
      <c r="I18" s="226">
        <v>2.6</v>
      </c>
      <c r="J18" s="226">
        <v>2.6</v>
      </c>
      <c r="K18" s="227">
        <v>0</v>
      </c>
      <c r="L18" s="231">
        <v>108101</v>
      </c>
      <c r="M18" s="226">
        <v>284963.01</v>
      </c>
    </row>
    <row r="19" spans="5:13" x14ac:dyDescent="0.25">
      <c r="E19" s="225" t="s">
        <v>208</v>
      </c>
      <c r="F19" s="226">
        <v>0.97</v>
      </c>
      <c r="G19" s="226">
        <v>0.97</v>
      </c>
      <c r="H19" s="226">
        <v>0.97</v>
      </c>
      <c r="I19" s="226">
        <v>0.97</v>
      </c>
      <c r="J19" s="226">
        <v>0.97</v>
      </c>
      <c r="K19" s="227">
        <v>0</v>
      </c>
      <c r="L19" s="231">
        <v>140154</v>
      </c>
      <c r="M19" s="226">
        <v>124055.52</v>
      </c>
    </row>
    <row r="20" spans="5:13" x14ac:dyDescent="0.25">
      <c r="E20" s="225" t="s">
        <v>186</v>
      </c>
      <c r="F20" s="226">
        <v>0.28999999999999998</v>
      </c>
      <c r="G20" s="226">
        <v>0.28999999999999998</v>
      </c>
      <c r="H20" s="226">
        <v>0.28999999999999998</v>
      </c>
      <c r="I20" s="226">
        <v>0.28999999999999998</v>
      </c>
      <c r="J20" s="226">
        <v>0.28999999999999998</v>
      </c>
      <c r="K20" s="227">
        <v>0</v>
      </c>
      <c r="L20" s="231">
        <v>162300</v>
      </c>
      <c r="M20" s="226">
        <v>48690</v>
      </c>
    </row>
    <row r="21" spans="5:13" x14ac:dyDescent="0.25">
      <c r="E21" s="225" t="s">
        <v>211</v>
      </c>
      <c r="F21" s="226">
        <v>0.35</v>
      </c>
      <c r="G21" s="226">
        <v>0.35</v>
      </c>
      <c r="H21" s="226">
        <v>0.35</v>
      </c>
      <c r="I21" s="226">
        <v>0.35</v>
      </c>
      <c r="J21" s="226">
        <v>0.35</v>
      </c>
      <c r="K21" s="227">
        <v>0</v>
      </c>
      <c r="L21" s="231">
        <v>14000</v>
      </c>
      <c r="M21" s="226">
        <v>4760</v>
      </c>
    </row>
    <row r="22" spans="5:13" x14ac:dyDescent="0.25">
      <c r="E22" s="225" t="s">
        <v>35</v>
      </c>
      <c r="F22" s="226">
        <v>5.4</v>
      </c>
      <c r="G22" s="226">
        <v>5.4</v>
      </c>
      <c r="H22" s="226">
        <v>5.8</v>
      </c>
      <c r="I22" s="226">
        <v>5.8</v>
      </c>
      <c r="J22" s="226">
        <v>5.8</v>
      </c>
      <c r="K22" s="227">
        <v>0.39999999999999947</v>
      </c>
      <c r="L22" s="231">
        <v>268582</v>
      </c>
      <c r="M22" s="226">
        <v>1503338.15</v>
      </c>
    </row>
    <row r="23" spans="5:13" x14ac:dyDescent="0.25">
      <c r="E23" s="225" t="s">
        <v>36</v>
      </c>
      <c r="F23" s="226">
        <v>18</v>
      </c>
      <c r="G23" s="226">
        <v>18</v>
      </c>
      <c r="H23" s="226">
        <v>18</v>
      </c>
      <c r="I23" s="226">
        <v>18</v>
      </c>
      <c r="J23" s="226">
        <v>18</v>
      </c>
      <c r="K23" s="227">
        <v>0</v>
      </c>
      <c r="L23" s="231">
        <v>5593</v>
      </c>
      <c r="M23" s="226">
        <v>100287.05</v>
      </c>
    </row>
    <row r="24" spans="5:13" x14ac:dyDescent="0.25">
      <c r="E24" s="225" t="s">
        <v>38</v>
      </c>
      <c r="F24" s="226">
        <v>0.56000000000000005</v>
      </c>
      <c r="G24" s="226">
        <v>0.56000000000000005</v>
      </c>
      <c r="H24" s="226">
        <v>0.56000000000000005</v>
      </c>
      <c r="I24" s="226">
        <v>0.56000000000000005</v>
      </c>
      <c r="J24" s="226">
        <v>0.56000000000000005</v>
      </c>
      <c r="K24" s="227">
        <v>0</v>
      </c>
      <c r="L24" s="231">
        <v>90000</v>
      </c>
      <c r="M24" s="226">
        <v>49912.6</v>
      </c>
    </row>
    <row r="25" spans="5:13" x14ac:dyDescent="0.25">
      <c r="E25" s="225" t="s">
        <v>201</v>
      </c>
      <c r="F25" s="226">
        <v>0.22</v>
      </c>
      <c r="G25" s="226">
        <v>0.22</v>
      </c>
      <c r="H25" s="226">
        <v>0.21</v>
      </c>
      <c r="I25" s="226">
        <v>0.21</v>
      </c>
      <c r="J25" s="226">
        <v>0.21</v>
      </c>
      <c r="K25" s="227">
        <v>-1.0000000000000009E-2</v>
      </c>
      <c r="L25" s="231">
        <v>226100</v>
      </c>
      <c r="M25" s="226">
        <v>47942</v>
      </c>
    </row>
    <row r="26" spans="5:13" x14ac:dyDescent="0.25">
      <c r="E26" s="225" t="s">
        <v>176</v>
      </c>
      <c r="F26" s="226">
        <v>6.05</v>
      </c>
      <c r="G26" s="226">
        <v>6.05</v>
      </c>
      <c r="H26" s="226">
        <v>6.05</v>
      </c>
      <c r="I26" s="226">
        <v>6.05</v>
      </c>
      <c r="J26" s="226">
        <v>6.05</v>
      </c>
      <c r="K26" s="227">
        <v>0</v>
      </c>
      <c r="L26" s="231">
        <v>2665</v>
      </c>
      <c r="M26" s="226">
        <v>15775.75</v>
      </c>
    </row>
    <row r="27" spans="5:13" x14ac:dyDescent="0.25">
      <c r="E27" s="225" t="s">
        <v>175</v>
      </c>
      <c r="F27" s="226">
        <v>1.36</v>
      </c>
      <c r="G27" s="226">
        <v>1.36</v>
      </c>
      <c r="H27" s="226">
        <v>1.36</v>
      </c>
      <c r="I27" s="226">
        <v>1.36</v>
      </c>
      <c r="J27" s="226">
        <v>1.36</v>
      </c>
      <c r="K27" s="227">
        <v>0</v>
      </c>
      <c r="L27" s="231">
        <v>11712</v>
      </c>
      <c r="M27" s="226">
        <v>16396.8</v>
      </c>
    </row>
    <row r="28" spans="5:13" x14ac:dyDescent="0.25">
      <c r="E28" s="225" t="s">
        <v>213</v>
      </c>
      <c r="F28" s="226">
        <v>0.33</v>
      </c>
      <c r="G28" s="226">
        <v>0.33</v>
      </c>
      <c r="H28" s="226">
        <v>0.33</v>
      </c>
      <c r="I28" s="226">
        <v>0.33</v>
      </c>
      <c r="J28" s="226">
        <v>0.33</v>
      </c>
      <c r="K28" s="227">
        <v>0</v>
      </c>
      <c r="L28" s="231">
        <v>9000</v>
      </c>
      <c r="M28" s="226">
        <v>2700</v>
      </c>
    </row>
    <row r="29" spans="5:13" x14ac:dyDescent="0.25">
      <c r="E29" s="225" t="s">
        <v>16</v>
      </c>
      <c r="F29" s="226">
        <v>170</v>
      </c>
      <c r="G29" s="226">
        <v>170</v>
      </c>
      <c r="H29" s="226">
        <v>170</v>
      </c>
      <c r="I29" s="226">
        <v>170</v>
      </c>
      <c r="J29" s="226">
        <v>170</v>
      </c>
      <c r="K29" s="227">
        <v>0</v>
      </c>
      <c r="L29" s="231">
        <v>511686</v>
      </c>
      <c r="M29" s="226">
        <v>82295374.5</v>
      </c>
    </row>
    <row r="30" spans="5:13" x14ac:dyDescent="0.25">
      <c r="E30" s="225" t="s">
        <v>39</v>
      </c>
      <c r="F30" s="226">
        <v>12.35</v>
      </c>
      <c r="G30" s="226">
        <v>12.35</v>
      </c>
      <c r="H30" s="226">
        <v>12.35</v>
      </c>
      <c r="I30" s="226">
        <v>12.35</v>
      </c>
      <c r="J30" s="226">
        <v>12.35</v>
      </c>
      <c r="K30" s="227">
        <v>0</v>
      </c>
      <c r="L30" s="231">
        <v>312790</v>
      </c>
      <c r="M30" s="226">
        <v>3864119.6</v>
      </c>
    </row>
    <row r="31" spans="5:13" x14ac:dyDescent="0.25">
      <c r="E31" s="225" t="s">
        <v>203</v>
      </c>
      <c r="F31" s="226">
        <v>2.1</v>
      </c>
      <c r="G31" s="226">
        <v>2.1</v>
      </c>
      <c r="H31" s="226">
        <v>2.15</v>
      </c>
      <c r="I31" s="226">
        <v>2.15</v>
      </c>
      <c r="J31" s="226">
        <v>2.15</v>
      </c>
      <c r="K31" s="227">
        <v>4.9999999999999822E-2</v>
      </c>
      <c r="L31" s="231">
        <v>728022</v>
      </c>
      <c r="M31" s="226">
        <v>1561265.5</v>
      </c>
    </row>
    <row r="32" spans="5:13" x14ac:dyDescent="0.25">
      <c r="E32" s="225" t="s">
        <v>17</v>
      </c>
      <c r="F32" s="226">
        <v>6.4</v>
      </c>
      <c r="G32" s="226">
        <v>6.4</v>
      </c>
      <c r="H32" s="226">
        <v>6.45</v>
      </c>
      <c r="I32" s="226">
        <v>6.4</v>
      </c>
      <c r="J32" s="226">
        <v>6.4</v>
      </c>
      <c r="K32" s="227">
        <v>0</v>
      </c>
      <c r="L32" s="231">
        <v>1156932</v>
      </c>
      <c r="M32" s="226">
        <v>7581714.8499999996</v>
      </c>
    </row>
    <row r="33" spans="5:13" x14ac:dyDescent="0.25">
      <c r="E33" s="225" t="s">
        <v>222</v>
      </c>
      <c r="F33" s="226">
        <v>2.61</v>
      </c>
      <c r="G33" s="226">
        <v>2.61</v>
      </c>
      <c r="H33" s="226">
        <v>2.61</v>
      </c>
      <c r="I33" s="226">
        <v>2.61</v>
      </c>
      <c r="J33" s="226">
        <v>2.61</v>
      </c>
      <c r="K33" s="227">
        <v>0</v>
      </c>
      <c r="L33" s="231">
        <v>100</v>
      </c>
      <c r="M33" s="226">
        <v>250</v>
      </c>
    </row>
    <row r="34" spans="5:13" x14ac:dyDescent="0.25">
      <c r="E34" s="225" t="s">
        <v>137</v>
      </c>
      <c r="F34" s="226">
        <v>5.95</v>
      </c>
      <c r="G34" s="226">
        <v>5.95</v>
      </c>
      <c r="H34" s="226">
        <v>5.95</v>
      </c>
      <c r="I34" s="226">
        <v>5.8</v>
      </c>
      <c r="J34" s="226">
        <v>5.8</v>
      </c>
      <c r="K34" s="227">
        <v>-0.15000000000000036</v>
      </c>
      <c r="L34" s="231">
        <v>10310873</v>
      </c>
      <c r="M34" s="226">
        <v>60392665.350000001</v>
      </c>
    </row>
    <row r="35" spans="5:13" x14ac:dyDescent="0.25">
      <c r="E35" s="225" t="s">
        <v>40</v>
      </c>
      <c r="F35" s="226">
        <v>1.82</v>
      </c>
      <c r="G35" s="226">
        <v>1.82</v>
      </c>
      <c r="H35" s="226">
        <v>1.9</v>
      </c>
      <c r="I35" s="226">
        <v>1.8</v>
      </c>
      <c r="J35" s="226">
        <v>1.8</v>
      </c>
      <c r="K35" s="227">
        <v>-2.0000000000000018E-2</v>
      </c>
      <c r="L35" s="231">
        <v>2035818</v>
      </c>
      <c r="M35" s="226">
        <v>3727242.77</v>
      </c>
    </row>
    <row r="36" spans="5:13" x14ac:dyDescent="0.25">
      <c r="E36" s="225" t="s">
        <v>41</v>
      </c>
      <c r="F36" s="226">
        <v>2.13</v>
      </c>
      <c r="G36" s="226">
        <v>2.13</v>
      </c>
      <c r="H36" s="226">
        <v>2.13</v>
      </c>
      <c r="I36" s="226">
        <v>2.1</v>
      </c>
      <c r="J36" s="226">
        <v>2.13</v>
      </c>
      <c r="K36" s="227">
        <v>0</v>
      </c>
      <c r="L36" s="231">
        <v>5918434</v>
      </c>
      <c r="M36" s="226">
        <v>12555919.859999999</v>
      </c>
    </row>
    <row r="37" spans="5:13" x14ac:dyDescent="0.25">
      <c r="E37" s="225" t="s">
        <v>42</v>
      </c>
      <c r="F37" s="226">
        <v>2.5</v>
      </c>
      <c r="G37" s="226">
        <v>2.5</v>
      </c>
      <c r="H37" s="226">
        <v>2.5</v>
      </c>
      <c r="I37" s="226">
        <v>2.5</v>
      </c>
      <c r="J37" s="226">
        <v>2.5</v>
      </c>
      <c r="K37" s="227">
        <v>0</v>
      </c>
      <c r="L37" s="231">
        <v>114591</v>
      </c>
      <c r="M37" s="226">
        <v>271359.75</v>
      </c>
    </row>
    <row r="38" spans="5:13" x14ac:dyDescent="0.25">
      <c r="E38" s="225" t="s">
        <v>43</v>
      </c>
      <c r="F38" s="226">
        <v>23</v>
      </c>
      <c r="G38" s="226">
        <v>23</v>
      </c>
      <c r="H38" s="226">
        <v>23</v>
      </c>
      <c r="I38" s="226">
        <v>23</v>
      </c>
      <c r="J38" s="226">
        <v>23</v>
      </c>
      <c r="K38" s="227">
        <v>0</v>
      </c>
      <c r="L38" s="231">
        <v>131857</v>
      </c>
      <c r="M38" s="226">
        <v>2930520.4</v>
      </c>
    </row>
    <row r="39" spans="5:13" x14ac:dyDescent="0.25">
      <c r="E39" s="225" t="s">
        <v>133</v>
      </c>
      <c r="F39" s="226">
        <v>18.55</v>
      </c>
      <c r="G39" s="226">
        <v>18.55</v>
      </c>
      <c r="H39" s="226">
        <v>18.55</v>
      </c>
      <c r="I39" s="226">
        <v>18.55</v>
      </c>
      <c r="J39" s="226">
        <v>18.55</v>
      </c>
      <c r="K39" s="227">
        <v>0</v>
      </c>
      <c r="L39" s="231">
        <v>40756</v>
      </c>
      <c r="M39" s="226">
        <v>680625.2</v>
      </c>
    </row>
    <row r="40" spans="5:13" x14ac:dyDescent="0.25">
      <c r="E40" s="225" t="s">
        <v>44</v>
      </c>
      <c r="F40" s="226">
        <v>5</v>
      </c>
      <c r="G40" s="226">
        <v>5</v>
      </c>
      <c r="H40" s="226">
        <v>5</v>
      </c>
      <c r="I40" s="226">
        <v>5</v>
      </c>
      <c r="J40" s="226">
        <v>5</v>
      </c>
      <c r="K40" s="227">
        <v>0</v>
      </c>
      <c r="L40" s="231">
        <v>44840</v>
      </c>
      <c r="M40" s="226">
        <v>222537.5</v>
      </c>
    </row>
    <row r="41" spans="5:13" x14ac:dyDescent="0.25">
      <c r="E41" s="225" t="s">
        <v>45</v>
      </c>
      <c r="F41" s="226">
        <v>29</v>
      </c>
      <c r="G41" s="226">
        <v>29</v>
      </c>
      <c r="H41" s="226">
        <v>29</v>
      </c>
      <c r="I41" s="226">
        <v>28.85</v>
      </c>
      <c r="J41" s="226">
        <v>28.85</v>
      </c>
      <c r="K41" s="227">
        <v>-0.14999999999999858</v>
      </c>
      <c r="L41" s="231">
        <v>17066132</v>
      </c>
      <c r="M41" s="226">
        <v>494847684.60000002</v>
      </c>
    </row>
    <row r="42" spans="5:13" x14ac:dyDescent="0.25">
      <c r="E42" s="225" t="s">
        <v>223</v>
      </c>
      <c r="F42" s="226">
        <v>0.2</v>
      </c>
      <c r="G42" s="226">
        <v>0.2</v>
      </c>
      <c r="H42" s="226">
        <v>0.2</v>
      </c>
      <c r="I42" s="226">
        <v>0.2</v>
      </c>
      <c r="J42" s="226">
        <v>0.2</v>
      </c>
      <c r="K42" s="227">
        <v>0</v>
      </c>
      <c r="L42" s="231">
        <v>30000</v>
      </c>
      <c r="M42" s="226">
        <v>6000</v>
      </c>
    </row>
    <row r="43" spans="5:13" x14ac:dyDescent="0.25">
      <c r="E43" s="225" t="s">
        <v>46</v>
      </c>
      <c r="F43" s="226">
        <v>25.2</v>
      </c>
      <c r="G43" s="226">
        <v>25.2</v>
      </c>
      <c r="H43" s="226">
        <v>25.2</v>
      </c>
      <c r="I43" s="226">
        <v>25.2</v>
      </c>
      <c r="J43" s="226">
        <v>25.2</v>
      </c>
      <c r="K43" s="227">
        <v>0</v>
      </c>
      <c r="L43" s="231">
        <v>249984</v>
      </c>
      <c r="M43" s="226">
        <v>6311851.7999999998</v>
      </c>
    </row>
    <row r="44" spans="5:13" x14ac:dyDescent="0.25">
      <c r="E44" s="225" t="s">
        <v>47</v>
      </c>
      <c r="F44" s="226">
        <v>1.03</v>
      </c>
      <c r="G44" s="226">
        <v>1.03</v>
      </c>
      <c r="H44" s="226">
        <v>1.03</v>
      </c>
      <c r="I44" s="226">
        <v>1.03</v>
      </c>
      <c r="J44" s="226">
        <v>1.03</v>
      </c>
      <c r="K44" s="227">
        <v>0</v>
      </c>
      <c r="L44" s="231">
        <v>641959</v>
      </c>
      <c r="M44" s="226">
        <v>666198.68000000005</v>
      </c>
    </row>
    <row r="45" spans="5:13" x14ac:dyDescent="0.25">
      <c r="E45" s="225" t="s">
        <v>224</v>
      </c>
      <c r="F45" s="226">
        <v>1.1000000000000001</v>
      </c>
      <c r="G45" s="226">
        <v>1.1000000000000001</v>
      </c>
      <c r="H45" s="226">
        <v>1.1000000000000001</v>
      </c>
      <c r="I45" s="226">
        <v>1.1000000000000001</v>
      </c>
      <c r="J45" s="226">
        <v>1.1000000000000001</v>
      </c>
      <c r="K45" s="227">
        <v>0</v>
      </c>
      <c r="L45" s="231">
        <v>20300</v>
      </c>
      <c r="M45" s="226">
        <v>20300</v>
      </c>
    </row>
    <row r="46" spans="5:13" x14ac:dyDescent="0.25">
      <c r="E46" s="225" t="s">
        <v>183</v>
      </c>
      <c r="F46" s="226">
        <v>7.05</v>
      </c>
      <c r="G46" s="226">
        <v>7.05</v>
      </c>
      <c r="H46" s="226">
        <v>7.05</v>
      </c>
      <c r="I46" s="226">
        <v>7.05</v>
      </c>
      <c r="J46" s="226">
        <v>7.05</v>
      </c>
      <c r="K46" s="227">
        <v>0</v>
      </c>
      <c r="L46" s="231">
        <v>3750</v>
      </c>
      <c r="M46" s="226">
        <v>27075</v>
      </c>
    </row>
    <row r="47" spans="5:13" x14ac:dyDescent="0.25">
      <c r="E47" s="225" t="s">
        <v>171</v>
      </c>
      <c r="F47" s="226">
        <v>0.68</v>
      </c>
      <c r="G47" s="226">
        <v>0.68</v>
      </c>
      <c r="H47" s="226">
        <v>0.71</v>
      </c>
      <c r="I47" s="226">
        <v>0.68</v>
      </c>
      <c r="J47" s="226">
        <v>0.71</v>
      </c>
      <c r="K47" s="227">
        <v>2.9999999999999916E-2</v>
      </c>
      <c r="L47" s="231">
        <v>2554507</v>
      </c>
      <c r="M47" s="226">
        <v>1794248.01</v>
      </c>
    </row>
    <row r="48" spans="5:13" x14ac:dyDescent="0.25">
      <c r="E48" s="225" t="s">
        <v>206</v>
      </c>
      <c r="F48" s="226">
        <v>0.21</v>
      </c>
      <c r="G48" s="226">
        <v>0.21</v>
      </c>
      <c r="H48" s="226">
        <v>0.21</v>
      </c>
      <c r="I48" s="226">
        <v>0.2</v>
      </c>
      <c r="J48" s="226">
        <v>0.2</v>
      </c>
      <c r="K48" s="227">
        <v>-9.9999999999999811E-3</v>
      </c>
      <c r="L48" s="231">
        <v>3869026</v>
      </c>
      <c r="M48" s="226">
        <v>802970.4</v>
      </c>
    </row>
    <row r="49" spans="5:13" x14ac:dyDescent="0.25">
      <c r="E49" s="225" t="s">
        <v>48</v>
      </c>
      <c r="F49" s="226">
        <v>22.5</v>
      </c>
      <c r="G49" s="226">
        <v>22.5</v>
      </c>
      <c r="H49" s="226">
        <v>22.5</v>
      </c>
      <c r="I49" s="226">
        <v>22.5</v>
      </c>
      <c r="J49" s="226">
        <v>22.5</v>
      </c>
      <c r="K49" s="227">
        <v>0</v>
      </c>
      <c r="L49" s="231">
        <v>297869</v>
      </c>
      <c r="M49" s="226">
        <v>6541527.4500000002</v>
      </c>
    </row>
    <row r="50" spans="5:13" x14ac:dyDescent="0.25">
      <c r="E50" s="225" t="s">
        <v>210</v>
      </c>
      <c r="F50" s="226">
        <v>0.56000000000000005</v>
      </c>
      <c r="G50" s="226">
        <v>0.56000000000000005</v>
      </c>
      <c r="H50" s="226">
        <v>0.56000000000000005</v>
      </c>
      <c r="I50" s="226">
        <v>0.56000000000000005</v>
      </c>
      <c r="J50" s="226">
        <v>0.56000000000000005</v>
      </c>
      <c r="K50" s="227">
        <v>0</v>
      </c>
      <c r="L50" s="231">
        <v>500</v>
      </c>
      <c r="M50" s="226">
        <v>255</v>
      </c>
    </row>
    <row r="51" spans="5:13" x14ac:dyDescent="0.25">
      <c r="E51" s="225" t="s">
        <v>49</v>
      </c>
      <c r="F51" s="226">
        <v>0.26</v>
      </c>
      <c r="G51" s="226">
        <v>0.26</v>
      </c>
      <c r="H51" s="226">
        <v>0.26</v>
      </c>
      <c r="I51" s="226">
        <v>0.26</v>
      </c>
      <c r="J51" s="226">
        <v>0.26</v>
      </c>
      <c r="K51" s="227">
        <v>0</v>
      </c>
      <c r="L51" s="231">
        <v>389200</v>
      </c>
      <c r="M51" s="226">
        <v>101192</v>
      </c>
    </row>
    <row r="52" spans="5:13" x14ac:dyDescent="0.25">
      <c r="E52" s="225" t="s">
        <v>202</v>
      </c>
      <c r="F52" s="226">
        <v>1.04</v>
      </c>
      <c r="G52" s="226">
        <v>1.04</v>
      </c>
      <c r="H52" s="226">
        <v>0.99</v>
      </c>
      <c r="I52" s="226">
        <v>0.94</v>
      </c>
      <c r="J52" s="226">
        <v>0.99</v>
      </c>
      <c r="K52" s="227">
        <v>-5.0000000000000044E-2</v>
      </c>
      <c r="L52" s="231">
        <v>601500</v>
      </c>
      <c r="M52" s="226">
        <v>573090</v>
      </c>
    </row>
    <row r="53" spans="5:13" x14ac:dyDescent="0.25">
      <c r="E53" s="225" t="s">
        <v>146</v>
      </c>
      <c r="F53" s="226">
        <v>1.24</v>
      </c>
      <c r="G53" s="226">
        <v>1.24</v>
      </c>
      <c r="H53" s="226">
        <v>1.24</v>
      </c>
      <c r="I53" s="226">
        <v>1.24</v>
      </c>
      <c r="J53" s="226">
        <v>1.24</v>
      </c>
      <c r="K53" s="227">
        <v>0</v>
      </c>
      <c r="L53" s="231">
        <v>41152</v>
      </c>
      <c r="M53" s="226">
        <v>47449.32</v>
      </c>
    </row>
    <row r="54" spans="5:13" x14ac:dyDescent="0.25">
      <c r="E54" s="225" t="s">
        <v>209</v>
      </c>
      <c r="F54" s="226">
        <v>0.46</v>
      </c>
      <c r="G54" s="226">
        <v>0.46</v>
      </c>
      <c r="H54" s="226">
        <v>0.44</v>
      </c>
      <c r="I54" s="226">
        <v>0.44</v>
      </c>
      <c r="J54" s="226">
        <v>0.44</v>
      </c>
      <c r="K54" s="227">
        <v>-2.0000000000000018E-2</v>
      </c>
      <c r="L54" s="231">
        <v>172409</v>
      </c>
      <c r="M54" s="226">
        <v>76533.960000000006</v>
      </c>
    </row>
    <row r="55" spans="5:13" x14ac:dyDescent="0.25">
      <c r="E55" s="225" t="s">
        <v>191</v>
      </c>
      <c r="F55" s="226">
        <v>0.7</v>
      </c>
      <c r="G55" s="226">
        <v>0.7</v>
      </c>
      <c r="H55" s="226">
        <v>0.69</v>
      </c>
      <c r="I55" s="226">
        <v>0.67</v>
      </c>
      <c r="J55" s="226">
        <v>0.69</v>
      </c>
      <c r="K55" s="227">
        <v>-1.0000000000000009E-2</v>
      </c>
      <c r="L55" s="231">
        <v>979141</v>
      </c>
      <c r="M55" s="226">
        <v>665390.12</v>
      </c>
    </row>
    <row r="56" spans="5:13" x14ac:dyDescent="0.25">
      <c r="E56" s="225" t="s">
        <v>136</v>
      </c>
      <c r="F56" s="226">
        <v>2</v>
      </c>
      <c r="G56" s="226">
        <v>2</v>
      </c>
      <c r="H56" s="226">
        <v>2</v>
      </c>
      <c r="I56" s="226">
        <v>2</v>
      </c>
      <c r="J56" s="226">
        <v>2</v>
      </c>
      <c r="K56" s="227">
        <v>0</v>
      </c>
      <c r="L56" s="231">
        <v>3000</v>
      </c>
      <c r="M56" s="226">
        <v>6000</v>
      </c>
    </row>
    <row r="57" spans="5:13" x14ac:dyDescent="0.25">
      <c r="E57" s="225" t="s">
        <v>50</v>
      </c>
      <c r="F57" s="226">
        <v>2.02</v>
      </c>
      <c r="G57" s="226">
        <v>2.02</v>
      </c>
      <c r="H57" s="226">
        <v>2.02</v>
      </c>
      <c r="I57" s="226">
        <v>2.02</v>
      </c>
      <c r="J57" s="226">
        <v>2.02</v>
      </c>
      <c r="K57" s="227">
        <v>0</v>
      </c>
      <c r="L57" s="231">
        <v>75520</v>
      </c>
      <c r="M57" s="226">
        <v>149688.6</v>
      </c>
    </row>
    <row r="58" spans="5:13" x14ac:dyDescent="0.25">
      <c r="E58" s="225" t="s">
        <v>51</v>
      </c>
      <c r="F58" s="226">
        <v>0.2</v>
      </c>
      <c r="G58" s="226">
        <v>0.2</v>
      </c>
      <c r="H58" s="226">
        <v>0.2</v>
      </c>
      <c r="I58" s="226">
        <v>0.2</v>
      </c>
      <c r="J58" s="226">
        <v>0.2</v>
      </c>
      <c r="K58" s="227">
        <v>0</v>
      </c>
      <c r="L58" s="231">
        <v>1010150</v>
      </c>
      <c r="M58" s="226">
        <v>202030</v>
      </c>
    </row>
    <row r="59" spans="5:13" x14ac:dyDescent="0.25">
      <c r="E59" s="225" t="s">
        <v>52</v>
      </c>
      <c r="F59" s="226">
        <v>133.19999999999999</v>
      </c>
      <c r="G59" s="226">
        <v>133.19999999999999</v>
      </c>
      <c r="H59" s="226">
        <v>133.19999999999999</v>
      </c>
      <c r="I59" s="226">
        <v>133.19999999999999</v>
      </c>
      <c r="J59" s="226">
        <v>133.19999999999999</v>
      </c>
      <c r="K59" s="227">
        <v>0</v>
      </c>
      <c r="L59" s="231">
        <v>54510</v>
      </c>
      <c r="M59" s="226">
        <v>7182468</v>
      </c>
    </row>
    <row r="60" spans="5:13" x14ac:dyDescent="0.25">
      <c r="E60" s="225" t="s">
        <v>135</v>
      </c>
      <c r="F60" s="226">
        <v>13.8</v>
      </c>
      <c r="G60" s="226">
        <v>13.8</v>
      </c>
      <c r="H60" s="226">
        <v>13.8</v>
      </c>
      <c r="I60" s="226">
        <v>13.8</v>
      </c>
      <c r="J60" s="226">
        <v>13.8</v>
      </c>
      <c r="K60" s="227">
        <v>0</v>
      </c>
      <c r="L60" s="231">
        <v>4300</v>
      </c>
      <c r="M60" s="226">
        <v>61192.5</v>
      </c>
    </row>
    <row r="61" spans="5:13" x14ac:dyDescent="0.25">
      <c r="E61" s="225" t="s">
        <v>187</v>
      </c>
      <c r="F61" s="226">
        <v>116</v>
      </c>
      <c r="G61" s="226">
        <v>116</v>
      </c>
      <c r="H61" s="226">
        <v>116</v>
      </c>
      <c r="I61" s="226">
        <v>116</v>
      </c>
      <c r="J61" s="226">
        <v>116</v>
      </c>
      <c r="K61" s="227">
        <v>0</v>
      </c>
      <c r="L61" s="231">
        <v>442318</v>
      </c>
      <c r="M61" s="226">
        <v>50788467.799999997</v>
      </c>
    </row>
    <row r="62" spans="5:13" x14ac:dyDescent="0.25">
      <c r="E62" s="225" t="s">
        <v>53</v>
      </c>
      <c r="F62" s="226">
        <v>2.78</v>
      </c>
      <c r="G62" s="226">
        <v>2.78</v>
      </c>
      <c r="H62" s="226">
        <v>2.78</v>
      </c>
      <c r="I62" s="226">
        <v>2.78</v>
      </c>
      <c r="J62" s="226">
        <v>2.78</v>
      </c>
      <c r="K62" s="227">
        <v>0</v>
      </c>
      <c r="L62" s="231">
        <v>346674</v>
      </c>
      <c r="M62" s="226">
        <v>916971.74</v>
      </c>
    </row>
    <row r="63" spans="5:13" x14ac:dyDescent="0.25">
      <c r="E63" s="225" t="s">
        <v>177</v>
      </c>
      <c r="F63" s="226">
        <v>13</v>
      </c>
      <c r="G63" s="226">
        <v>13</v>
      </c>
      <c r="H63" s="226">
        <v>13</v>
      </c>
      <c r="I63" s="226">
        <v>13</v>
      </c>
      <c r="J63" s="226">
        <v>13</v>
      </c>
      <c r="K63" s="227">
        <v>0</v>
      </c>
      <c r="L63" s="231">
        <v>125465</v>
      </c>
      <c r="M63" s="226">
        <v>1604747.5</v>
      </c>
    </row>
    <row r="64" spans="5:13" x14ac:dyDescent="0.25">
      <c r="E64" s="225" t="s">
        <v>54</v>
      </c>
      <c r="F64" s="226">
        <v>51.5</v>
      </c>
      <c r="G64" s="226">
        <v>51.5</v>
      </c>
      <c r="H64" s="226">
        <v>51.5</v>
      </c>
      <c r="I64" s="226">
        <v>51.5</v>
      </c>
      <c r="J64" s="226">
        <v>51.5</v>
      </c>
      <c r="K64" s="227">
        <v>0</v>
      </c>
      <c r="L64" s="231">
        <v>177562</v>
      </c>
      <c r="M64" s="226">
        <v>8365993</v>
      </c>
    </row>
    <row r="65" spans="5:13" x14ac:dyDescent="0.25">
      <c r="E65" s="225" t="s">
        <v>196</v>
      </c>
      <c r="F65" s="226">
        <v>0.45</v>
      </c>
      <c r="G65" s="226">
        <v>0.45</v>
      </c>
      <c r="H65" s="226">
        <v>0.49</v>
      </c>
      <c r="I65" s="226">
        <v>0.48</v>
      </c>
      <c r="J65" s="226">
        <v>0.48</v>
      </c>
      <c r="K65" s="227">
        <v>2.9999999999999971E-2</v>
      </c>
      <c r="L65" s="231">
        <v>837683</v>
      </c>
      <c r="M65" s="226">
        <v>405412.97</v>
      </c>
    </row>
    <row r="66" spans="5:13" x14ac:dyDescent="0.25">
      <c r="E66" s="225" t="s">
        <v>178</v>
      </c>
      <c r="F66" s="226">
        <v>2.04</v>
      </c>
      <c r="G66" s="226">
        <v>2.04</v>
      </c>
      <c r="H66" s="226">
        <v>2.04</v>
      </c>
      <c r="I66" s="226">
        <v>2.04</v>
      </c>
      <c r="J66" s="226">
        <v>2.04</v>
      </c>
      <c r="K66" s="227">
        <v>0</v>
      </c>
      <c r="L66" s="231">
        <v>126000</v>
      </c>
      <c r="M66" s="226">
        <v>259560</v>
      </c>
    </row>
    <row r="67" spans="5:13" x14ac:dyDescent="0.25">
      <c r="E67" s="225" t="s">
        <v>55</v>
      </c>
      <c r="F67" s="226">
        <v>1242</v>
      </c>
      <c r="G67" s="226">
        <v>1242</v>
      </c>
      <c r="H67" s="226">
        <v>1242</v>
      </c>
      <c r="I67" s="226">
        <v>1242</v>
      </c>
      <c r="J67" s="226">
        <v>1242</v>
      </c>
      <c r="K67" s="227">
        <v>0</v>
      </c>
      <c r="L67" s="231">
        <v>50007</v>
      </c>
      <c r="M67" s="226">
        <v>56846773.799999997</v>
      </c>
    </row>
    <row r="68" spans="5:13" x14ac:dyDescent="0.25">
      <c r="E68" s="225" t="s">
        <v>207</v>
      </c>
      <c r="F68" s="226">
        <v>1.1499999999999999</v>
      </c>
      <c r="G68" s="226">
        <v>1.1499999999999999</v>
      </c>
      <c r="H68" s="226">
        <v>1.2</v>
      </c>
      <c r="I68" s="226">
        <v>1.2</v>
      </c>
      <c r="J68" s="226">
        <v>1.2</v>
      </c>
      <c r="K68" s="227">
        <v>5.0000000000000044E-2</v>
      </c>
      <c r="L68" s="231">
        <v>568491</v>
      </c>
      <c r="M68" s="226">
        <v>682189.2</v>
      </c>
    </row>
    <row r="69" spans="5:13" x14ac:dyDescent="0.25">
      <c r="E69" s="225" t="s">
        <v>56</v>
      </c>
      <c r="F69" s="226">
        <v>3.6</v>
      </c>
      <c r="G69" s="226">
        <v>3.6</v>
      </c>
      <c r="H69" s="226">
        <v>3.6</v>
      </c>
      <c r="I69" s="226">
        <v>3.6</v>
      </c>
      <c r="J69" s="226">
        <v>3.6</v>
      </c>
      <c r="K69" s="227">
        <v>0</v>
      </c>
      <c r="L69" s="231">
        <v>262098</v>
      </c>
      <c r="M69" s="226">
        <v>912201.67</v>
      </c>
    </row>
    <row r="70" spans="5:13" x14ac:dyDescent="0.25">
      <c r="E70" s="225" t="s">
        <v>57</v>
      </c>
      <c r="F70" s="226">
        <v>68</v>
      </c>
      <c r="G70" s="226">
        <v>68</v>
      </c>
      <c r="H70" s="226">
        <v>68</v>
      </c>
      <c r="I70" s="226">
        <v>68</v>
      </c>
      <c r="J70" s="226">
        <v>68</v>
      </c>
      <c r="K70" s="227">
        <v>0</v>
      </c>
      <c r="L70" s="231">
        <v>144396</v>
      </c>
      <c r="M70" s="226">
        <v>8856557.9000000004</v>
      </c>
    </row>
    <row r="71" spans="5:13" x14ac:dyDescent="0.25">
      <c r="E71" s="225" t="s">
        <v>214</v>
      </c>
      <c r="F71" s="226">
        <v>2.23</v>
      </c>
      <c r="G71" s="226">
        <v>2.23</v>
      </c>
      <c r="H71" s="226">
        <v>2.23</v>
      </c>
      <c r="I71" s="226">
        <v>2.23</v>
      </c>
      <c r="J71" s="226">
        <v>2.23</v>
      </c>
      <c r="K71" s="227">
        <v>0</v>
      </c>
      <c r="L71" s="231">
        <v>1500</v>
      </c>
      <c r="M71" s="226">
        <v>3015</v>
      </c>
    </row>
    <row r="72" spans="5:13" x14ac:dyDescent="0.25">
      <c r="E72" s="225" t="s">
        <v>58</v>
      </c>
      <c r="F72" s="226">
        <v>49.85</v>
      </c>
      <c r="G72" s="226">
        <v>49.85</v>
      </c>
      <c r="H72" s="226">
        <v>49.85</v>
      </c>
      <c r="I72" s="226">
        <v>49.85</v>
      </c>
      <c r="J72" s="226">
        <v>49.85</v>
      </c>
      <c r="K72" s="227">
        <v>0</v>
      </c>
      <c r="L72" s="231">
        <v>1273</v>
      </c>
      <c r="M72" s="226">
        <v>59815.6</v>
      </c>
    </row>
    <row r="73" spans="5:13" x14ac:dyDescent="0.25">
      <c r="E73" s="225" t="s">
        <v>123</v>
      </c>
      <c r="F73" s="226">
        <v>0.59</v>
      </c>
      <c r="G73" s="226">
        <v>0.59</v>
      </c>
      <c r="H73" s="226">
        <v>0.59</v>
      </c>
      <c r="I73" s="226">
        <v>0.59</v>
      </c>
      <c r="J73" s="226">
        <v>0.59</v>
      </c>
      <c r="K73" s="227">
        <v>0</v>
      </c>
      <c r="L73" s="231">
        <v>805000</v>
      </c>
      <c r="M73" s="226">
        <v>450200</v>
      </c>
    </row>
    <row r="74" spans="5:13" x14ac:dyDescent="0.25">
      <c r="E74" s="225" t="s">
        <v>59</v>
      </c>
      <c r="F74" s="226">
        <v>5</v>
      </c>
      <c r="G74" s="226">
        <v>5</v>
      </c>
      <c r="H74" s="226">
        <v>5</v>
      </c>
      <c r="I74" s="226">
        <v>5</v>
      </c>
      <c r="J74" s="226">
        <v>5</v>
      </c>
      <c r="K74" s="227">
        <v>0</v>
      </c>
      <c r="L74" s="231">
        <v>116170</v>
      </c>
      <c r="M74" s="226">
        <v>599447.35</v>
      </c>
    </row>
    <row r="75" spans="5:13" x14ac:dyDescent="0.25">
      <c r="E75" s="225" t="s">
        <v>60</v>
      </c>
      <c r="F75" s="226">
        <v>4.45</v>
      </c>
      <c r="G75" s="226">
        <v>4.45</v>
      </c>
      <c r="H75" s="226">
        <v>4.45</v>
      </c>
      <c r="I75" s="226">
        <v>4.45</v>
      </c>
      <c r="J75" s="226">
        <v>4.45</v>
      </c>
      <c r="K75" s="227">
        <v>0</v>
      </c>
      <c r="L75" s="231">
        <v>102150</v>
      </c>
      <c r="M75" s="226">
        <v>461777</v>
      </c>
    </row>
    <row r="76" spans="5:13" x14ac:dyDescent="0.25">
      <c r="E76" s="225" t="s">
        <v>212</v>
      </c>
      <c r="F76" s="226">
        <v>0.2</v>
      </c>
      <c r="G76" s="226">
        <v>0.2</v>
      </c>
      <c r="H76" s="226">
        <v>0.2</v>
      </c>
      <c r="I76" s="226">
        <v>0.2</v>
      </c>
      <c r="J76" s="226">
        <v>0.2</v>
      </c>
      <c r="K76" s="227">
        <v>0</v>
      </c>
      <c r="L76" s="231">
        <v>270000</v>
      </c>
      <c r="M76" s="226">
        <v>54000</v>
      </c>
    </row>
    <row r="77" spans="5:13" x14ac:dyDescent="0.25">
      <c r="E77" s="225" t="s">
        <v>149</v>
      </c>
      <c r="F77" s="226">
        <v>605</v>
      </c>
      <c r="G77" s="226">
        <v>605</v>
      </c>
      <c r="H77" s="226">
        <v>605</v>
      </c>
      <c r="I77" s="226">
        <v>605</v>
      </c>
      <c r="J77" s="226">
        <v>605</v>
      </c>
      <c r="K77" s="227">
        <v>0</v>
      </c>
      <c r="L77" s="231">
        <v>1801</v>
      </c>
      <c r="M77" s="226">
        <v>980644.5</v>
      </c>
    </row>
    <row r="78" spans="5:13" x14ac:dyDescent="0.25">
      <c r="E78" s="225" t="s">
        <v>138</v>
      </c>
      <c r="F78" s="226">
        <v>38</v>
      </c>
      <c r="G78" s="226">
        <v>38</v>
      </c>
      <c r="H78" s="226">
        <v>38.5</v>
      </c>
      <c r="I78" s="226">
        <v>38.5</v>
      </c>
      <c r="J78" s="226">
        <v>38.5</v>
      </c>
      <c r="K78" s="227">
        <v>0.5</v>
      </c>
      <c r="L78" s="231">
        <v>1684660</v>
      </c>
      <c r="M78" s="226">
        <v>64858192.350000001</v>
      </c>
    </row>
    <row r="79" spans="5:13" x14ac:dyDescent="0.25">
      <c r="E79" s="225" t="s">
        <v>63</v>
      </c>
      <c r="F79" s="226">
        <v>1.56</v>
      </c>
      <c r="G79" s="226">
        <v>1.56</v>
      </c>
      <c r="H79" s="226">
        <v>1.56</v>
      </c>
      <c r="I79" s="226">
        <v>1.5</v>
      </c>
      <c r="J79" s="226">
        <v>1.56</v>
      </c>
      <c r="K79" s="227">
        <v>0</v>
      </c>
      <c r="L79" s="231">
        <v>1871593</v>
      </c>
      <c r="M79" s="226">
        <v>2800205.6</v>
      </c>
    </row>
    <row r="80" spans="5:13" x14ac:dyDescent="0.25">
      <c r="E80" s="225" t="s">
        <v>64</v>
      </c>
      <c r="F80" s="226">
        <v>107</v>
      </c>
      <c r="G80" s="226">
        <v>107</v>
      </c>
      <c r="H80" s="226">
        <v>107</v>
      </c>
      <c r="I80" s="226">
        <v>107</v>
      </c>
      <c r="J80" s="226">
        <v>107</v>
      </c>
      <c r="K80" s="227">
        <v>0</v>
      </c>
      <c r="L80" s="231">
        <v>6473</v>
      </c>
      <c r="M80" s="226">
        <v>731280.5</v>
      </c>
    </row>
    <row r="81" spans="5:13" x14ac:dyDescent="0.25">
      <c r="E81" s="225" t="s">
        <v>215</v>
      </c>
      <c r="F81" s="226">
        <v>4.05</v>
      </c>
      <c r="G81" s="226">
        <v>4.05</v>
      </c>
      <c r="H81" s="226">
        <v>4.05</v>
      </c>
      <c r="I81" s="226">
        <v>4.05</v>
      </c>
      <c r="J81" s="226">
        <v>4.05</v>
      </c>
      <c r="K81" s="227">
        <v>0</v>
      </c>
      <c r="L81" s="231">
        <v>5100</v>
      </c>
      <c r="M81" s="226">
        <v>19547.099999999999</v>
      </c>
    </row>
    <row r="82" spans="5:13" x14ac:dyDescent="0.25">
      <c r="E82" s="225" t="s">
        <v>134</v>
      </c>
      <c r="F82" s="226">
        <v>0.95</v>
      </c>
      <c r="G82" s="226">
        <v>0.95</v>
      </c>
      <c r="H82" s="226">
        <v>0.95</v>
      </c>
      <c r="I82" s="226">
        <v>0.93</v>
      </c>
      <c r="J82" s="226">
        <v>0.95</v>
      </c>
      <c r="K82" s="227">
        <v>0</v>
      </c>
      <c r="L82" s="231">
        <v>9011587</v>
      </c>
      <c r="M82" s="226">
        <v>8496505.0899999999</v>
      </c>
    </row>
    <row r="83" spans="5:13" x14ac:dyDescent="0.25">
      <c r="E83" s="225" t="s">
        <v>225</v>
      </c>
      <c r="F83" s="226">
        <v>0.9</v>
      </c>
      <c r="G83" s="226">
        <v>0.9</v>
      </c>
      <c r="H83" s="226">
        <v>0.9</v>
      </c>
      <c r="I83" s="226">
        <v>0.9</v>
      </c>
      <c r="J83" s="226">
        <v>0.9</v>
      </c>
      <c r="K83" s="227">
        <v>0</v>
      </c>
      <c r="L83" s="231">
        <v>1000</v>
      </c>
      <c r="M83" s="226">
        <v>810</v>
      </c>
    </row>
    <row r="84" spans="5:13" x14ac:dyDescent="0.25">
      <c r="E84" s="225" t="s">
        <v>65</v>
      </c>
      <c r="F84" s="226">
        <v>9</v>
      </c>
      <c r="G84" s="226">
        <v>9</v>
      </c>
      <c r="H84" s="226">
        <v>9</v>
      </c>
      <c r="I84" s="226">
        <v>8.5</v>
      </c>
      <c r="J84" s="226">
        <v>9</v>
      </c>
      <c r="K84" s="227">
        <v>0</v>
      </c>
      <c r="L84" s="231">
        <v>4269839</v>
      </c>
      <c r="M84" s="226">
        <v>37435194</v>
      </c>
    </row>
    <row r="85" spans="5:13" x14ac:dyDescent="0.25">
      <c r="E85" s="225" t="s">
        <v>66</v>
      </c>
      <c r="F85" s="226">
        <v>0.9</v>
      </c>
      <c r="G85" s="226">
        <v>0.9</v>
      </c>
      <c r="H85" s="226">
        <v>0.99</v>
      </c>
      <c r="I85" s="226">
        <v>0.98</v>
      </c>
      <c r="J85" s="226">
        <v>0.99</v>
      </c>
      <c r="K85" s="227">
        <v>8.9999999999999969E-2</v>
      </c>
      <c r="L85" s="231">
        <v>727356</v>
      </c>
      <c r="M85" s="226">
        <v>714858.88</v>
      </c>
    </row>
    <row r="86" spans="5:13" x14ac:dyDescent="0.25">
      <c r="E86" s="225" t="s">
        <v>14</v>
      </c>
      <c r="F86" s="226">
        <v>7.7</v>
      </c>
      <c r="G86" s="226">
        <v>7.7</v>
      </c>
      <c r="H86" s="226">
        <v>7.7</v>
      </c>
      <c r="I86" s="226">
        <v>7.55</v>
      </c>
      <c r="J86" s="226">
        <v>7.55</v>
      </c>
      <c r="K86" s="227">
        <v>-0.15000000000000036</v>
      </c>
      <c r="L86" s="231">
        <v>5086995</v>
      </c>
      <c r="M86" s="226">
        <v>38696197.950000003</v>
      </c>
    </row>
    <row r="87" spans="5:13" x14ac:dyDescent="0.25">
      <c r="E87" s="225" t="s">
        <v>179</v>
      </c>
      <c r="F87" s="226">
        <v>7.05</v>
      </c>
      <c r="G87" s="226">
        <v>7.05</v>
      </c>
      <c r="H87" s="226">
        <v>7</v>
      </c>
      <c r="I87" s="226">
        <v>7</v>
      </c>
      <c r="J87" s="226">
        <v>7</v>
      </c>
      <c r="K87" s="227">
        <v>-4.9999999999999822E-2</v>
      </c>
      <c r="L87" s="231">
        <v>379410</v>
      </c>
      <c r="M87" s="226">
        <v>2655599.2000000002</v>
      </c>
    </row>
    <row r="88" spans="5:13" x14ac:dyDescent="0.25">
      <c r="E88" s="225" t="s">
        <v>180</v>
      </c>
      <c r="F88" s="226">
        <v>2.88</v>
      </c>
      <c r="G88" s="226">
        <v>2.88</v>
      </c>
      <c r="H88" s="226">
        <v>3</v>
      </c>
      <c r="I88" s="226">
        <v>2.77</v>
      </c>
      <c r="J88" s="226">
        <v>2.93</v>
      </c>
      <c r="K88" s="227">
        <v>5.0000000000000266E-2</v>
      </c>
      <c r="L88" s="231">
        <v>15637098</v>
      </c>
      <c r="M88" s="226">
        <v>45698363.009999998</v>
      </c>
    </row>
    <row r="89" spans="5:13" x14ac:dyDescent="0.25">
      <c r="E89" s="225" t="s">
        <v>68</v>
      </c>
      <c r="F89" s="226">
        <v>15</v>
      </c>
      <c r="G89" s="226">
        <v>15</v>
      </c>
      <c r="H89" s="226">
        <v>15</v>
      </c>
      <c r="I89" s="226">
        <v>15</v>
      </c>
      <c r="J89" s="226">
        <v>15</v>
      </c>
      <c r="K89" s="227">
        <v>0</v>
      </c>
      <c r="L89" s="231">
        <v>186659</v>
      </c>
      <c r="M89" s="226">
        <v>2772508.4</v>
      </c>
    </row>
    <row r="90" spans="5:13" x14ac:dyDescent="0.25">
      <c r="E90" s="225" t="s">
        <v>216</v>
      </c>
      <c r="F90" s="226">
        <v>0.2</v>
      </c>
      <c r="G90" s="226">
        <v>0.2</v>
      </c>
      <c r="H90" s="226">
        <v>0.2</v>
      </c>
      <c r="I90" s="226">
        <v>0.2</v>
      </c>
      <c r="J90" s="226">
        <v>0.2</v>
      </c>
      <c r="K90" s="227">
        <v>0</v>
      </c>
      <c r="L90" s="231">
        <v>82000</v>
      </c>
      <c r="M90" s="226">
        <v>16400</v>
      </c>
    </row>
    <row r="91" spans="5:13" x14ac:dyDescent="0.25">
      <c r="E91" s="225" t="s">
        <v>192</v>
      </c>
      <c r="F91" s="226">
        <v>0.52</v>
      </c>
      <c r="G91" s="226">
        <v>0.52</v>
      </c>
      <c r="H91" s="226">
        <v>0.54</v>
      </c>
      <c r="I91" s="226">
        <v>0.54</v>
      </c>
      <c r="J91" s="226">
        <v>0.54</v>
      </c>
      <c r="K91" s="227">
        <v>2.0000000000000018E-2</v>
      </c>
      <c r="L91" s="231">
        <v>265058</v>
      </c>
      <c r="M91" s="226">
        <v>144484.9</v>
      </c>
    </row>
    <row r="92" spans="5:13" x14ac:dyDescent="0.25">
      <c r="E92" s="225" t="s">
        <v>69</v>
      </c>
      <c r="F92" s="226">
        <v>1.25</v>
      </c>
      <c r="G92" s="226">
        <v>1.25</v>
      </c>
      <c r="H92" s="226">
        <v>1.25</v>
      </c>
      <c r="I92" s="226">
        <v>1.25</v>
      </c>
      <c r="J92" s="226">
        <v>1.25</v>
      </c>
      <c r="K92" s="227">
        <v>0</v>
      </c>
      <c r="L92" s="231">
        <v>950</v>
      </c>
      <c r="M92" s="226">
        <v>1216</v>
      </c>
    </row>
    <row r="93" spans="5:13" x14ac:dyDescent="0.25">
      <c r="E93" s="225" t="s">
        <v>70</v>
      </c>
      <c r="F93" s="226">
        <v>4.7</v>
      </c>
      <c r="G93" s="226">
        <v>4.7</v>
      </c>
      <c r="H93" s="226">
        <v>4.55</v>
      </c>
      <c r="I93" s="226">
        <v>4.2300000000000004</v>
      </c>
      <c r="J93" s="226">
        <v>4.55</v>
      </c>
      <c r="K93" s="227">
        <v>-0.15000000000000036</v>
      </c>
      <c r="L93" s="231">
        <v>6185928</v>
      </c>
      <c r="M93" s="226">
        <v>26615143.98</v>
      </c>
    </row>
    <row r="94" spans="5:13" x14ac:dyDescent="0.25">
      <c r="E94" s="225" t="s">
        <v>12</v>
      </c>
      <c r="F94" s="226">
        <v>15.1</v>
      </c>
      <c r="G94" s="226">
        <v>15.1</v>
      </c>
      <c r="H94" s="226">
        <v>15.1</v>
      </c>
      <c r="I94" s="226">
        <v>15.1</v>
      </c>
      <c r="J94" s="226">
        <v>15.1</v>
      </c>
      <c r="K94" s="227">
        <v>0</v>
      </c>
      <c r="L94" s="231">
        <v>510763</v>
      </c>
      <c r="M94" s="226">
        <v>8016188.1500000004</v>
      </c>
    </row>
    <row r="95" spans="5:13" x14ac:dyDescent="0.25">
      <c r="E95" s="225" t="s">
        <v>185</v>
      </c>
      <c r="F95" s="226">
        <v>0.3</v>
      </c>
      <c r="G95" s="226">
        <v>0.3</v>
      </c>
      <c r="H95" s="226">
        <v>0.33</v>
      </c>
      <c r="I95" s="226">
        <v>0.33</v>
      </c>
      <c r="J95" s="226">
        <v>0.33</v>
      </c>
      <c r="K95" s="227">
        <v>3.0000000000000027E-2</v>
      </c>
      <c r="L95" s="231">
        <v>1449858</v>
      </c>
      <c r="M95" s="226">
        <v>477954.46</v>
      </c>
    </row>
    <row r="96" spans="5:13" x14ac:dyDescent="0.25">
      <c r="E96" s="225" t="s">
        <v>181</v>
      </c>
      <c r="F96" s="226">
        <v>0.66</v>
      </c>
      <c r="G96" s="226">
        <v>0.66</v>
      </c>
      <c r="H96" s="226">
        <v>0.68</v>
      </c>
      <c r="I96" s="226">
        <v>0.65</v>
      </c>
      <c r="J96" s="226">
        <v>0.68</v>
      </c>
      <c r="K96" s="227">
        <v>2.0000000000000018E-2</v>
      </c>
      <c r="L96" s="231">
        <v>1634037</v>
      </c>
      <c r="M96" s="226">
        <v>1074605.02</v>
      </c>
    </row>
    <row r="97" spans="5:13" x14ac:dyDescent="0.25">
      <c r="E97" s="225" t="s">
        <v>18</v>
      </c>
      <c r="F97" s="226">
        <v>19.600000000000001</v>
      </c>
      <c r="G97" s="226">
        <v>19.600000000000001</v>
      </c>
      <c r="H97" s="226">
        <v>19.600000000000001</v>
      </c>
      <c r="I97" s="226">
        <v>19.399999999999999</v>
      </c>
      <c r="J97" s="226">
        <v>19.5</v>
      </c>
      <c r="K97" s="227">
        <v>-0.10000000000000142</v>
      </c>
      <c r="L97" s="231">
        <v>48985036</v>
      </c>
      <c r="M97" s="226">
        <v>953243579.75</v>
      </c>
    </row>
    <row r="98" spans="5:13" x14ac:dyDescent="0.25">
      <c r="E98" s="225" t="s">
        <v>20</v>
      </c>
      <c r="F98" s="226" t="s">
        <v>20</v>
      </c>
      <c r="G98" s="226" t="s">
        <v>20</v>
      </c>
      <c r="H98" s="226" t="s">
        <v>20</v>
      </c>
      <c r="I98" s="226" t="s">
        <v>20</v>
      </c>
      <c r="J98" s="226" t="s">
        <v>20</v>
      </c>
      <c r="K98" s="227" t="s">
        <v>20</v>
      </c>
      <c r="L98" s="231" t="s">
        <v>20</v>
      </c>
      <c r="M98" s="226" t="s">
        <v>20</v>
      </c>
    </row>
    <row r="99" spans="5:13" x14ac:dyDescent="0.25">
      <c r="E99" s="225" t="s">
        <v>20</v>
      </c>
      <c r="F99" s="226" t="s">
        <v>20</v>
      </c>
      <c r="G99" s="226" t="s">
        <v>20</v>
      </c>
      <c r="H99" s="226" t="s">
        <v>20</v>
      </c>
      <c r="I99" s="226" t="s">
        <v>20</v>
      </c>
      <c r="J99" s="226" t="s">
        <v>20</v>
      </c>
      <c r="K99" s="227" t="s">
        <v>20</v>
      </c>
      <c r="L99" s="231" t="s">
        <v>20</v>
      </c>
      <c r="M99" s="226" t="s">
        <v>20</v>
      </c>
    </row>
    <row r="100" spans="5:13" x14ac:dyDescent="0.25">
      <c r="E100" s="225" t="s">
        <v>20</v>
      </c>
      <c r="F100" s="226" t="s">
        <v>20</v>
      </c>
      <c r="G100" s="226" t="s">
        <v>20</v>
      </c>
      <c r="H100" s="226" t="s">
        <v>20</v>
      </c>
      <c r="I100" s="226" t="s">
        <v>20</v>
      </c>
      <c r="J100" s="226" t="s">
        <v>20</v>
      </c>
      <c r="K100" s="227" t="s">
        <v>20</v>
      </c>
      <c r="L100" s="231" t="s">
        <v>20</v>
      </c>
      <c r="M100" s="226" t="s">
        <v>20</v>
      </c>
    </row>
    <row r="101" spans="5:13" x14ac:dyDescent="0.25">
      <c r="E101" s="225" t="s">
        <v>20</v>
      </c>
      <c r="F101" s="226" t="s">
        <v>20</v>
      </c>
      <c r="G101" s="226" t="s">
        <v>20</v>
      </c>
      <c r="H101" s="226" t="s">
        <v>20</v>
      </c>
      <c r="I101" s="226" t="s">
        <v>20</v>
      </c>
      <c r="J101" s="226" t="s">
        <v>20</v>
      </c>
      <c r="K101" s="227" t="s">
        <v>20</v>
      </c>
      <c r="L101" s="231" t="s">
        <v>20</v>
      </c>
      <c r="M101" s="226" t="s">
        <v>20</v>
      </c>
    </row>
    <row r="102" spans="5:13" x14ac:dyDescent="0.25">
      <c r="E102" s="225" t="s">
        <v>20</v>
      </c>
      <c r="F102" s="226" t="s">
        <v>20</v>
      </c>
      <c r="G102" s="226" t="s">
        <v>20</v>
      </c>
      <c r="H102" s="226" t="s">
        <v>20</v>
      </c>
      <c r="I102" s="226" t="s">
        <v>20</v>
      </c>
      <c r="J102" s="226" t="s">
        <v>20</v>
      </c>
      <c r="K102" s="227" t="s">
        <v>20</v>
      </c>
      <c r="L102" s="231" t="s">
        <v>20</v>
      </c>
      <c r="M102" s="226" t="s">
        <v>20</v>
      </c>
    </row>
    <row r="103" spans="5:13" x14ac:dyDescent="0.25">
      <c r="E103" s="225" t="s">
        <v>20</v>
      </c>
      <c r="F103" s="226" t="s">
        <v>20</v>
      </c>
      <c r="G103" s="226" t="s">
        <v>20</v>
      </c>
      <c r="H103" s="226" t="s">
        <v>20</v>
      </c>
      <c r="I103" s="226" t="s">
        <v>20</v>
      </c>
      <c r="J103" s="226" t="s">
        <v>20</v>
      </c>
      <c r="K103" s="227" t="s">
        <v>20</v>
      </c>
      <c r="L103" s="231" t="s">
        <v>20</v>
      </c>
      <c r="M103" s="226" t="s">
        <v>20</v>
      </c>
    </row>
    <row r="104" spans="5:13" x14ac:dyDescent="0.25">
      <c r="E104" s="225" t="s">
        <v>20</v>
      </c>
      <c r="F104" s="226" t="s">
        <v>20</v>
      </c>
      <c r="G104" s="226" t="s">
        <v>20</v>
      </c>
      <c r="H104" s="226" t="s">
        <v>20</v>
      </c>
      <c r="I104" s="226" t="s">
        <v>20</v>
      </c>
      <c r="J104" s="226" t="s">
        <v>20</v>
      </c>
      <c r="K104" s="227" t="s">
        <v>20</v>
      </c>
      <c r="L104" s="231" t="s">
        <v>20</v>
      </c>
      <c r="M104" s="226" t="s">
        <v>20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174</v>
      </c>
    </row>
    <row r="11" spans="1:16" x14ac:dyDescent="0.2">
      <c r="E11" s="58" t="s">
        <v>169</v>
      </c>
      <c r="F11" s="58" t="s">
        <v>158</v>
      </c>
      <c r="G11" s="94">
        <v>42564</v>
      </c>
      <c r="H11" s="94">
        <v>44392</v>
      </c>
      <c r="I11" s="95">
        <v>5</v>
      </c>
      <c r="J11" s="99">
        <v>14.5</v>
      </c>
      <c r="K11" s="99">
        <v>1.4035567715458277</v>
      </c>
      <c r="L11" s="99">
        <v>108.65804640718601</v>
      </c>
      <c r="M11" s="63">
        <v>7.861803244052458E-2</v>
      </c>
      <c r="N11" s="182">
        <v>-1.4819535928139942</v>
      </c>
      <c r="O11" s="191">
        <v>1.0433482184119075E-2</v>
      </c>
      <c r="P11" s="196"/>
    </row>
    <row r="12" spans="1:16" x14ac:dyDescent="0.2">
      <c r="E12" s="58" t="s">
        <v>159</v>
      </c>
      <c r="F12" s="58" t="s">
        <v>157</v>
      </c>
      <c r="G12" s="94">
        <v>40935</v>
      </c>
      <c r="H12" s="94">
        <v>44588</v>
      </c>
      <c r="I12" s="95">
        <v>10</v>
      </c>
      <c r="J12" s="99">
        <v>16.39</v>
      </c>
      <c r="K12" s="99">
        <v>1.9406934306569343</v>
      </c>
      <c r="L12" s="99">
        <v>115.57</v>
      </c>
      <c r="M12" s="63">
        <v>7.5961825803289057E-2</v>
      </c>
      <c r="N12" s="182">
        <v>-0.24072463768101215</v>
      </c>
      <c r="O12" s="191">
        <v>1.120513917508198E-3</v>
      </c>
      <c r="P12" s="196"/>
    </row>
    <row r="13" spans="1:16" x14ac:dyDescent="0.2">
      <c r="E13" s="58" t="s">
        <v>184</v>
      </c>
      <c r="F13" s="58" t="s">
        <v>157</v>
      </c>
      <c r="G13" s="94">
        <v>43217</v>
      </c>
      <c r="H13" s="94">
        <v>45043</v>
      </c>
      <c r="I13" s="95">
        <v>5</v>
      </c>
      <c r="J13" s="99">
        <v>12.75</v>
      </c>
      <c r="K13" s="99">
        <v>3.1868583162217661</v>
      </c>
      <c r="L13" s="99">
        <v>110.01</v>
      </c>
      <c r="M13" s="63">
        <v>9.0534456018787235E-2</v>
      </c>
      <c r="N13" s="182">
        <v>-5.9999999999988063E-2</v>
      </c>
      <c r="O13" s="191">
        <v>1.8223406725129121E-4</v>
      </c>
      <c r="P13" s="196"/>
    </row>
    <row r="14" spans="1:16" x14ac:dyDescent="0.2">
      <c r="E14" s="58" t="s">
        <v>160</v>
      </c>
      <c r="F14" s="58" t="s">
        <v>157</v>
      </c>
      <c r="G14" s="94">
        <v>41712</v>
      </c>
      <c r="H14" s="94">
        <v>45365</v>
      </c>
      <c r="I14" s="95">
        <v>10</v>
      </c>
      <c r="J14" s="99">
        <v>14.2</v>
      </c>
      <c r="K14" s="99">
        <v>4.0667761357416534</v>
      </c>
      <c r="L14" s="99">
        <v>116.875609756098</v>
      </c>
      <c r="M14" s="63">
        <v>9.1352301802789332E-2</v>
      </c>
      <c r="N14" s="182">
        <v>0</v>
      </c>
      <c r="O14" s="191">
        <v>-2.3933037522447242E-5</v>
      </c>
      <c r="P14" s="196"/>
    </row>
    <row r="15" spans="1:16" x14ac:dyDescent="0.2">
      <c r="E15" s="58" t="s">
        <v>161</v>
      </c>
      <c r="F15" s="58" t="s">
        <v>157</v>
      </c>
      <c r="G15" s="94">
        <v>42391</v>
      </c>
      <c r="H15" s="94">
        <v>46044</v>
      </c>
      <c r="I15" s="95">
        <v>10</v>
      </c>
      <c r="J15" s="99">
        <v>12.5</v>
      </c>
      <c r="K15" s="99">
        <v>5.9268674227610481</v>
      </c>
      <c r="L15" s="99">
        <v>111.05569974284482</v>
      </c>
      <c r="M15" s="63">
        <v>9.979389197312416E-2</v>
      </c>
      <c r="N15" s="182">
        <v>1.6184279705129256E-3</v>
      </c>
      <c r="O15" s="191">
        <v>-1.2755997123012341E-5</v>
      </c>
      <c r="P15" s="196"/>
    </row>
    <row r="16" spans="1:16" x14ac:dyDescent="0.2">
      <c r="E16" s="58" t="s">
        <v>172</v>
      </c>
      <c r="F16" s="58" t="s">
        <v>157</v>
      </c>
      <c r="G16" s="94">
        <v>42811</v>
      </c>
      <c r="H16" s="94">
        <v>46463</v>
      </c>
      <c r="I16" s="95">
        <v>10</v>
      </c>
      <c r="J16" s="99">
        <v>12.5</v>
      </c>
      <c r="K16" s="99">
        <v>7.0746064339493495</v>
      </c>
      <c r="L16" s="99">
        <v>129.26</v>
      </c>
      <c r="M16" s="63">
        <v>0.10349479790097316</v>
      </c>
      <c r="N16" s="182">
        <v>0</v>
      </c>
      <c r="O16" s="191">
        <v>-1.1933139333675236E-5</v>
      </c>
      <c r="P16" s="196"/>
    </row>
    <row r="17" spans="5:16" x14ac:dyDescent="0.2">
      <c r="E17" s="58" t="s">
        <v>162</v>
      </c>
      <c r="F17" s="58" t="s">
        <v>157</v>
      </c>
      <c r="G17" s="94">
        <v>39780</v>
      </c>
      <c r="H17" s="94">
        <v>47085</v>
      </c>
      <c r="I17" s="95">
        <v>20</v>
      </c>
      <c r="J17" s="99">
        <v>15</v>
      </c>
      <c r="K17" s="99">
        <v>8.7755474452554747</v>
      </c>
      <c r="L17" s="99">
        <v>123.40514716180837</v>
      </c>
      <c r="M17" s="63">
        <v>0.10797362773185179</v>
      </c>
      <c r="N17" s="182">
        <v>-4.1751336161865993E-3</v>
      </c>
      <c r="O17" s="191">
        <v>-6.3495560008453023E-7</v>
      </c>
      <c r="P17" s="196"/>
    </row>
    <row r="18" spans="5:16" x14ac:dyDescent="0.2">
      <c r="E18" s="58" t="s">
        <v>163</v>
      </c>
      <c r="F18" s="58" t="s">
        <v>157</v>
      </c>
      <c r="G18" s="94">
        <v>39955</v>
      </c>
      <c r="H18" s="94">
        <v>47260</v>
      </c>
      <c r="I18" s="95">
        <v>20</v>
      </c>
      <c r="J18" s="99">
        <v>12.49</v>
      </c>
      <c r="K18" s="99">
        <v>9.2554065151929912</v>
      </c>
      <c r="L18" s="99">
        <v>109.56909217943061</v>
      </c>
      <c r="M18" s="63">
        <v>0.10820958843289087</v>
      </c>
      <c r="N18" s="182">
        <v>-2.8963935917545314E-3</v>
      </c>
      <c r="O18" s="191">
        <v>1.9130787681786998E-6</v>
      </c>
      <c r="P18" s="196"/>
    </row>
    <row r="19" spans="5:16" x14ac:dyDescent="0.2">
      <c r="E19" s="58" t="s">
        <v>164</v>
      </c>
      <c r="F19" s="58" t="s">
        <v>157</v>
      </c>
      <c r="G19" s="94">
        <v>40137</v>
      </c>
      <c r="H19" s="94">
        <v>47442</v>
      </c>
      <c r="I19" s="95">
        <v>20</v>
      </c>
      <c r="J19" s="99">
        <v>8.5</v>
      </c>
      <c r="K19" s="99">
        <v>9.7536271557623859</v>
      </c>
      <c r="L19" s="99">
        <v>86.068038941707215</v>
      </c>
      <c r="M19" s="63">
        <v>0.10845097357937208</v>
      </c>
      <c r="N19" s="182">
        <v>-1.9791935244484193E-4</v>
      </c>
      <c r="O19" s="191">
        <v>4.5196884979753493E-6</v>
      </c>
      <c r="P19" s="196"/>
    </row>
    <row r="20" spans="5:16" x14ac:dyDescent="0.2">
      <c r="E20" s="58" t="s">
        <v>165</v>
      </c>
      <c r="F20" s="58" t="s">
        <v>157</v>
      </c>
      <c r="G20" s="94">
        <v>40382</v>
      </c>
      <c r="H20" s="94">
        <v>47687</v>
      </c>
      <c r="I20" s="95">
        <v>20</v>
      </c>
      <c r="J20" s="99">
        <v>10</v>
      </c>
      <c r="K20" s="99">
        <v>10.425087108013939</v>
      </c>
      <c r="L20" s="99">
        <v>94.588099337908332</v>
      </c>
      <c r="M20" s="63">
        <v>0.10877783527904801</v>
      </c>
      <c r="N20" s="182">
        <v>-4.5188420395305684E-3</v>
      </c>
      <c r="O20" s="191">
        <v>8.0686855759154463E-6</v>
      </c>
      <c r="P20" s="196"/>
    </row>
    <row r="21" spans="5:16" x14ac:dyDescent="0.2">
      <c r="E21" s="58" t="s">
        <v>166</v>
      </c>
      <c r="F21" s="58" t="s">
        <v>157</v>
      </c>
      <c r="G21" s="94">
        <v>41838</v>
      </c>
      <c r="H21" s="94">
        <v>49143</v>
      </c>
      <c r="I21" s="95">
        <v>20</v>
      </c>
      <c r="J21" s="99">
        <v>12.1493</v>
      </c>
      <c r="K21" s="99">
        <v>14.411388939587516</v>
      </c>
      <c r="L21" s="99">
        <v>106.13777777777777</v>
      </c>
      <c r="M21" s="63">
        <v>0.11274691735366066</v>
      </c>
      <c r="N21" s="182">
        <v>0</v>
      </c>
      <c r="O21" s="191">
        <v>-1.4750504209876114E-6</v>
      </c>
      <c r="P21" s="196"/>
    </row>
    <row r="22" spans="5:16" x14ac:dyDescent="0.2">
      <c r="E22" s="58" t="s">
        <v>167</v>
      </c>
      <c r="F22" s="58" t="s">
        <v>157</v>
      </c>
      <c r="G22" s="94">
        <v>42447</v>
      </c>
      <c r="H22" s="94">
        <v>49752</v>
      </c>
      <c r="I22" s="95">
        <v>20</v>
      </c>
      <c r="J22" s="99">
        <v>12.4</v>
      </c>
      <c r="K22" s="99">
        <v>16.077455716586151</v>
      </c>
      <c r="L22" s="99">
        <v>109.2</v>
      </c>
      <c r="M22" s="63">
        <v>0.11153729120582198</v>
      </c>
      <c r="N22" s="182">
        <v>-3.0000000000001137E-2</v>
      </c>
      <c r="O22" s="191">
        <v>3.7866892128590735E-5</v>
      </c>
      <c r="P22" s="196"/>
    </row>
    <row r="23" spans="5:16" x14ac:dyDescent="0.2">
      <c r="E23" s="58" t="s">
        <v>173</v>
      </c>
      <c r="F23" s="58" t="s">
        <v>157</v>
      </c>
      <c r="G23" s="94">
        <v>42478</v>
      </c>
      <c r="H23" s="94">
        <v>50117</v>
      </c>
      <c r="I23" s="95">
        <v>20</v>
      </c>
      <c r="J23" s="99">
        <v>16.2499</v>
      </c>
      <c r="K23" s="99">
        <v>17.162281368821294</v>
      </c>
      <c r="L23" s="99">
        <v>139.78</v>
      </c>
      <c r="M23" s="63">
        <v>0.11030156503565752</v>
      </c>
      <c r="N23" s="182">
        <v>0</v>
      </c>
      <c r="O23" s="191">
        <v>-1.793076640749236E-6</v>
      </c>
      <c r="P23" s="196"/>
    </row>
    <row r="24" spans="5:16" x14ac:dyDescent="0.2">
      <c r="E24" s="58" t="s">
        <v>188</v>
      </c>
      <c r="F24" s="58" t="s">
        <v>157</v>
      </c>
      <c r="G24" s="94">
        <v>43579</v>
      </c>
      <c r="H24" s="94">
        <v>54539</v>
      </c>
      <c r="I24" s="95">
        <v>30</v>
      </c>
      <c r="J24" s="99">
        <v>14.8</v>
      </c>
      <c r="K24" s="99">
        <v>29.184157693009674</v>
      </c>
      <c r="L24" s="99">
        <v>119</v>
      </c>
      <c r="M24" s="63">
        <v>0.12370098898391038</v>
      </c>
      <c r="N24" s="182">
        <v>-0.28000000000000114</v>
      </c>
      <c r="O24" s="191">
        <v>3.0306592798072518E-4</v>
      </c>
      <c r="P24" s="196"/>
    </row>
    <row r="25" spans="5:16" x14ac:dyDescent="0.2"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196"/>
    </row>
    <row r="26" spans="5:16" x14ac:dyDescent="0.2">
      <c r="P26" s="196"/>
    </row>
    <row r="46" spans="5:15" x14ac:dyDescent="0.2"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</sheetData>
  <conditionalFormatting sqref="N11:N24">
    <cfRule type="iconSet" priority="210">
      <iconSet iconSet="3Arrows">
        <cfvo type="percent" val="0"/>
        <cfvo type="num" val="0"/>
        <cfvo type="num" val="0" gte="0"/>
      </iconSet>
    </cfRule>
    <cfRule type="cellIs" dxfId="18" priority="211" operator="lessThan">
      <formula>0</formula>
    </cfRule>
  </conditionalFormatting>
  <conditionalFormatting sqref="O11:O24">
    <cfRule type="iconSet" priority="212">
      <iconSet iconSet="3Arrows">
        <cfvo type="percent" val="0"/>
        <cfvo type="num" val="0"/>
        <cfvo type="num" val="0" gte="0"/>
      </iconSet>
    </cfRule>
    <cfRule type="cellIs" dxfId="17" priority="21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185</v>
      </c>
      <c r="G10" s="37">
        <v>0.3</v>
      </c>
      <c r="H10" s="37">
        <v>0.33</v>
      </c>
      <c r="I10" s="173">
        <v>0.10000000000000009</v>
      </c>
      <c r="J10" s="125"/>
      <c r="K10" s="36" t="s">
        <v>202</v>
      </c>
      <c r="L10" s="37">
        <v>1.04</v>
      </c>
      <c r="M10" s="37">
        <v>0.99</v>
      </c>
      <c r="N10" s="172">
        <v>-4.8076923076923128E-2</v>
      </c>
    </row>
    <row r="11" spans="6:14" x14ac:dyDescent="0.25">
      <c r="F11" s="36" t="s">
        <v>66</v>
      </c>
      <c r="G11" s="37">
        <v>0.9</v>
      </c>
      <c r="H11" s="37">
        <v>0.99</v>
      </c>
      <c r="I11" s="173">
        <v>9.9999999999999867E-2</v>
      </c>
      <c r="J11" s="125"/>
      <c r="K11" s="36" t="s">
        <v>206</v>
      </c>
      <c r="L11" s="37">
        <v>0.21</v>
      </c>
      <c r="M11" s="37">
        <v>0.2</v>
      </c>
      <c r="N11" s="172">
        <v>-4.7619047619047561E-2</v>
      </c>
    </row>
    <row r="12" spans="6:14" x14ac:dyDescent="0.25">
      <c r="F12" s="36" t="s">
        <v>35</v>
      </c>
      <c r="G12" s="37">
        <v>5.4</v>
      </c>
      <c r="H12" s="37">
        <v>5.8</v>
      </c>
      <c r="I12" s="173">
        <v>7.4074074074073959E-2</v>
      </c>
      <c r="J12" s="125"/>
      <c r="K12" s="36" t="s">
        <v>201</v>
      </c>
      <c r="L12" s="37">
        <v>0.22</v>
      </c>
      <c r="M12" s="37">
        <v>0.21</v>
      </c>
      <c r="N12" s="172">
        <v>-4.5454545454545525E-2</v>
      </c>
    </row>
    <row r="13" spans="6:14" x14ac:dyDescent="0.25">
      <c r="F13" s="36" t="s">
        <v>196</v>
      </c>
      <c r="G13" s="37">
        <v>0.45</v>
      </c>
      <c r="H13" s="37">
        <v>0.48</v>
      </c>
      <c r="I13" s="173">
        <v>6.6666666666666652E-2</v>
      </c>
      <c r="J13" s="125"/>
      <c r="K13" s="36" t="s">
        <v>209</v>
      </c>
      <c r="L13" s="37">
        <v>0.46</v>
      </c>
      <c r="M13" s="37">
        <v>0.44</v>
      </c>
      <c r="N13" s="172">
        <v>-4.3478260869565299E-2</v>
      </c>
    </row>
    <row r="14" spans="6:14" x14ac:dyDescent="0.25">
      <c r="F14" s="36" t="s">
        <v>171</v>
      </c>
      <c r="G14" s="37">
        <v>0.68</v>
      </c>
      <c r="H14" s="37">
        <v>0.71</v>
      </c>
      <c r="I14" s="173">
        <v>4.4117647058823373E-2</v>
      </c>
      <c r="J14" s="125"/>
      <c r="K14" s="36" t="s">
        <v>70</v>
      </c>
      <c r="L14" s="37">
        <v>4.7</v>
      </c>
      <c r="M14" s="37">
        <v>4.55</v>
      </c>
      <c r="N14" s="172">
        <v>-3.1914893617021378E-2</v>
      </c>
    </row>
    <row r="15" spans="6:14" x14ac:dyDescent="0.25">
      <c r="F15" s="36" t="s">
        <v>207</v>
      </c>
      <c r="G15" s="37">
        <v>1.1499999999999999</v>
      </c>
      <c r="H15" s="37">
        <v>1.2</v>
      </c>
      <c r="I15" s="173">
        <v>4.3478260869565188E-2</v>
      </c>
      <c r="J15" s="125"/>
      <c r="K15" s="36" t="s">
        <v>137</v>
      </c>
      <c r="L15" s="37">
        <v>5.95</v>
      </c>
      <c r="M15" s="37">
        <v>5.8</v>
      </c>
      <c r="N15" s="172">
        <v>-2.5210084033613467E-2</v>
      </c>
    </row>
    <row r="16" spans="6:14" x14ac:dyDescent="0.25">
      <c r="F16" s="36" t="s">
        <v>192</v>
      </c>
      <c r="G16" s="37">
        <v>0.52</v>
      </c>
      <c r="H16" s="37">
        <v>0.54</v>
      </c>
      <c r="I16" s="173">
        <v>3.8461538461538547E-2</v>
      </c>
      <c r="J16" s="125"/>
      <c r="K16" s="36" t="s">
        <v>14</v>
      </c>
      <c r="L16" s="37">
        <v>7.7</v>
      </c>
      <c r="M16" s="37">
        <v>7.55</v>
      </c>
      <c r="N16" s="172">
        <v>-1.9480519480519543E-2</v>
      </c>
    </row>
    <row r="17" spans="6:14" x14ac:dyDescent="0.25">
      <c r="F17" s="36" t="s">
        <v>181</v>
      </c>
      <c r="G17" s="37">
        <v>0.66</v>
      </c>
      <c r="H17" s="37">
        <v>0.68</v>
      </c>
      <c r="I17" s="173">
        <v>3.0303030303030276E-2</v>
      </c>
      <c r="J17" s="125"/>
      <c r="K17" s="36" t="s">
        <v>156</v>
      </c>
      <c r="L17" s="37">
        <v>4.75</v>
      </c>
      <c r="M17" s="37">
        <v>4.66</v>
      </c>
      <c r="N17" s="172">
        <v>-1.8947368421052602E-2</v>
      </c>
    </row>
    <row r="18" spans="6:14" x14ac:dyDescent="0.25">
      <c r="F18" s="36" t="s">
        <v>10</v>
      </c>
      <c r="G18" s="37">
        <v>0.8</v>
      </c>
      <c r="H18" s="37">
        <v>0.82</v>
      </c>
      <c r="I18" s="173">
        <v>2.4999999999999911E-2</v>
      </c>
      <c r="J18" s="125"/>
      <c r="K18" s="36" t="s">
        <v>191</v>
      </c>
      <c r="L18" s="37">
        <v>0.7</v>
      </c>
      <c r="M18" s="37">
        <v>0.69</v>
      </c>
      <c r="N18" s="172">
        <v>-1.4285714285714346E-2</v>
      </c>
    </row>
    <row r="19" spans="6:14" x14ac:dyDescent="0.25">
      <c r="F19" s="36" t="s">
        <v>203</v>
      </c>
      <c r="G19" s="37">
        <v>2.1</v>
      </c>
      <c r="H19" s="37">
        <v>2.15</v>
      </c>
      <c r="I19" s="173">
        <v>2.3809523809523725E-2</v>
      </c>
      <c r="J19" s="125"/>
      <c r="K19" s="36" t="s">
        <v>40</v>
      </c>
      <c r="L19" s="37">
        <v>1.82</v>
      </c>
      <c r="M19" s="37">
        <v>1.8</v>
      </c>
      <c r="N19" s="172">
        <v>-1.098901098901095E-2</v>
      </c>
    </row>
    <row r="20" spans="6:14" x14ac:dyDescent="0.25">
      <c r="F20" s="36" t="s">
        <v>180</v>
      </c>
      <c r="G20" s="37">
        <v>2.88</v>
      </c>
      <c r="H20" s="37">
        <v>2.93</v>
      </c>
      <c r="I20" s="173">
        <v>1.736111111111116E-2</v>
      </c>
      <c r="J20" s="125"/>
      <c r="K20" s="36" t="s">
        <v>179</v>
      </c>
      <c r="L20" s="37">
        <v>7.05</v>
      </c>
      <c r="M20" s="37">
        <v>7</v>
      </c>
      <c r="N20" s="172">
        <v>-7.0921985815602939E-3</v>
      </c>
    </row>
    <row r="21" spans="6:14" x14ac:dyDescent="0.25">
      <c r="F21" s="36" t="s">
        <v>138</v>
      </c>
      <c r="G21" s="37">
        <v>38</v>
      </c>
      <c r="H21" s="37">
        <v>38.5</v>
      </c>
      <c r="I21" s="173">
        <v>1.3157894736842035E-2</v>
      </c>
      <c r="J21" s="125"/>
      <c r="K21" s="36" t="s">
        <v>45</v>
      </c>
      <c r="L21" s="37">
        <v>29</v>
      </c>
      <c r="M21" s="37">
        <v>28.85</v>
      </c>
      <c r="N21" s="172">
        <v>-5.1724137931034031E-3</v>
      </c>
    </row>
    <row r="22" spans="6:14" x14ac:dyDescent="0.25">
      <c r="F22" s="36" t="s">
        <v>20</v>
      </c>
      <c r="G22" s="37" t="s">
        <v>20</v>
      </c>
      <c r="H22" s="37" t="s">
        <v>20</v>
      </c>
      <c r="I22" s="173">
        <v>0</v>
      </c>
      <c r="J22" s="125"/>
      <c r="K22" s="36" t="s">
        <v>18</v>
      </c>
      <c r="L22" s="37">
        <v>19.600000000000001</v>
      </c>
      <c r="M22" s="37">
        <v>19.5</v>
      </c>
      <c r="N22" s="172">
        <v>-5.1020408163265918E-3</v>
      </c>
    </row>
    <row r="23" spans="6:14" x14ac:dyDescent="0.25">
      <c r="F23" s="36" t="s">
        <v>20</v>
      </c>
      <c r="G23" s="37" t="s">
        <v>20</v>
      </c>
      <c r="H23" s="37" t="s">
        <v>20</v>
      </c>
      <c r="I23" s="173">
        <v>0</v>
      </c>
      <c r="J23" s="125"/>
      <c r="K23" s="36" t="s">
        <v>20</v>
      </c>
      <c r="L23" s="37" t="s">
        <v>20</v>
      </c>
      <c r="M23" s="37" t="s">
        <v>20</v>
      </c>
      <c r="N23" s="172">
        <v>0</v>
      </c>
    </row>
    <row r="24" spans="6:14" x14ac:dyDescent="0.25">
      <c r="F24" s="36" t="s">
        <v>20</v>
      </c>
      <c r="G24" s="37" t="s">
        <v>20</v>
      </c>
      <c r="H24" s="37" t="s">
        <v>20</v>
      </c>
      <c r="I24" s="173">
        <v>0</v>
      </c>
      <c r="J24" s="125"/>
      <c r="K24" s="36" t="s">
        <v>20</v>
      </c>
      <c r="L24" s="37" t="s">
        <v>20</v>
      </c>
      <c r="M24" s="37" t="s">
        <v>20</v>
      </c>
      <c r="N24" s="172">
        <v>0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73">
        <v>0</v>
      </c>
      <c r="J25" s="125"/>
      <c r="K25" s="36" t="s">
        <v>20</v>
      </c>
      <c r="L25" s="37" t="s">
        <v>20</v>
      </c>
      <c r="M25" s="37" t="s">
        <v>20</v>
      </c>
      <c r="N25" s="172">
        <v>0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73">
        <v>0</v>
      </c>
      <c r="J26" s="125"/>
      <c r="K26" s="36" t="s">
        <v>20</v>
      </c>
      <c r="L26" s="37" t="s">
        <v>20</v>
      </c>
      <c r="M26" s="37" t="s">
        <v>20</v>
      </c>
      <c r="N26" s="172">
        <v>0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73">
        <v>0</v>
      </c>
      <c r="J27" s="125"/>
      <c r="K27" s="36" t="s">
        <v>20</v>
      </c>
      <c r="L27" s="37" t="s">
        <v>20</v>
      </c>
      <c r="M27" s="37" t="s">
        <v>20</v>
      </c>
      <c r="N27" s="172">
        <v>0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73">
        <v>0</v>
      </c>
      <c r="J28" s="125"/>
      <c r="K28" s="36" t="s">
        <v>20</v>
      </c>
      <c r="L28" s="37" t="s">
        <v>20</v>
      </c>
      <c r="M28" s="37" t="s">
        <v>20</v>
      </c>
      <c r="N28" s="172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73">
        <v>0</v>
      </c>
      <c r="J29" s="125"/>
      <c r="K29" s="36" t="s">
        <v>20</v>
      </c>
      <c r="L29" s="37" t="s">
        <v>20</v>
      </c>
      <c r="M29" s="37" t="s">
        <v>20</v>
      </c>
      <c r="N29" s="172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73">
        <v>0</v>
      </c>
      <c r="J30" s="125"/>
      <c r="K30" s="36" t="s">
        <v>20</v>
      </c>
      <c r="L30" s="37" t="s">
        <v>20</v>
      </c>
      <c r="M30" s="37" t="s">
        <v>20</v>
      </c>
      <c r="N30" s="172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20</v>
      </c>
      <c r="L31" s="37" t="s">
        <v>20</v>
      </c>
      <c r="M31" s="37" t="s">
        <v>20</v>
      </c>
      <c r="N31" s="172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20</v>
      </c>
      <c r="L32" s="37" t="s">
        <v>20</v>
      </c>
      <c r="M32" s="37" t="s">
        <v>20</v>
      </c>
      <c r="N32" s="172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20</v>
      </c>
      <c r="L33" s="37" t="s">
        <v>20</v>
      </c>
      <c r="M33" s="37" t="s">
        <v>20</v>
      </c>
      <c r="N33" s="172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20</v>
      </c>
      <c r="L34" s="37" t="s">
        <v>20</v>
      </c>
      <c r="M34" s="37" t="s">
        <v>20</v>
      </c>
      <c r="N34" s="172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18</v>
      </c>
      <c r="F13" s="135">
        <v>48985036</v>
      </c>
      <c r="G13" s="136">
        <v>48985036</v>
      </c>
      <c r="H13" s="137">
        <v>0.29144985866343304</v>
      </c>
      <c r="I13" s="55"/>
      <c r="J13" s="134" t="s">
        <v>18</v>
      </c>
      <c r="K13" s="135">
        <v>953243579.75</v>
      </c>
      <c r="L13" s="136">
        <v>953243579.75</v>
      </c>
      <c r="M13" s="170">
        <v>0.44197306486078675</v>
      </c>
    </row>
    <row r="14" spans="1:246" x14ac:dyDescent="0.25">
      <c r="E14" s="134" t="s">
        <v>45</v>
      </c>
      <c r="F14" s="135">
        <v>17066132</v>
      </c>
      <c r="G14" s="136">
        <v>17066132</v>
      </c>
      <c r="H14" s="137">
        <v>0.10153961628876811</v>
      </c>
      <c r="I14" s="55"/>
      <c r="J14" s="134" t="s">
        <v>45</v>
      </c>
      <c r="K14" s="135">
        <v>494847684.60000002</v>
      </c>
      <c r="L14" s="136">
        <v>494847684.60000002</v>
      </c>
      <c r="M14" s="170">
        <v>0.22943700062400127</v>
      </c>
    </row>
    <row r="15" spans="1:246" x14ac:dyDescent="0.25">
      <c r="E15" s="134" t="s">
        <v>180</v>
      </c>
      <c r="F15" s="135">
        <v>15637098</v>
      </c>
      <c r="G15" s="136">
        <v>15637098</v>
      </c>
      <c r="H15" s="137">
        <v>9.3037187969122886E-2</v>
      </c>
      <c r="I15" s="55"/>
      <c r="J15" s="134" t="s">
        <v>30</v>
      </c>
      <c r="K15" s="135">
        <v>124426546.40000001</v>
      </c>
      <c r="L15" s="136">
        <v>124426546.40000001</v>
      </c>
      <c r="M15" s="170">
        <v>5.7690587411953556E-2</v>
      </c>
    </row>
    <row r="16" spans="1:246" x14ac:dyDescent="0.25">
      <c r="E16" s="134" t="s">
        <v>30</v>
      </c>
      <c r="F16" s="135">
        <v>12829821</v>
      </c>
      <c r="G16" s="136">
        <v>12829821</v>
      </c>
      <c r="H16" s="137">
        <v>7.6334526264860675E-2</v>
      </c>
      <c r="I16" s="55"/>
      <c r="J16" s="134" t="s">
        <v>16</v>
      </c>
      <c r="K16" s="135">
        <v>82295374.5</v>
      </c>
      <c r="L16" s="136">
        <v>82295374.5</v>
      </c>
      <c r="M16" s="170">
        <v>3.815639534773508E-2</v>
      </c>
    </row>
    <row r="17" spans="5:13" x14ac:dyDescent="0.25">
      <c r="E17" s="134" t="s">
        <v>137</v>
      </c>
      <c r="F17" s="135">
        <v>10310873</v>
      </c>
      <c r="G17" s="136">
        <v>10310873</v>
      </c>
      <c r="H17" s="137">
        <v>6.1347356742712369E-2</v>
      </c>
      <c r="I17" s="55"/>
      <c r="J17" s="134" t="s">
        <v>138</v>
      </c>
      <c r="K17" s="135">
        <v>64858192.350000001</v>
      </c>
      <c r="L17" s="136">
        <v>64858192.350000001</v>
      </c>
      <c r="M17" s="170">
        <v>3.0071615128819264E-2</v>
      </c>
    </row>
    <row r="18" spans="5:13" x14ac:dyDescent="0.25">
      <c r="E18" s="134" t="s">
        <v>134</v>
      </c>
      <c r="F18" s="135">
        <v>9011587</v>
      </c>
      <c r="G18" s="136">
        <v>9011587</v>
      </c>
      <c r="H18" s="137">
        <v>5.3616899607529751E-2</v>
      </c>
      <c r="I18" s="55"/>
      <c r="J18" s="134" t="s">
        <v>137</v>
      </c>
      <c r="K18" s="135">
        <v>60392665.350000001</v>
      </c>
      <c r="L18" s="136">
        <v>60392665.350000001</v>
      </c>
      <c r="M18" s="170">
        <v>2.8001165669378682E-2</v>
      </c>
    </row>
    <row r="19" spans="5:13" x14ac:dyDescent="0.25">
      <c r="E19" s="134" t="s">
        <v>70</v>
      </c>
      <c r="F19" s="135">
        <v>6185928</v>
      </c>
      <c r="G19" s="136">
        <v>6185928</v>
      </c>
      <c r="H19" s="137">
        <v>3.6804869170702928E-2</v>
      </c>
      <c r="I19" s="55"/>
      <c r="J19" s="134" t="s">
        <v>55</v>
      </c>
      <c r="K19" s="135">
        <v>56846773.799999997</v>
      </c>
      <c r="L19" s="136">
        <v>56846773.799999997</v>
      </c>
      <c r="M19" s="170">
        <v>2.635710680624059E-2</v>
      </c>
    </row>
    <row r="20" spans="5:13" x14ac:dyDescent="0.25">
      <c r="E20" s="134" t="s">
        <v>41</v>
      </c>
      <c r="F20" s="135">
        <v>5918434</v>
      </c>
      <c r="G20" s="136">
        <v>5918434</v>
      </c>
      <c r="H20" s="137">
        <v>3.5213340515027017E-2</v>
      </c>
      <c r="I20" s="55"/>
      <c r="J20" s="134" t="s">
        <v>187</v>
      </c>
      <c r="K20" s="135">
        <v>50788467.799999997</v>
      </c>
      <c r="L20" s="136">
        <v>50788467.799999997</v>
      </c>
      <c r="M20" s="170">
        <v>2.3548162557818036E-2</v>
      </c>
    </row>
    <row r="21" spans="5:13" x14ac:dyDescent="0.25">
      <c r="E21" s="134" t="s">
        <v>14</v>
      </c>
      <c r="F21" s="135">
        <v>5086995</v>
      </c>
      <c r="G21" s="136">
        <v>5086995</v>
      </c>
      <c r="H21" s="137">
        <v>3.0266466962922935E-2</v>
      </c>
      <c r="I21" s="55"/>
      <c r="J21" s="134" t="s">
        <v>180</v>
      </c>
      <c r="K21" s="135">
        <v>45698363.009999998</v>
      </c>
      <c r="L21" s="136">
        <v>45698363.009999998</v>
      </c>
      <c r="M21" s="170">
        <v>2.1188126505869088E-2</v>
      </c>
    </row>
    <row r="22" spans="5:13" x14ac:dyDescent="0.25">
      <c r="E22" s="138" t="s">
        <v>65</v>
      </c>
      <c r="F22" s="139">
        <v>4269839</v>
      </c>
      <c r="G22" s="140">
        <v>4269839</v>
      </c>
      <c r="H22" s="141">
        <v>2.5404574022679382E-2</v>
      </c>
      <c r="I22" s="55"/>
      <c r="J22" s="138" t="s">
        <v>14</v>
      </c>
      <c r="K22" s="139">
        <v>38696197.950000003</v>
      </c>
      <c r="L22" s="140">
        <v>38696197.950000003</v>
      </c>
      <c r="M22" s="171">
        <v>1.794156034169838E-2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8" sqref="F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168</v>
      </c>
      <c r="F11" s="148">
        <v>306.95</v>
      </c>
      <c r="G11" s="149">
        <v>306.95</v>
      </c>
      <c r="H11" s="61">
        <v>0</v>
      </c>
      <c r="I11" s="183">
        <v>3.4090909090909172E-3</v>
      </c>
    </row>
    <row r="12" spans="5:18" ht="11.25" customHeight="1" x14ac:dyDescent="0.25">
      <c r="E12" s="58" t="s">
        <v>193</v>
      </c>
      <c r="F12" s="148">
        <v>364.95</v>
      </c>
      <c r="G12" s="149">
        <v>364.76</v>
      </c>
      <c r="H12" s="61">
        <v>-0.18999999999999773</v>
      </c>
      <c r="I12" s="62">
        <v>-0.18876221498371337</v>
      </c>
    </row>
    <row r="13" spans="5:18" ht="11.25" customHeight="1" x14ac:dyDescent="0.25">
      <c r="E13" s="58" t="s">
        <v>152</v>
      </c>
      <c r="F13" s="62">
        <v>3.5000000000000003E-2</v>
      </c>
      <c r="G13" s="63">
        <v>3.2500000000000001E-2</v>
      </c>
      <c r="H13" s="194">
        <v>2.5000000000000022E-3</v>
      </c>
      <c r="I13" s="62">
        <v>-0.82647496281606347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57.24</v>
      </c>
      <c r="G15" s="149">
        <v>57.47</v>
      </c>
      <c r="H15" s="61">
        <v>-0.22999999999999687</v>
      </c>
      <c r="I15" s="62">
        <v>5.686853766617439E-2</v>
      </c>
      <c r="Q15" s="123"/>
      <c r="R15" s="146"/>
    </row>
    <row r="16" spans="5:18" ht="11.25" customHeight="1" x14ac:dyDescent="0.25">
      <c r="E16" s="58" t="s">
        <v>154</v>
      </c>
      <c r="F16" s="224">
        <v>37.231836221000002</v>
      </c>
      <c r="G16" s="224">
        <v>37.297990665999997</v>
      </c>
      <c r="H16" s="61">
        <v>-6.6154444999995121E-2</v>
      </c>
      <c r="I16" s="62">
        <v>-0.13649015446836521</v>
      </c>
      <c r="R16" s="146"/>
    </row>
    <row r="17" spans="5:9" ht="11.25" customHeight="1" x14ac:dyDescent="0.25">
      <c r="E17" s="58" t="s">
        <v>194</v>
      </c>
      <c r="F17" s="62">
        <v>0.12130000000000001</v>
      </c>
      <c r="G17" s="62">
        <v>0.1198</v>
      </c>
      <c r="H17" s="62">
        <f>F17-G17</f>
        <v>1.5000000000000013E-3</v>
      </c>
      <c r="I17" s="62">
        <f>F17-G17</f>
        <v>1.5000000000000013E-3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195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9.6999999999999993</v>
      </c>
      <c r="E12" s="209">
        <v>11.6</v>
      </c>
      <c r="F12" s="209">
        <v>5.6</v>
      </c>
      <c r="G12" s="74">
        <v>-3.0000000000000027E-2</v>
      </c>
      <c r="H12" s="122">
        <v>344788.68853339995</v>
      </c>
    </row>
    <row r="13" spans="2:8" x14ac:dyDescent="0.25">
      <c r="B13" s="73"/>
      <c r="C13" s="73" t="s">
        <v>17</v>
      </c>
      <c r="D13" s="209">
        <v>6.4</v>
      </c>
      <c r="E13" s="209">
        <v>14.25</v>
      </c>
      <c r="F13" s="209">
        <v>6</v>
      </c>
      <c r="G13" s="74">
        <v>-1.538461538461533E-2</v>
      </c>
      <c r="H13" s="122">
        <v>157392.7616</v>
      </c>
    </row>
    <row r="14" spans="2:8" x14ac:dyDescent="0.25">
      <c r="B14" s="73"/>
      <c r="C14" s="73" t="s">
        <v>40</v>
      </c>
      <c r="D14" s="209">
        <v>1.8</v>
      </c>
      <c r="E14" s="209">
        <v>2.33</v>
      </c>
      <c r="F14" s="209">
        <v>1.46</v>
      </c>
      <c r="G14" s="74">
        <v>-2.7027027027027084E-2</v>
      </c>
      <c r="H14" s="122">
        <v>35644.8793572</v>
      </c>
    </row>
    <row r="15" spans="2:8" x14ac:dyDescent="0.25">
      <c r="B15" s="73"/>
      <c r="C15" s="73" t="s">
        <v>41</v>
      </c>
      <c r="D15" s="209">
        <v>2.13</v>
      </c>
      <c r="E15" s="209">
        <v>2.4700000000000002</v>
      </c>
      <c r="F15" s="209">
        <v>1.4</v>
      </c>
      <c r="G15" s="74">
        <v>3.9024390243902474E-2</v>
      </c>
      <c r="H15" s="122">
        <v>61716.317658989996</v>
      </c>
    </row>
    <row r="16" spans="2:8" x14ac:dyDescent="0.25">
      <c r="B16" s="73"/>
      <c r="C16" s="73" t="s">
        <v>137</v>
      </c>
      <c r="D16" s="209">
        <v>5.8</v>
      </c>
      <c r="E16" s="209">
        <v>8.35</v>
      </c>
      <c r="F16" s="209">
        <v>4.3499999999999996</v>
      </c>
      <c r="G16" s="74">
        <v>-5.6910569105691144E-2</v>
      </c>
      <c r="H16" s="122">
        <v>208192.69819359999</v>
      </c>
    </row>
    <row r="17" spans="2:10" x14ac:dyDescent="0.25">
      <c r="B17" s="73"/>
      <c r="C17" s="73" t="s">
        <v>45</v>
      </c>
      <c r="D17" s="209">
        <v>28.85</v>
      </c>
      <c r="E17" s="209">
        <v>38.200000000000003</v>
      </c>
      <c r="F17" s="209">
        <v>24.9</v>
      </c>
      <c r="G17" s="74">
        <v>-2.8619528619528545E-2</v>
      </c>
      <c r="H17" s="122">
        <v>849089.52061240003</v>
      </c>
    </row>
    <row r="18" spans="2:10" x14ac:dyDescent="0.25">
      <c r="B18" s="73"/>
      <c r="C18" s="73" t="s">
        <v>138</v>
      </c>
      <c r="D18" s="209">
        <v>38.5</v>
      </c>
      <c r="E18" s="209">
        <v>48.5</v>
      </c>
      <c r="F18" s="209">
        <v>33</v>
      </c>
      <c r="G18" s="74">
        <v>-6.0975609756097615E-2</v>
      </c>
      <c r="H18" s="122">
        <v>404441.24328300002</v>
      </c>
    </row>
    <row r="19" spans="2:10" x14ac:dyDescent="0.25">
      <c r="B19" s="73"/>
      <c r="C19" s="73" t="s">
        <v>63</v>
      </c>
      <c r="D19" s="209">
        <v>1.56</v>
      </c>
      <c r="E19" s="209">
        <v>2.74</v>
      </c>
      <c r="F19" s="209">
        <v>1.55</v>
      </c>
      <c r="G19" s="74">
        <v>-0.21608040201005019</v>
      </c>
      <c r="H19" s="122">
        <v>44913.052276560004</v>
      </c>
    </row>
    <row r="20" spans="2:10" x14ac:dyDescent="0.25">
      <c r="B20" s="73"/>
      <c r="C20" s="73" t="s">
        <v>14</v>
      </c>
      <c r="D20" s="209">
        <v>7.55</v>
      </c>
      <c r="E20" s="209">
        <v>8.9</v>
      </c>
      <c r="F20" s="209">
        <v>5.5</v>
      </c>
      <c r="G20" s="74">
        <v>5.5944055944055826E-2</v>
      </c>
      <c r="H20" s="122">
        <v>258205.63132840002</v>
      </c>
    </row>
    <row r="21" spans="2:10" x14ac:dyDescent="0.25">
      <c r="B21" s="73"/>
      <c r="C21" s="73" t="s">
        <v>18</v>
      </c>
      <c r="D21" s="209">
        <v>19.5</v>
      </c>
      <c r="E21" s="209">
        <v>26</v>
      </c>
      <c r="F21" s="209">
        <v>16.2</v>
      </c>
      <c r="G21" s="74">
        <v>4.8387096774193505E-2</v>
      </c>
      <c r="H21" s="122">
        <v>612231.62882700004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5.5944055944055826E-2</v>
      </c>
      <c r="H23" s="117">
        <v>849089.52061240003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-2.7823277823277814E-2</v>
      </c>
      <c r="H24" s="117">
        <v>233199.16476100002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-0.21608040201005019</v>
      </c>
      <c r="H25" s="117">
        <v>35644.8793572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0.82</v>
      </c>
      <c r="E27" s="209">
        <v>0.88</v>
      </c>
      <c r="F27" s="209">
        <v>0.6</v>
      </c>
      <c r="G27" s="74">
        <v>0.13888888888888884</v>
      </c>
      <c r="H27" s="122">
        <v>5682.7676736000003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0.56000000000000005</v>
      </c>
      <c r="E29" s="209">
        <v>0.84</v>
      </c>
      <c r="F29" s="209">
        <v>0.2</v>
      </c>
      <c r="G29" s="74">
        <v>0.24444444444444446</v>
      </c>
      <c r="H29" s="122">
        <v>8248.5242644000009</v>
      </c>
    </row>
    <row r="30" spans="2:10" x14ac:dyDescent="0.25">
      <c r="B30" s="73"/>
      <c r="C30" s="73" t="s">
        <v>176</v>
      </c>
      <c r="D30" s="209">
        <v>6.05</v>
      </c>
      <c r="E30" s="209">
        <v>6.7</v>
      </c>
      <c r="F30" s="209">
        <v>5</v>
      </c>
      <c r="G30" s="74">
        <v>8.3333333333333037E-3</v>
      </c>
      <c r="H30" s="122">
        <v>35585.278379750001</v>
      </c>
    </row>
    <row r="31" spans="2:10" x14ac:dyDescent="0.25">
      <c r="B31" s="73"/>
      <c r="C31" s="73" t="s">
        <v>136</v>
      </c>
      <c r="D31" s="209">
        <v>2</v>
      </c>
      <c r="E31" s="209">
        <v>2.2000000000000002</v>
      </c>
      <c r="F31" s="209">
        <v>1.6</v>
      </c>
      <c r="G31" s="74">
        <v>1.0101010101010166E-2</v>
      </c>
      <c r="H31" s="122">
        <v>21000</v>
      </c>
    </row>
    <row r="32" spans="2:10" x14ac:dyDescent="0.25">
      <c r="B32" s="73"/>
      <c r="C32" s="73" t="s">
        <v>49</v>
      </c>
      <c r="D32" s="209">
        <v>0.26</v>
      </c>
      <c r="E32" s="209">
        <v>0.37</v>
      </c>
      <c r="F32" s="209">
        <v>0.23</v>
      </c>
      <c r="G32" s="74">
        <v>4.0000000000000036E-2</v>
      </c>
      <c r="H32" s="122">
        <v>1904.09268946</v>
      </c>
    </row>
    <row r="33" spans="2:8" x14ac:dyDescent="0.25">
      <c r="B33" s="73"/>
      <c r="C33" s="73" t="s">
        <v>51</v>
      </c>
      <c r="D33" s="209">
        <v>0.2</v>
      </c>
      <c r="E33" s="209">
        <v>0.28999999999999998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0.59</v>
      </c>
      <c r="E34" s="209">
        <v>0.59</v>
      </c>
      <c r="F34" s="209">
        <v>0.45</v>
      </c>
      <c r="G34" s="74">
        <v>7.2727272727272529E-2</v>
      </c>
      <c r="H34" s="122">
        <v>3175.7051224499996</v>
      </c>
    </row>
    <row r="35" spans="2:8" x14ac:dyDescent="0.25">
      <c r="B35" s="73"/>
      <c r="C35" s="73" t="s">
        <v>182</v>
      </c>
      <c r="D35" s="209">
        <v>0.2</v>
      </c>
      <c r="E35" s="209">
        <v>0.25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189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0.24444444444444446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9.2171717171717349E-3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0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197</v>
      </c>
      <c r="C42" s="73" t="s">
        <v>35</v>
      </c>
      <c r="D42" s="209">
        <v>5.8</v>
      </c>
      <c r="E42" s="209">
        <v>7.99</v>
      </c>
      <c r="F42" s="209">
        <v>4.55</v>
      </c>
      <c r="G42" s="74">
        <v>-1.6949152542372947E-2</v>
      </c>
      <c r="H42" s="122">
        <v>2344.6644999999999</v>
      </c>
    </row>
    <row r="43" spans="2:8" x14ac:dyDescent="0.25">
      <c r="B43" s="81"/>
      <c r="C43" s="73" t="s">
        <v>61</v>
      </c>
      <c r="D43" s="209">
        <v>0.23</v>
      </c>
      <c r="E43" s="209">
        <v>0.39</v>
      </c>
      <c r="F43" s="209">
        <v>0.2</v>
      </c>
      <c r="G43" s="74">
        <v>-0.23333333333333328</v>
      </c>
      <c r="H43" s="122">
        <v>1183.4351170200002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-1.6949152542372947E-2</v>
      </c>
      <c r="H47" s="117">
        <v>2344.6644999999999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-0.23333333333333328</v>
      </c>
      <c r="H48" s="119">
        <v>1183.4351170200002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68</v>
      </c>
      <c r="E51" s="209">
        <v>85</v>
      </c>
      <c r="F51" s="209">
        <v>40.15</v>
      </c>
      <c r="G51" s="74">
        <v>0.2230215827338129</v>
      </c>
      <c r="H51" s="122">
        <v>64865.88</v>
      </c>
    </row>
    <row r="52" spans="2:8" x14ac:dyDescent="0.25">
      <c r="C52" s="75" t="s">
        <v>58</v>
      </c>
      <c r="D52" s="111">
        <v>49.85</v>
      </c>
      <c r="E52" s="115">
        <v>75</v>
      </c>
      <c r="F52" s="115">
        <v>34.6</v>
      </c>
      <c r="G52" s="76">
        <v>4.9473684210526336E-2</v>
      </c>
      <c r="H52" s="77">
        <v>49850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0.2230215827338129</v>
      </c>
      <c r="H54" s="117">
        <v>64865.88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0.13624763347216962</v>
      </c>
      <c r="H55" s="117">
        <v>57357.94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4.9473684210526336E-2</v>
      </c>
      <c r="H56" s="119">
        <v>49850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2.78</v>
      </c>
      <c r="E58" s="115">
        <v>3.65</v>
      </c>
      <c r="F58" s="115">
        <v>2.12</v>
      </c>
      <c r="G58" s="76">
        <v>0.15833333333333321</v>
      </c>
      <c r="H58" s="77">
        <v>4515.328125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0.15833333333333321</v>
      </c>
      <c r="H60" s="117">
        <v>4515.328125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0.15833333333333321</v>
      </c>
      <c r="H61" s="117">
        <v>4515.328125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0.15833333333333321</v>
      </c>
      <c r="H62" s="119">
        <v>4515.328125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67.150000000000006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51.5</v>
      </c>
      <c r="E71" s="115">
        <v>83.2</v>
      </c>
      <c r="F71" s="115">
        <v>46</v>
      </c>
      <c r="G71" s="76">
        <v>-0.1271186440677966</v>
      </c>
      <c r="H71" s="77">
        <v>411840.45562650001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-0.1271186440677966</v>
      </c>
      <c r="H73" s="117">
        <v>411840.45562650001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-0.14425815730844077</v>
      </c>
      <c r="H74" s="117">
        <v>233519.05133265001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-0.16139767054908494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170</v>
      </c>
      <c r="E77" s="209">
        <v>205</v>
      </c>
      <c r="F77" s="209">
        <v>140</v>
      </c>
      <c r="G77" s="74">
        <v>0.19718309859154926</v>
      </c>
      <c r="H77" s="122">
        <v>2896886.2588499999</v>
      </c>
    </row>
    <row r="78" spans="2:8" x14ac:dyDescent="0.25">
      <c r="C78" s="73" t="s">
        <v>200</v>
      </c>
      <c r="D78" s="209">
        <v>35</v>
      </c>
      <c r="E78" s="209">
        <v>41</v>
      </c>
      <c r="F78" s="209">
        <v>35</v>
      </c>
      <c r="G78" s="74">
        <v>0</v>
      </c>
      <c r="H78" s="122">
        <v>1185252.3920999998</v>
      </c>
    </row>
    <row r="79" spans="2:8" x14ac:dyDescent="0.25">
      <c r="B79" s="81"/>
      <c r="C79" s="75" t="s">
        <v>12</v>
      </c>
      <c r="D79" s="111">
        <v>15.1</v>
      </c>
      <c r="E79" s="115">
        <v>17.600000000000001</v>
      </c>
      <c r="F79" s="115">
        <v>9.5500000000000007</v>
      </c>
      <c r="G79" s="76">
        <v>-1.3071895424836666E-2</v>
      </c>
      <c r="H79" s="77">
        <v>243227.71198960001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0.19718309859154926</v>
      </c>
      <c r="H81" s="117">
        <v>2896886.2588499999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0</v>
      </c>
      <c r="H82" s="117">
        <v>1185252.3920999998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-1.3071895424836666E-2</v>
      </c>
      <c r="H83" s="119">
        <v>243227.71198960001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6.75</v>
      </c>
      <c r="E85" s="209">
        <v>9.25</v>
      </c>
      <c r="F85" s="209">
        <v>5.7</v>
      </c>
      <c r="G85" s="74">
        <v>0</v>
      </c>
      <c r="H85" s="122">
        <v>1956.30826725</v>
      </c>
    </row>
    <row r="86" spans="2:8" x14ac:dyDescent="0.25">
      <c r="B86" s="78"/>
      <c r="C86" s="75" t="s">
        <v>34</v>
      </c>
      <c r="D86" s="111">
        <v>24.6</v>
      </c>
      <c r="E86" s="115">
        <v>37.4</v>
      </c>
      <c r="F86" s="115">
        <v>22.6</v>
      </c>
      <c r="G86" s="76">
        <v>2.5000000000000133E-2</v>
      </c>
      <c r="H86" s="77">
        <v>17220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2.5000000000000133E-2</v>
      </c>
      <c r="H88" s="117">
        <v>17220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1.2500000000000067E-2</v>
      </c>
      <c r="H89" s="117">
        <v>9588.1541336249993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0</v>
      </c>
      <c r="H90" s="119">
        <v>1956.30826725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4.45</v>
      </c>
      <c r="E92" s="115">
        <v>5.71</v>
      </c>
      <c r="F92" s="115">
        <v>4.05</v>
      </c>
      <c r="G92" s="76">
        <v>0</v>
      </c>
      <c r="H92" s="77">
        <v>2623.2605819999999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2623.2605819999999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2623.2605819999999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2623.2605819999999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5</v>
      </c>
      <c r="E99" s="209">
        <v>13.45</v>
      </c>
      <c r="F99" s="209">
        <v>5</v>
      </c>
      <c r="G99" s="74">
        <v>-0.11504424778761069</v>
      </c>
      <c r="H99" s="122">
        <v>19852.385225000002</v>
      </c>
    </row>
    <row r="100" spans="2:8" x14ac:dyDescent="0.25">
      <c r="C100" s="73" t="s">
        <v>65</v>
      </c>
      <c r="D100" s="209">
        <v>9</v>
      </c>
      <c r="E100" s="209">
        <v>11.05</v>
      </c>
      <c r="F100" s="209">
        <v>4.5</v>
      </c>
      <c r="G100" s="74">
        <v>4.6511627906976827E-2</v>
      </c>
      <c r="H100" s="122">
        <v>25931.669220000003</v>
      </c>
    </row>
    <row r="101" spans="2:8" x14ac:dyDescent="0.25">
      <c r="B101" s="81"/>
      <c r="C101" s="73" t="s">
        <v>68</v>
      </c>
      <c r="D101" s="209">
        <v>15</v>
      </c>
      <c r="E101" s="209">
        <v>43.6</v>
      </c>
      <c r="F101" s="209">
        <v>15</v>
      </c>
      <c r="G101" s="74">
        <v>-0.31818181818181823</v>
      </c>
      <c r="H101" s="122">
        <v>86175.081254999997</v>
      </c>
    </row>
    <row r="102" spans="2:8" x14ac:dyDescent="0.25">
      <c r="B102" s="81"/>
      <c r="C102" s="81" t="s">
        <v>134</v>
      </c>
      <c r="D102" s="210">
        <v>0.95</v>
      </c>
      <c r="E102" s="210">
        <v>1.5</v>
      </c>
      <c r="F102" s="210">
        <v>0.84</v>
      </c>
      <c r="G102" s="211">
        <v>-4.0404040404040442E-2</v>
      </c>
      <c r="H102" s="212">
        <v>38615.590778350001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4.6511627906976827E-2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-5.7522123893805344E-2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-0.31818181818181823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22.5</v>
      </c>
      <c r="E108" s="210">
        <v>27.5</v>
      </c>
      <c r="F108" s="210">
        <v>18</v>
      </c>
      <c r="G108" s="211">
        <v>0.13065326633165841</v>
      </c>
      <c r="H108" s="212">
        <v>29700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0.13065326633165841</v>
      </c>
      <c r="H110" s="117">
        <v>29700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0.13065326633165841</v>
      </c>
      <c r="H111" s="117">
        <v>29700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0.13065326633165841</v>
      </c>
      <c r="H112" s="213">
        <v>29700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9.1</v>
      </c>
      <c r="E114" s="209">
        <v>12.1</v>
      </c>
      <c r="F114" s="209">
        <v>9</v>
      </c>
      <c r="G114" s="74">
        <v>-0.13744075829383895</v>
      </c>
      <c r="H114" s="122">
        <v>17091.638563999997</v>
      </c>
    </row>
    <row r="115" spans="2:8" x14ac:dyDescent="0.25">
      <c r="B115" s="78"/>
      <c r="C115" s="73" t="s">
        <v>39</v>
      </c>
      <c r="D115" s="209">
        <v>12.35</v>
      </c>
      <c r="E115" s="209">
        <v>16.55</v>
      </c>
      <c r="F115" s="209">
        <v>8.5</v>
      </c>
      <c r="G115" s="74">
        <v>-9.1911764705882359E-2</v>
      </c>
      <c r="H115" s="122">
        <v>148200</v>
      </c>
    </row>
    <row r="116" spans="2:8" x14ac:dyDescent="0.25">
      <c r="C116" s="73" t="s">
        <v>43</v>
      </c>
      <c r="D116" s="209">
        <v>23</v>
      </c>
      <c r="E116" s="209">
        <v>24</v>
      </c>
      <c r="F116" s="209">
        <v>12.8</v>
      </c>
      <c r="G116" s="74">
        <v>0.1675126903553299</v>
      </c>
      <c r="H116" s="122">
        <v>94308.730915000007</v>
      </c>
    </row>
    <row r="117" spans="2:8" x14ac:dyDescent="0.25">
      <c r="B117" s="81"/>
      <c r="C117" s="73" t="s">
        <v>47</v>
      </c>
      <c r="D117" s="209">
        <v>1.03</v>
      </c>
      <c r="E117" s="209">
        <v>1.4</v>
      </c>
      <c r="F117" s="209">
        <v>0.9</v>
      </c>
      <c r="G117" s="74">
        <v>4.0404040404040442E-2</v>
      </c>
      <c r="H117" s="122">
        <v>8168.10358774</v>
      </c>
    </row>
    <row r="118" spans="2:8" x14ac:dyDescent="0.25">
      <c r="B118" s="81"/>
      <c r="C118" s="73" t="s">
        <v>55</v>
      </c>
      <c r="D118" s="209">
        <v>1242</v>
      </c>
      <c r="E118" s="209">
        <v>1600</v>
      </c>
      <c r="F118" s="209">
        <v>1080</v>
      </c>
      <c r="G118" s="74">
        <v>-0.15504456085447993</v>
      </c>
      <c r="H118" s="122">
        <v>984479.06498399994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0.1675126903553299</v>
      </c>
      <c r="H121" s="212">
        <v>984479.06498399994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-4.595588235294118E-2</v>
      </c>
      <c r="H122" s="117">
        <v>55700.184739500008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-0.15504456085447993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2.5</v>
      </c>
      <c r="E125" s="213">
        <v>5.05</v>
      </c>
      <c r="F125" s="213">
        <v>2.5</v>
      </c>
      <c r="G125" s="208">
        <v>-0.19354838709677424</v>
      </c>
      <c r="H125" s="213">
        <v>5215.9006250000002</v>
      </c>
    </row>
    <row r="126" spans="2:8" x14ac:dyDescent="0.25">
      <c r="B126" s="78"/>
      <c r="C126" s="73" t="s">
        <v>44</v>
      </c>
      <c r="D126" s="209">
        <v>5</v>
      </c>
      <c r="E126" s="209">
        <v>12</v>
      </c>
      <c r="F126" s="209">
        <v>5</v>
      </c>
      <c r="G126" s="74">
        <v>-0.18032786885245899</v>
      </c>
      <c r="H126" s="122">
        <v>5979.3824400000003</v>
      </c>
    </row>
    <row r="127" spans="2:8" x14ac:dyDescent="0.25">
      <c r="B127" s="78"/>
      <c r="C127" s="73" t="s">
        <v>50</v>
      </c>
      <c r="D127" s="209">
        <v>2.02</v>
      </c>
      <c r="E127" s="209">
        <v>2.85</v>
      </c>
      <c r="F127" s="209">
        <v>1.9</v>
      </c>
      <c r="G127" s="74">
        <v>4.663212435233155E-2</v>
      </c>
      <c r="H127" s="122">
        <v>3484.9744697199999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4.663212435233155E-2</v>
      </c>
      <c r="H129" s="122">
        <v>5979.3824400000003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-0.18032786885245899</v>
      </c>
      <c r="H130" s="212">
        <v>5215.9006250000002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-0.19354838709677424</v>
      </c>
      <c r="H131" s="117">
        <v>3484.9744697199999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4.55</v>
      </c>
      <c r="E133" s="116">
        <v>5.5</v>
      </c>
      <c r="F133" s="116">
        <v>3.5</v>
      </c>
      <c r="G133" s="80">
        <v>3.409090909090895E-2</v>
      </c>
      <c r="H133" s="117">
        <v>5691.3404911999996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3.409090909090895E-2</v>
      </c>
      <c r="H135" s="122">
        <v>5691.3404911999996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3.409090909090895E-2</v>
      </c>
      <c r="H136" s="122">
        <v>5691.3404911999996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3.409090909090895E-2</v>
      </c>
      <c r="H137" s="212">
        <v>5691.3404911999996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79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>
        <v>18.55</v>
      </c>
      <c r="E145" s="116">
        <v>35.299999999999997</v>
      </c>
      <c r="F145" s="116">
        <v>14</v>
      </c>
      <c r="G145" s="80">
        <v>2.4861878453038555E-2</v>
      </c>
      <c r="H145" s="117">
        <v>24161.024460650002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18</v>
      </c>
      <c r="E147" s="213">
        <v>23.8</v>
      </c>
      <c r="F147" s="213">
        <v>15.15</v>
      </c>
      <c r="G147" s="208">
        <v>-2.7027027027026973E-2</v>
      </c>
      <c r="H147" s="213">
        <v>12491.138106</v>
      </c>
    </row>
    <row r="148" spans="2:8" x14ac:dyDescent="0.25">
      <c r="B148" s="78"/>
      <c r="C148" s="73" t="s">
        <v>52</v>
      </c>
      <c r="D148" s="209">
        <v>133.19999999999999</v>
      </c>
      <c r="E148" s="209">
        <v>186</v>
      </c>
      <c r="F148" s="209">
        <v>133.19999999999999</v>
      </c>
      <c r="G148" s="74">
        <v>-9.9391480730223192E-2</v>
      </c>
      <c r="H148" s="122">
        <v>48031.288898399995</v>
      </c>
    </row>
    <row r="149" spans="2:8" x14ac:dyDescent="0.25">
      <c r="B149" s="78"/>
      <c r="C149" s="73" t="s">
        <v>56</v>
      </c>
      <c r="D149" s="209">
        <v>3.6</v>
      </c>
      <c r="E149" s="209">
        <v>7.25</v>
      </c>
      <c r="F149" s="209">
        <v>3.11</v>
      </c>
      <c r="G149" s="74">
        <v>-9.7744360902255689E-2</v>
      </c>
      <c r="H149" s="122">
        <v>44753.084931600002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605</v>
      </c>
      <c r="E151" s="209">
        <v>657.8</v>
      </c>
      <c r="F151" s="209">
        <v>397.7</v>
      </c>
      <c r="G151" s="74">
        <v>-8.026755852842804E-2</v>
      </c>
      <c r="H151" s="122">
        <v>356008.95940500003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2.4861878453038555E-2</v>
      </c>
      <c r="H153" s="122">
        <v>48031.288898399995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-6.6455588927232467E-2</v>
      </c>
      <c r="H154" s="122">
        <v>30244.930509825004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-9.9391480730223192E-2</v>
      </c>
      <c r="H155" s="216">
        <v>4206.0524083199998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1.24</v>
      </c>
      <c r="E157" s="116">
        <v>1.55</v>
      </c>
      <c r="F157" s="116">
        <v>1.02</v>
      </c>
      <c r="G157" s="80">
        <v>0</v>
      </c>
      <c r="H157" s="117">
        <v>956.59800000000007</v>
      </c>
    </row>
    <row r="158" spans="2:8" x14ac:dyDescent="0.25">
      <c r="B158" s="73"/>
      <c r="C158" s="79" t="s">
        <v>69</v>
      </c>
      <c r="D158" s="112">
        <v>1.25</v>
      </c>
      <c r="E158" s="116">
        <v>2.35</v>
      </c>
      <c r="F158" s="116">
        <v>1.05</v>
      </c>
      <c r="G158" s="80">
        <v>-2.34375E-2</v>
      </c>
      <c r="H158" s="117">
        <v>539.26188000000002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956.59800000000007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-1.171875E-2</v>
      </c>
      <c r="H161" s="122">
        <v>747.92993999999999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-2.34375E-2</v>
      </c>
      <c r="H162" s="122">
        <v>539.26188000000002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0.99</v>
      </c>
      <c r="E164" s="116">
        <v>1.95</v>
      </c>
      <c r="F164" s="116">
        <v>0.82</v>
      </c>
      <c r="G164" s="80">
        <v>-1.0000000000000009E-2</v>
      </c>
      <c r="H164" s="117">
        <v>2572.4118330900001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-1.0000000000000009E-2</v>
      </c>
      <c r="H166" s="213">
        <v>2572.4118330900001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-1.0000000000000009E-2</v>
      </c>
      <c r="H167" s="122">
        <v>2572.4118330900001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-1.0000000000000009E-2</v>
      </c>
      <c r="H168" s="181">
        <v>2572.4118330900001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198</v>
      </c>
      <c r="C170" s="79" t="s">
        <v>187</v>
      </c>
      <c r="D170" s="112">
        <v>116</v>
      </c>
      <c r="E170" s="116">
        <v>149</v>
      </c>
      <c r="F170" s="116">
        <v>99</v>
      </c>
      <c r="G170" s="80">
        <v>0.10476190476190483</v>
      </c>
      <c r="H170" s="117">
        <v>2361123.5138000003</v>
      </c>
    </row>
    <row r="171" spans="2:8" x14ac:dyDescent="0.25">
      <c r="B171" s="81"/>
      <c r="C171" s="79" t="s">
        <v>190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2020-02-18T16:03:04Z</dcterms:modified>
</cp:coreProperties>
</file>