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4631E16-42F3-46B9-887C-86D970690FDB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<sst xmlns="http://schemas.openxmlformats.org/spreadsheetml/2006/main" count="2442" uniqueCount="243">
  <si>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</si>
  <si>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</si>
  <si>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</si>
  <si>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</si>
  <si>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</si>
  <si>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</si>
  <si>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</si>
  <si>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</si>
  <si>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</si>
  <si>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</si>
  <si>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</si>
  <si>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</si>
  <si>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</si>
  <si>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</si>
  <si>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</si>
  <si>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</si>
  <si>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</si>
  <si>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</si>
  <si>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</si>
  <si>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</si>
  <si>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</si>
  <si>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</si>
  <si>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</si>
  <si>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</si>
  <si>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</si>
  <si>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</si>
  <si>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</si>
  <si>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</si>
  <si>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</si>
  <si>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</si>
  <si>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</si>
  <si>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</si>
  <si>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</si>
  <si>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</si>
  <si>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</si>
  <si>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</si>
  <si>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</si>
  <si>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</si>
  <si>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</si>
  <si>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</si>
  <si>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</si>
  <si>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</si>
  <si>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</si>
  <si>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</si>
  <si>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</si>
  <si>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</si>
  <si>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</si>
  <si>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</si>
  <si>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</si>
  <si>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</si>
  <si>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</si>
  <si>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</si>
  <si>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</si>
  <si>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</si>
  <si>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</si>
  <si>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</si>
  <si>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</si>
  <si>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</si>
  <si>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</si>
  <si>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</si>
  <si>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</si>
  <si>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</si>
  <si>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</si>
  <si>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</si>
  <si>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</si>
  <si>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</si>
  <si>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</si>
  <si>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</si>
  <si>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</si>
  <si>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</si>
  <si>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</si>
  <si>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</si>
  <si>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</si>
  <si>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</si>
  <si>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</si>
  <si>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</si>
  <si>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</si>
  <si>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</si>
  <si>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</si>
  <si>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</si>
  <si>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</si>
  <si>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</si>
  <si>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</si>
  <si>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</si>
  <si>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</si>
  <si>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</si>
  <si>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</si>
  <si>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</si>
  <si>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</si>
  <si>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</si>
  <si>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</si>
  <si>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</si>
  <si>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</si>
  <si>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</si>
  <si>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</si>
  <si>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</si>
  <si>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</si>
  <si>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</si>
  <si>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</si>
  <si>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</si>
  <si>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</si>
  <si>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</si>
  <si>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</si>
  <si>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</si>
  <si>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</si>
  <si>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</si>
  <si>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</si>
  <si>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</si>
  <si>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</si>
  <si>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</si>
  <si>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</si>
  <si>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</si>
  <si>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</si>
  <si>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</si>
  <si>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</si>
  <si>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</si>
  <si>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</si>
  <si>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</si>
  <si>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</si>
  <si>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</si>
  <si>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</si>
  <si>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</si>
  <si>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</si>
  <si>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</si>
  <si>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</si>
  <si>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</si>
  <si>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</si>
  <si>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</si>
  <si>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</si>
  <si>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</si>
  <si>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</si>
  <si>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</si>
  <si>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</si>
  <si>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</si>
  <si>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</si>
  <si>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</si>
  <si>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</si>
  <si>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</si>
  <si>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</si>
  <si>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</si>
  <si>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</si>
  <si>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</si>
  <si>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</si>
  <si>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</si>
  <si>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</si>
  <si>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</si>
  <si>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</si>
  <si>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</si>
  <si>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</si>
  <si>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</si>
  <si>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</si>
  <si>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</si>
  <si>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</si>
  <si>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</si>
  <si>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</si>
  <si>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</si>
  <si>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</si>
  <si>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</si>
  <si>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</si>
  <si>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</si>
  <si>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</si>
  <si>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</si>
  <si>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</si>
  <si>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</si>
  <si>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</si>
  <si>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</si>
  <si>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</si>
  <si>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</si>
  <si>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</si>
  <si>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</si>
  <si>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</si>
  <si>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</si>
  <si>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</si>
  <si>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</si>
  <si>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</si>
  <si>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</si>
  <si>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</si>
  <si>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</si>
  <si>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</si>
  <si>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</si>
  <si>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</si>
  <si>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</si>
  <si>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</si>
  <si>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</si>
  <si>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</si>
  <si>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</si>
  <si>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</si>
  <si>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</si>
  <si>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</si>
  <si>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</si>
  <si>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</si>
  <si>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</si>
  <si>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</si>
  <si>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</si>
  <si>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</si>
  <si>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</si>
  <si>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</si>
  <si>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</si>
  <si>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</si>
  <si>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</si>
  <si>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</si>
  <si>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</si>
  <si>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</si>
  <si>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</si>
  <si>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</si>
  <si>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</si>
  <si>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</si>
  <si>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</si>
  <si>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</si>
  <si>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</si>
  <si>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</si>
  <si>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</si>
  <si>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</si>
  <si>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CHAMPION</t>
  </si>
  <si>
    <t>LAWUNION</t>
  </si>
  <si>
    <t>WAPIC</t>
  </si>
  <si>
    <t>FIRSTALUM</t>
  </si>
  <si>
    <t>LINKASSURE</t>
  </si>
  <si>
    <t>NIGERINS</t>
  </si>
  <si>
    <t>REGALINS</t>
  </si>
  <si>
    <t>CHIPLC</t>
  </si>
  <si>
    <t>IKEJAHOTEL</t>
  </si>
  <si>
    <t>MCNICHOLS</t>
  </si>
  <si>
    <t>TRANSCOHOT</t>
  </si>
  <si>
    <t>ABCTRANS</t>
  </si>
  <si>
    <t>BOCGAS</t>
  </si>
  <si>
    <t>GOLDBREW</t>
  </si>
  <si>
    <t>NPFMCRFBK</t>
  </si>
  <si>
    <t>PHARMDEKO</t>
  </si>
  <si>
    <t>TRANSEXPR</t>
  </si>
  <si>
    <t>The All-Share Index Lost .06%</t>
  </si>
  <si>
    <t>Total Market Cap. Declined by .06%</t>
  </si>
  <si>
    <t>Total Volume Traded Declined by 1.86%</t>
  </si>
  <si>
    <t>Total Value Traded Declined by 42.16%</t>
  </si>
  <si>
    <t>Total Number of Deals Increased by 26.44%</t>
  </si>
  <si>
    <t>ACADEMY</t>
  </si>
  <si>
    <t>CWG</t>
  </si>
  <si>
    <t>INITSPLC</t>
  </si>
  <si>
    <t>JOHNHOLT</t>
  </si>
  <si>
    <t>MEDVIEWAIR</t>
  </si>
  <si>
    <t>RESORTSAL</t>
  </si>
  <si>
    <t>SCOA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</si>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</sst>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12"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14CAEB-3513-4A8A-9A43-AB4C6EF3E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L86" sqref="L86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43542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230</v>
      </c>
      <c r="F10" s="7"/>
      <c r="G10" s="6" t="s">
        <v>189</v>
      </c>
      <c r="H10" s="133">
        <v>31125.39</v>
      </c>
      <c r="I10" s="133">
        <v>31142.720000000001</v>
      </c>
      <c r="J10" s="210">
        <v>-5.5647034041994559E-4</v>
      </c>
      <c r="K10" s="90"/>
      <c r="L10" s="153"/>
    </row>
    <row r="11" spans="1:200" x14ac:dyDescent="0.25">
      <c r="E11" s="6" t="s">
        <v>231</v>
      </c>
      <c r="F11" s="7"/>
      <c r="G11" s="6" t="s">
        <v>5</v>
      </c>
      <c r="H11" s="133">
        <v>11.6071392960911</v>
      </c>
      <c r="I11" s="133">
        <v>11.613601623630801</v>
      </c>
      <c r="J11" s="210">
        <v>-5.5644474032512381E-4</v>
      </c>
      <c r="K11" s="103"/>
      <c r="L11" s="153"/>
    </row>
    <row r="12" spans="1:200" x14ac:dyDescent="0.25">
      <c r="E12" s="6" t="s">
        <v>232</v>
      </c>
      <c r="F12" s="7"/>
      <c r="G12" s="6" t="s">
        <v>6</v>
      </c>
      <c r="H12" s="133">
        <v>205.72513000000001</v>
      </c>
      <c r="I12" s="133">
        <v>209.618619</v>
      </c>
      <c r="J12" s="210">
        <v>-1.8574156334843495E-2</v>
      </c>
    </row>
    <row r="13" spans="1:200" x14ac:dyDescent="0.25">
      <c r="E13" s="6" t="s">
        <v>233</v>
      </c>
      <c r="F13" s="7"/>
      <c r="G13" s="6" t="s">
        <v>7</v>
      </c>
      <c r="H13" s="133">
        <v>1925.6531834899999</v>
      </c>
      <c r="I13" s="133">
        <v>3329.0964368800001</v>
      </c>
      <c r="J13" s="210">
        <v>-0.42156881904727728</v>
      </c>
      <c r="K13" s="127"/>
    </row>
    <row r="14" spans="1:200" x14ac:dyDescent="0.25">
      <c r="E14" s="6" t="s">
        <v>234</v>
      </c>
      <c r="F14" s="7"/>
      <c r="G14" s="6" t="s">
        <v>8</v>
      </c>
      <c r="H14" s="133">
        <v>3821</v>
      </c>
      <c r="I14" s="133">
        <v>3022</v>
      </c>
      <c r="J14" s="210">
        <v>0.26439444076770346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44</v>
      </c>
      <c r="F20" s="11"/>
      <c r="G20" s="216">
        <v>7.3529411764705843E-2</v>
      </c>
      <c r="H20" s="138"/>
      <c r="I20" s="133">
        <v>10.95</v>
      </c>
      <c r="J20" s="9">
        <v>7.3529411764705843E-2</v>
      </c>
    </row>
    <row r="21" spans="1:200" x14ac:dyDescent="0.25">
      <c r="E21" s="6" t="s">
        <v>212</v>
      </c>
      <c r="F21" s="11"/>
      <c r="G21" s="216">
        <v>7.1428571428571397E-2</v>
      </c>
      <c r="H21" s="138"/>
      <c r="I21" s="133">
        <v>0.3</v>
      </c>
      <c r="J21" s="9">
        <v>7.1428571428571397E-2</v>
      </c>
    </row>
    <row r="22" spans="1:200" x14ac:dyDescent="0.25">
      <c r="E22" s="6" t="s">
        <v>222</v>
      </c>
      <c r="F22" s="11"/>
      <c r="G22" s="216">
        <v>5.2631578947368363E-2</v>
      </c>
      <c r="H22" s="138"/>
      <c r="I22" s="133">
        <v>0.6</v>
      </c>
      <c r="J22" s="9">
        <v>5.2631578947368363E-2</v>
      </c>
    </row>
    <row r="23" spans="1:200" x14ac:dyDescent="0.25">
      <c r="E23" s="6" t="s">
        <v>192</v>
      </c>
      <c r="F23" s="11"/>
      <c r="G23" s="216">
        <v>3.6866359447004671E-2</v>
      </c>
      <c r="H23" s="138"/>
      <c r="I23" s="133">
        <v>2.25</v>
      </c>
      <c r="J23" s="9">
        <v>3.6866359447004671E-2</v>
      </c>
    </row>
    <row r="24" spans="1:200" x14ac:dyDescent="0.25">
      <c r="E24" s="6" t="s">
        <v>202</v>
      </c>
      <c r="F24" s="11"/>
      <c r="G24" s="216">
        <v>1.7857142857143016E-2</v>
      </c>
      <c r="H24" s="138"/>
      <c r="I24" s="133">
        <v>2.85</v>
      </c>
      <c r="J24" s="9">
        <v>1.7857142857143016E-2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221</v>
      </c>
      <c r="F30" s="11"/>
      <c r="G30" s="139">
        <v>9.6618357487922579E-2</v>
      </c>
      <c r="H30" s="139"/>
      <c r="I30" s="133">
        <v>1.87</v>
      </c>
      <c r="J30" s="180">
        <v>-9.6618357487922579E-2</v>
      </c>
    </row>
    <row r="31" spans="1:200" x14ac:dyDescent="0.25">
      <c r="E31" s="6" t="s">
        <v>196</v>
      </c>
      <c r="F31" s="11"/>
      <c r="G31" s="139">
        <v>8.8888888888889017E-2</v>
      </c>
      <c r="H31" s="139"/>
      <c r="I31" s="133">
        <v>2.0499999999999998</v>
      </c>
      <c r="J31" s="180">
        <v>-8.8888888888889017E-2</v>
      </c>
    </row>
    <row r="32" spans="1:200" x14ac:dyDescent="0.25">
      <c r="E32" s="6" t="s">
        <v>211</v>
      </c>
      <c r="F32" s="11"/>
      <c r="G32" s="139">
        <v>7.999999999999996E-2</v>
      </c>
      <c r="H32" s="139"/>
      <c r="I32" s="133">
        <v>0.23</v>
      </c>
      <c r="J32" s="180">
        <v>-7.999999999999996E-2</v>
      </c>
    </row>
    <row r="33" spans="1:200" x14ac:dyDescent="0.25">
      <c r="E33" s="6" t="s">
        <v>204</v>
      </c>
      <c r="F33" s="11"/>
      <c r="G33" s="139">
        <v>7.7922077922077948E-2</v>
      </c>
      <c r="H33" s="139"/>
      <c r="I33" s="133">
        <v>0.71</v>
      </c>
      <c r="J33" s="180">
        <v>-7.7922077922077948E-2</v>
      </c>
    </row>
    <row r="34" spans="1:200" x14ac:dyDescent="0.25">
      <c r="E34" s="6" t="s">
        <v>217</v>
      </c>
      <c r="F34" s="11"/>
      <c r="G34" s="139">
        <v>6.7796610169491456E-2</v>
      </c>
      <c r="H34" s="139"/>
      <c r="I34" s="133">
        <v>0.55000000000000004</v>
      </c>
      <c r="J34" s="180">
        <v>-6.7796610169491456E-2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31</v>
      </c>
      <c r="F40" s="11"/>
      <c r="G40" s="140">
        <v>0.27230137125201964</v>
      </c>
      <c r="H40" s="140"/>
      <c r="I40" s="133">
        <v>56019235</v>
      </c>
      <c r="J40" s="228">
        <v>0.27230137125201964</v>
      </c>
    </row>
    <row r="41" spans="1:200" x14ac:dyDescent="0.25">
      <c r="E41" s="6" t="s">
        <v>18</v>
      </c>
      <c r="F41" s="11"/>
      <c r="G41" s="140">
        <v>0.13404706075529033</v>
      </c>
      <c r="H41" s="140"/>
      <c r="I41" s="133">
        <v>27576849</v>
      </c>
      <c r="J41" s="228">
        <v>0.13404706075529033</v>
      </c>
    </row>
    <row r="42" spans="1:200" x14ac:dyDescent="0.25">
      <c r="E42" s="6" t="s">
        <v>14</v>
      </c>
      <c r="F42" s="11"/>
      <c r="G42" s="140">
        <v>0.10993078969010738</v>
      </c>
      <c r="H42" s="140"/>
      <c r="I42" s="133">
        <v>22615526</v>
      </c>
      <c r="J42" s="228">
        <v>0.10993078969010738</v>
      </c>
    </row>
    <row r="43" spans="1:200" x14ac:dyDescent="0.25">
      <c r="E43" s="6" t="s">
        <v>49</v>
      </c>
      <c r="F43" s="11"/>
      <c r="G43" s="140">
        <v>6.6438776828090962E-2</v>
      </c>
      <c r="H43" s="140"/>
      <c r="I43" s="133">
        <v>13668126</v>
      </c>
      <c r="J43" s="228">
        <v>6.6438776828090962E-2</v>
      </c>
    </row>
    <row r="44" spans="1:200" x14ac:dyDescent="0.25">
      <c r="E44" s="6" t="s">
        <v>54</v>
      </c>
      <c r="F44" s="11"/>
      <c r="G44" s="140">
        <v>6.1484943526345079E-2</v>
      </c>
      <c r="H44" s="140"/>
      <c r="I44" s="133">
        <v>12648998</v>
      </c>
      <c r="J44" s="228">
        <v>6.1484943526345079E-2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18</v>
      </c>
      <c r="F50" s="11"/>
      <c r="G50" s="140">
        <v>0.31348017422117219</v>
      </c>
      <c r="H50" s="140"/>
      <c r="I50" s="133">
        <v>603654095.45000005</v>
      </c>
      <c r="J50" s="22">
        <v>0.31348017422117219</v>
      </c>
    </row>
    <row r="51" spans="1:200" x14ac:dyDescent="0.25">
      <c r="E51" s="6" t="s">
        <v>54</v>
      </c>
      <c r="F51" s="11"/>
      <c r="G51" s="140">
        <v>0.23182196530890437</v>
      </c>
      <c r="H51" s="140"/>
      <c r="I51" s="133">
        <v>446408705.5</v>
      </c>
      <c r="J51" s="22">
        <v>0.23182196530890437</v>
      </c>
    </row>
    <row r="52" spans="1:200" x14ac:dyDescent="0.25">
      <c r="E52" s="6" t="s">
        <v>31</v>
      </c>
      <c r="F52" s="11"/>
      <c r="G52" s="140">
        <v>0.17053820691367783</v>
      </c>
      <c r="H52" s="140"/>
      <c r="I52" s="133">
        <v>328397441.05000001</v>
      </c>
      <c r="J52" s="22">
        <v>0.17053820691367783</v>
      </c>
    </row>
    <row r="53" spans="1:200" x14ac:dyDescent="0.25">
      <c r="E53" s="6" t="s">
        <v>14</v>
      </c>
      <c r="F53" s="11"/>
      <c r="G53" s="140">
        <v>8.8643925351413869E-2</v>
      </c>
      <c r="H53" s="140"/>
      <c r="I53" s="133">
        <v>170697457.05000001</v>
      </c>
      <c r="J53" s="22">
        <v>8.8643925351413869E-2</v>
      </c>
    </row>
    <row r="54" spans="1:200" x14ac:dyDescent="0.25">
      <c r="E54" s="6" t="s">
        <v>44</v>
      </c>
      <c r="F54" s="11"/>
      <c r="G54" s="140">
        <v>3.6548703189867783E-2</v>
      </c>
      <c r="H54" s="140"/>
      <c r="I54" s="133">
        <v>70380126.650000006</v>
      </c>
      <c r="J54" s="22">
        <v>3.6548703189867783E-2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/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224</v>
      </c>
      <c r="F9" s="100">
        <v>0.54</v>
      </c>
      <c r="G9" s="100">
        <v>0.54</v>
      </c>
      <c r="H9" s="100">
        <v>0.54</v>
      </c>
      <c r="I9" s="100">
        <v>0.54</v>
      </c>
      <c r="J9" s="100">
        <v>0.54</v>
      </c>
      <c r="K9" s="36">
        <v>0</v>
      </c>
      <c r="L9" s="186">
        <v>2500</v>
      </c>
      <c r="M9" s="101">
        <v>1225</v>
      </c>
    </row>
    <row r="10" spans="5:13" x14ac:dyDescent="0.25">
      <c r="E10" s="219" t="s">
        <v>235</v>
      </c>
      <c r="F10" s="100">
        <v>0.36</v>
      </c>
      <c r="G10" s="100">
        <v>0.36</v>
      </c>
      <c r="H10" s="100">
        <v>0.36</v>
      </c>
      <c r="I10" s="100">
        <v>0.36</v>
      </c>
      <c r="J10" s="100">
        <v>0.36</v>
      </c>
      <c r="K10" s="36">
        <v>0</v>
      </c>
      <c r="L10" s="186">
        <v>20455</v>
      </c>
      <c r="M10" s="101">
        <v>7363.8</v>
      </c>
    </row>
    <row r="11" spans="5:13" x14ac:dyDescent="0.25">
      <c r="E11" s="219" t="s">
        <v>31</v>
      </c>
      <c r="F11" s="100">
        <v>5.8</v>
      </c>
      <c r="G11" s="100">
        <v>5.8</v>
      </c>
      <c r="H11" s="100">
        <v>5.9</v>
      </c>
      <c r="I11" s="100">
        <v>5.6</v>
      </c>
      <c r="J11" s="100">
        <v>5.85</v>
      </c>
      <c r="K11" s="36">
        <v>4.9999999999999822E-2</v>
      </c>
      <c r="L11" s="186">
        <v>56019235</v>
      </c>
      <c r="M11" s="101">
        <v>328397441.05000001</v>
      </c>
    </row>
    <row r="12" spans="5:13" x14ac:dyDescent="0.25">
      <c r="E12" s="219" t="s">
        <v>171</v>
      </c>
      <c r="F12" s="100">
        <v>3.8</v>
      </c>
      <c r="G12" s="100">
        <v>3.8</v>
      </c>
      <c r="H12" s="100">
        <v>4.18</v>
      </c>
      <c r="I12" s="100">
        <v>3.78</v>
      </c>
      <c r="J12" s="100">
        <v>3.78</v>
      </c>
      <c r="K12" s="36">
        <v>-2.0000000000000018E-2</v>
      </c>
      <c r="L12" s="186">
        <v>1475568</v>
      </c>
      <c r="M12" s="101">
        <v>5673959.5099999998</v>
      </c>
    </row>
    <row r="13" spans="5:13" x14ac:dyDescent="0.25">
      <c r="E13" s="219" t="s">
        <v>32</v>
      </c>
      <c r="F13" s="100">
        <v>0.31</v>
      </c>
      <c r="G13" s="100">
        <v>0.31</v>
      </c>
      <c r="H13" s="100">
        <v>0.31</v>
      </c>
      <c r="I13" s="100">
        <v>0.31</v>
      </c>
      <c r="J13" s="100">
        <v>0.31</v>
      </c>
      <c r="K13" s="36">
        <v>0</v>
      </c>
      <c r="L13" s="186">
        <v>31100</v>
      </c>
      <c r="M13" s="101">
        <v>8812.56</v>
      </c>
    </row>
    <row r="14" spans="5:13" x14ac:dyDescent="0.25">
      <c r="E14" s="219" t="s">
        <v>10</v>
      </c>
      <c r="F14" s="100">
        <v>0.71</v>
      </c>
      <c r="G14" s="100">
        <v>0.77</v>
      </c>
      <c r="H14" s="100">
        <v>0.77</v>
      </c>
      <c r="I14" s="100">
        <v>0.71</v>
      </c>
      <c r="J14" s="100">
        <v>0.71</v>
      </c>
      <c r="K14" s="36">
        <v>0</v>
      </c>
      <c r="L14" s="186">
        <v>641110</v>
      </c>
      <c r="M14" s="101">
        <v>470371.33</v>
      </c>
    </row>
    <row r="15" spans="5:13" x14ac:dyDescent="0.25">
      <c r="E15" s="219" t="s">
        <v>35</v>
      </c>
      <c r="F15" s="100">
        <v>8.25</v>
      </c>
      <c r="G15" s="100">
        <v>8.25</v>
      </c>
      <c r="H15" s="100">
        <v>8.25</v>
      </c>
      <c r="I15" s="100">
        <v>8.25</v>
      </c>
      <c r="J15" s="100">
        <v>8.25</v>
      </c>
      <c r="K15" s="36">
        <v>0</v>
      </c>
      <c r="L15" s="186">
        <v>2065</v>
      </c>
      <c r="M15" s="101">
        <v>15429</v>
      </c>
    </row>
    <row r="16" spans="5:13" x14ac:dyDescent="0.25">
      <c r="E16" s="219" t="s">
        <v>131</v>
      </c>
      <c r="F16" s="100">
        <v>79</v>
      </c>
      <c r="G16" s="100">
        <v>79</v>
      </c>
      <c r="H16" s="100">
        <v>79</v>
      </c>
      <c r="I16" s="100">
        <v>79</v>
      </c>
      <c r="J16" s="100">
        <v>79</v>
      </c>
      <c r="K16" s="36">
        <v>0</v>
      </c>
      <c r="L16" s="186">
        <v>2955</v>
      </c>
      <c r="M16" s="101">
        <v>210100.5</v>
      </c>
    </row>
    <row r="17" spans="5:13" x14ac:dyDescent="0.25">
      <c r="E17" s="219" t="s">
        <v>225</v>
      </c>
      <c r="F17" s="100">
        <v>3.79</v>
      </c>
      <c r="G17" s="100">
        <v>3.79</v>
      </c>
      <c r="H17" s="100">
        <v>3.79</v>
      </c>
      <c r="I17" s="100">
        <v>3.79</v>
      </c>
      <c r="J17" s="100">
        <v>3.79</v>
      </c>
      <c r="K17" s="36">
        <v>0</v>
      </c>
      <c r="L17" s="186">
        <v>13050</v>
      </c>
      <c r="M17" s="101">
        <v>54288</v>
      </c>
    </row>
    <row r="18" spans="5:13" x14ac:dyDescent="0.25">
      <c r="E18" s="219" t="s">
        <v>36</v>
      </c>
      <c r="F18" s="100">
        <v>12</v>
      </c>
      <c r="G18" s="100">
        <v>12</v>
      </c>
      <c r="H18" s="100">
        <v>12</v>
      </c>
      <c r="I18" s="100">
        <v>12</v>
      </c>
      <c r="J18" s="100">
        <v>12</v>
      </c>
      <c r="K18" s="36">
        <v>0</v>
      </c>
      <c r="L18" s="186">
        <v>13877</v>
      </c>
      <c r="M18" s="101">
        <v>154371.6</v>
      </c>
    </row>
    <row r="19" spans="5:13" x14ac:dyDescent="0.25">
      <c r="E19" s="219" t="s">
        <v>37</v>
      </c>
      <c r="F19" s="100">
        <v>37.4</v>
      </c>
      <c r="G19" s="100">
        <v>37.4</v>
      </c>
      <c r="H19" s="100">
        <v>37.4</v>
      </c>
      <c r="I19" s="100">
        <v>37.4</v>
      </c>
      <c r="J19" s="100">
        <v>37.4</v>
      </c>
      <c r="K19" s="36">
        <v>0</v>
      </c>
      <c r="L19" s="186">
        <v>16931</v>
      </c>
      <c r="M19" s="101">
        <v>571537.4</v>
      </c>
    </row>
    <row r="20" spans="5:13" x14ac:dyDescent="0.25">
      <c r="E20" s="219" t="s">
        <v>192</v>
      </c>
      <c r="F20" s="100">
        <v>2.17</v>
      </c>
      <c r="G20" s="100">
        <v>2.17</v>
      </c>
      <c r="H20" s="100">
        <v>2.25</v>
      </c>
      <c r="I20" s="100">
        <v>2.25</v>
      </c>
      <c r="J20" s="100">
        <v>2.25</v>
      </c>
      <c r="K20" s="36">
        <v>8.0000000000000071E-2</v>
      </c>
      <c r="L20" s="186">
        <v>325800</v>
      </c>
      <c r="M20" s="101">
        <v>726133.15</v>
      </c>
    </row>
    <row r="21" spans="5:13" x14ac:dyDescent="0.25">
      <c r="E21" s="219" t="s">
        <v>38</v>
      </c>
      <c r="F21" s="100">
        <v>19</v>
      </c>
      <c r="G21" s="100">
        <v>19</v>
      </c>
      <c r="H21" s="100">
        <v>19</v>
      </c>
      <c r="I21" s="100">
        <v>19</v>
      </c>
      <c r="J21" s="100">
        <v>19</v>
      </c>
      <c r="K21" s="36">
        <v>0</v>
      </c>
      <c r="L21" s="186">
        <v>308490</v>
      </c>
      <c r="M21" s="101">
        <v>5867620</v>
      </c>
    </row>
    <row r="22" spans="5:13" x14ac:dyDescent="0.25">
      <c r="E22" s="219" t="s">
        <v>213</v>
      </c>
      <c r="F22" s="100">
        <v>1.55</v>
      </c>
      <c r="G22" s="100">
        <v>1.55</v>
      </c>
      <c r="H22" s="100">
        <v>1.55</v>
      </c>
      <c r="I22" s="100">
        <v>1.55</v>
      </c>
      <c r="J22" s="100">
        <v>1.55</v>
      </c>
      <c r="K22" s="36">
        <v>0</v>
      </c>
      <c r="L22" s="186">
        <v>399669</v>
      </c>
      <c r="M22" s="101">
        <v>603581.19999999995</v>
      </c>
    </row>
    <row r="23" spans="5:13" x14ac:dyDescent="0.25">
      <c r="E23" s="219" t="s">
        <v>220</v>
      </c>
      <c r="F23" s="100">
        <v>0.28999999999999998</v>
      </c>
      <c r="G23" s="100">
        <v>0.28999999999999998</v>
      </c>
      <c r="H23" s="100">
        <v>0.28999999999999998</v>
      </c>
      <c r="I23" s="100">
        <v>0.28999999999999998</v>
      </c>
      <c r="J23" s="100">
        <v>0.28999999999999998</v>
      </c>
      <c r="K23" s="36">
        <v>0</v>
      </c>
      <c r="L23" s="186">
        <v>37115</v>
      </c>
      <c r="M23" s="101">
        <v>11304.15</v>
      </c>
    </row>
    <row r="24" spans="5:13" x14ac:dyDescent="0.25">
      <c r="E24" s="219" t="s">
        <v>39</v>
      </c>
      <c r="F24" s="100">
        <v>7.27</v>
      </c>
      <c r="G24" s="100">
        <v>7.27</v>
      </c>
      <c r="H24" s="100">
        <v>7.27</v>
      </c>
      <c r="I24" s="100">
        <v>7.27</v>
      </c>
      <c r="J24" s="100">
        <v>7.27</v>
      </c>
      <c r="K24" s="36">
        <v>0</v>
      </c>
      <c r="L24" s="186">
        <v>24357</v>
      </c>
      <c r="M24" s="101">
        <v>159823.35</v>
      </c>
    </row>
    <row r="25" spans="5:13" x14ac:dyDescent="0.25">
      <c r="E25" s="219" t="s">
        <v>40</v>
      </c>
      <c r="F25" s="100">
        <v>23</v>
      </c>
      <c r="G25" s="100">
        <v>23</v>
      </c>
      <c r="H25" s="100">
        <v>23</v>
      </c>
      <c r="I25" s="100">
        <v>23</v>
      </c>
      <c r="J25" s="100">
        <v>23</v>
      </c>
      <c r="K25" s="36">
        <v>0</v>
      </c>
      <c r="L25" s="186">
        <v>16067</v>
      </c>
      <c r="M25" s="101">
        <v>363982.9</v>
      </c>
    </row>
    <row r="26" spans="5:13" x14ac:dyDescent="0.25">
      <c r="E26" s="219" t="s">
        <v>42</v>
      </c>
      <c r="F26" s="100">
        <v>0.21</v>
      </c>
      <c r="G26" s="100">
        <v>0.21</v>
      </c>
      <c r="H26" s="100">
        <v>0.21</v>
      </c>
      <c r="I26" s="100">
        <v>0.21</v>
      </c>
      <c r="J26" s="100">
        <v>0.21</v>
      </c>
      <c r="K26" s="36">
        <v>0</v>
      </c>
      <c r="L26" s="186">
        <v>1923012</v>
      </c>
      <c r="M26" s="101">
        <v>403582.81</v>
      </c>
    </row>
    <row r="27" spans="5:13" x14ac:dyDescent="0.25">
      <c r="E27" s="219" t="s">
        <v>197</v>
      </c>
      <c r="F27" s="100">
        <v>6.05</v>
      </c>
      <c r="G27" s="100">
        <v>6.05</v>
      </c>
      <c r="H27" s="100">
        <v>6</v>
      </c>
      <c r="I27" s="100">
        <v>6</v>
      </c>
      <c r="J27" s="100">
        <v>6</v>
      </c>
      <c r="K27" s="36">
        <v>-4.9999999999999822E-2</v>
      </c>
      <c r="L27" s="186">
        <v>182346</v>
      </c>
      <c r="M27" s="101">
        <v>1079547.95</v>
      </c>
    </row>
    <row r="28" spans="5:13" x14ac:dyDescent="0.25">
      <c r="E28" s="219" t="s">
        <v>196</v>
      </c>
      <c r="F28" s="100">
        <v>2.25</v>
      </c>
      <c r="G28" s="100">
        <v>2.25</v>
      </c>
      <c r="H28" s="100">
        <v>2.0499999999999998</v>
      </c>
      <c r="I28" s="100">
        <v>2.0499999999999998</v>
      </c>
      <c r="J28" s="100">
        <v>2.0499999999999998</v>
      </c>
      <c r="K28" s="36">
        <v>-0.20000000000000018</v>
      </c>
      <c r="L28" s="186">
        <v>207641</v>
      </c>
      <c r="M28" s="101">
        <v>428608.75</v>
      </c>
    </row>
    <row r="29" spans="5:13" x14ac:dyDescent="0.25">
      <c r="E29" s="219" t="s">
        <v>236</v>
      </c>
      <c r="F29" s="100">
        <v>2.54</v>
      </c>
      <c r="G29" s="100">
        <v>2.54</v>
      </c>
      <c r="H29" s="100">
        <v>2.54</v>
      </c>
      <c r="I29" s="100">
        <v>2.54</v>
      </c>
      <c r="J29" s="100">
        <v>2.54</v>
      </c>
      <c r="K29" s="36">
        <v>0</v>
      </c>
      <c r="L29" s="186">
        <v>100</v>
      </c>
      <c r="M29" s="101">
        <v>229</v>
      </c>
    </row>
    <row r="30" spans="5:13" x14ac:dyDescent="0.25">
      <c r="E30" s="219" t="s">
        <v>16</v>
      </c>
      <c r="F30" s="100">
        <v>190</v>
      </c>
      <c r="G30" s="100">
        <v>190</v>
      </c>
      <c r="H30" s="100">
        <v>190</v>
      </c>
      <c r="I30" s="100">
        <v>189.9</v>
      </c>
      <c r="J30" s="100">
        <v>189.9</v>
      </c>
      <c r="K30" s="36">
        <v>-9.9999999999994316E-2</v>
      </c>
      <c r="L30" s="186">
        <v>324163</v>
      </c>
      <c r="M30" s="101">
        <v>61588218.700000003</v>
      </c>
    </row>
    <row r="31" spans="5:13" x14ac:dyDescent="0.25">
      <c r="E31" s="219" t="s">
        <v>44</v>
      </c>
      <c r="F31" s="100">
        <v>10.199999999999999</v>
      </c>
      <c r="G31" s="100">
        <v>10.199999999999999</v>
      </c>
      <c r="H31" s="100">
        <v>11</v>
      </c>
      <c r="I31" s="100">
        <v>10.199999999999999</v>
      </c>
      <c r="J31" s="100">
        <v>10.95</v>
      </c>
      <c r="K31" s="36">
        <v>0.75</v>
      </c>
      <c r="L31" s="186">
        <v>6602115</v>
      </c>
      <c r="M31" s="101">
        <v>70380126.650000006</v>
      </c>
    </row>
    <row r="32" spans="5:13" x14ac:dyDescent="0.25">
      <c r="E32" s="219" t="s">
        <v>45</v>
      </c>
      <c r="F32" s="100">
        <v>13.95</v>
      </c>
      <c r="G32" s="100">
        <v>13.95</v>
      </c>
      <c r="H32" s="100">
        <v>13.9</v>
      </c>
      <c r="I32" s="100">
        <v>13.9</v>
      </c>
      <c r="J32" s="100">
        <v>13.9</v>
      </c>
      <c r="K32" s="36">
        <v>-4.9999999999998934E-2</v>
      </c>
      <c r="L32" s="186">
        <v>321689</v>
      </c>
      <c r="M32" s="101">
        <v>4479576.6500000004</v>
      </c>
    </row>
    <row r="33" spans="5:13" x14ac:dyDescent="0.25">
      <c r="E33" s="219" t="s">
        <v>46</v>
      </c>
      <c r="F33" s="100">
        <v>2.4500000000000002</v>
      </c>
      <c r="G33" s="100">
        <v>2.4500000000000002</v>
      </c>
      <c r="H33" s="100">
        <v>2.46</v>
      </c>
      <c r="I33" s="100">
        <v>2.4300000000000002</v>
      </c>
      <c r="J33" s="100">
        <v>2.46</v>
      </c>
      <c r="K33" s="36">
        <v>9.9999999999997868E-3</v>
      </c>
      <c r="L33" s="186">
        <v>3786578</v>
      </c>
      <c r="M33" s="101">
        <v>9254888.9600000009</v>
      </c>
    </row>
    <row r="34" spans="5:13" x14ac:dyDescent="0.25">
      <c r="E34" s="219" t="s">
        <v>188</v>
      </c>
      <c r="F34" s="100">
        <v>4.4000000000000004</v>
      </c>
      <c r="G34" s="100">
        <v>4.4000000000000004</v>
      </c>
      <c r="H34" s="100">
        <v>4.4000000000000004</v>
      </c>
      <c r="I34" s="100">
        <v>4.4000000000000004</v>
      </c>
      <c r="J34" s="100">
        <v>4.4000000000000004</v>
      </c>
      <c r="K34" s="36">
        <v>0</v>
      </c>
      <c r="L34" s="186">
        <v>18200</v>
      </c>
      <c r="M34" s="101">
        <v>84907.5</v>
      </c>
    </row>
    <row r="35" spans="5:13" x14ac:dyDescent="0.25">
      <c r="E35" s="219" t="s">
        <v>17</v>
      </c>
      <c r="F35" s="100">
        <v>13.5</v>
      </c>
      <c r="G35" s="100">
        <v>13.5</v>
      </c>
      <c r="H35" s="100">
        <v>13.5</v>
      </c>
      <c r="I35" s="100">
        <v>13.5</v>
      </c>
      <c r="J35" s="100">
        <v>13.5</v>
      </c>
      <c r="K35" s="36">
        <v>0</v>
      </c>
      <c r="L35" s="186">
        <v>279893</v>
      </c>
      <c r="M35" s="101">
        <v>3819542</v>
      </c>
    </row>
    <row r="36" spans="5:13" x14ac:dyDescent="0.25">
      <c r="E36" s="219" t="s">
        <v>151</v>
      </c>
      <c r="F36" s="100">
        <v>8.1999999999999993</v>
      </c>
      <c r="G36" s="100">
        <v>8.1999999999999993</v>
      </c>
      <c r="H36" s="100">
        <v>8.25</v>
      </c>
      <c r="I36" s="100">
        <v>8.1</v>
      </c>
      <c r="J36" s="100">
        <v>8.25</v>
      </c>
      <c r="K36" s="36">
        <v>5.0000000000000711E-2</v>
      </c>
      <c r="L36" s="186">
        <v>6487360</v>
      </c>
      <c r="M36" s="101">
        <v>53100998.899999999</v>
      </c>
    </row>
    <row r="37" spans="5:13" x14ac:dyDescent="0.25">
      <c r="E37" s="219" t="s">
        <v>49</v>
      </c>
      <c r="F37" s="100">
        <v>1.85</v>
      </c>
      <c r="G37" s="100">
        <v>1.85</v>
      </c>
      <c r="H37" s="100">
        <v>1.85</v>
      </c>
      <c r="I37" s="100">
        <v>1.8</v>
      </c>
      <c r="J37" s="100">
        <v>1.8</v>
      </c>
      <c r="K37" s="36">
        <v>-5.0000000000000044E-2</v>
      </c>
      <c r="L37" s="186">
        <v>13668126</v>
      </c>
      <c r="M37" s="101">
        <v>24724767.43</v>
      </c>
    </row>
    <row r="38" spans="5:13" x14ac:dyDescent="0.25">
      <c r="E38" s="219" t="s">
        <v>50</v>
      </c>
      <c r="F38" s="100">
        <v>2.14</v>
      </c>
      <c r="G38" s="100">
        <v>2.14</v>
      </c>
      <c r="H38" s="100">
        <v>2.14</v>
      </c>
      <c r="I38" s="100">
        <v>2.06</v>
      </c>
      <c r="J38" s="100">
        <v>2.11</v>
      </c>
      <c r="K38" s="36">
        <v>-3.0000000000000249E-2</v>
      </c>
      <c r="L38" s="223">
        <v>6232873</v>
      </c>
      <c r="M38" s="101">
        <v>13173277.58</v>
      </c>
    </row>
    <row r="39" spans="5:13" x14ac:dyDescent="0.25">
      <c r="E39" s="219" t="s">
        <v>51</v>
      </c>
      <c r="F39" s="100">
        <v>4.95</v>
      </c>
      <c r="G39" s="100">
        <v>4.95</v>
      </c>
      <c r="H39" s="100">
        <v>4.95</v>
      </c>
      <c r="I39" s="100">
        <v>4.95</v>
      </c>
      <c r="J39" s="100">
        <v>4.95</v>
      </c>
      <c r="K39" s="36">
        <v>0</v>
      </c>
      <c r="L39" s="186">
        <v>10200</v>
      </c>
      <c r="M39" s="101">
        <v>45900</v>
      </c>
    </row>
    <row r="40" spans="5:13" x14ac:dyDescent="0.25">
      <c r="E40" s="219" t="s">
        <v>216</v>
      </c>
      <c r="F40" s="100">
        <v>0.28000000000000003</v>
      </c>
      <c r="G40" s="100">
        <v>0.28000000000000003</v>
      </c>
      <c r="H40" s="100">
        <v>0.28000000000000003</v>
      </c>
      <c r="I40" s="100">
        <v>0.28000000000000003</v>
      </c>
      <c r="J40" s="100">
        <v>0.28000000000000003</v>
      </c>
      <c r="K40" s="36">
        <v>0</v>
      </c>
      <c r="L40" s="186">
        <v>1000</v>
      </c>
      <c r="M40" s="101">
        <v>300</v>
      </c>
    </row>
    <row r="41" spans="5:13" x14ac:dyDescent="0.25">
      <c r="E41" s="219" t="s">
        <v>52</v>
      </c>
      <c r="F41" s="100">
        <v>19</v>
      </c>
      <c r="G41" s="100">
        <v>19</v>
      </c>
      <c r="H41" s="100">
        <v>19</v>
      </c>
      <c r="I41" s="100">
        <v>19</v>
      </c>
      <c r="J41" s="100">
        <v>19</v>
      </c>
      <c r="K41" s="36">
        <v>0</v>
      </c>
      <c r="L41" s="186">
        <v>90148</v>
      </c>
      <c r="M41" s="101">
        <v>1714111.85</v>
      </c>
    </row>
    <row r="42" spans="5:13" x14ac:dyDescent="0.25">
      <c r="E42" s="219" t="s">
        <v>147</v>
      </c>
      <c r="F42" s="100">
        <v>28</v>
      </c>
      <c r="G42" s="100">
        <v>28</v>
      </c>
      <c r="H42" s="100">
        <v>28</v>
      </c>
      <c r="I42" s="100">
        <v>28</v>
      </c>
      <c r="J42" s="100">
        <v>28</v>
      </c>
      <c r="K42" s="36">
        <v>0</v>
      </c>
      <c r="L42" s="186">
        <v>231371</v>
      </c>
      <c r="M42" s="101">
        <v>5831445.2000000002</v>
      </c>
    </row>
    <row r="43" spans="5:13" x14ac:dyDescent="0.25">
      <c r="E43" s="219" t="s">
        <v>53</v>
      </c>
      <c r="F43" s="100">
        <v>11.55</v>
      </c>
      <c r="G43" s="100">
        <v>11.55</v>
      </c>
      <c r="H43" s="100">
        <v>11.55</v>
      </c>
      <c r="I43" s="100">
        <v>11.55</v>
      </c>
      <c r="J43" s="100">
        <v>11.55</v>
      </c>
      <c r="K43" s="36">
        <v>0</v>
      </c>
      <c r="L43" s="186">
        <v>78589</v>
      </c>
      <c r="M43" s="101">
        <v>888423.2</v>
      </c>
    </row>
    <row r="44" spans="5:13" x14ac:dyDescent="0.25">
      <c r="E44" s="219" t="s">
        <v>226</v>
      </c>
      <c r="F44" s="100">
        <v>0.89</v>
      </c>
      <c r="G44" s="100">
        <v>0.89</v>
      </c>
      <c r="H44" s="100">
        <v>0.89</v>
      </c>
      <c r="I44" s="100">
        <v>0.89</v>
      </c>
      <c r="J44" s="100">
        <v>0.89</v>
      </c>
      <c r="K44" s="36">
        <v>0</v>
      </c>
      <c r="L44" s="186">
        <v>12400</v>
      </c>
      <c r="M44" s="101">
        <v>12028</v>
      </c>
    </row>
    <row r="45" spans="5:13" x14ac:dyDescent="0.25">
      <c r="E45" s="219" t="s">
        <v>54</v>
      </c>
      <c r="F45" s="100">
        <v>35.4</v>
      </c>
      <c r="G45" s="100">
        <v>35.4</v>
      </c>
      <c r="H45" s="100">
        <v>35.450000000000003</v>
      </c>
      <c r="I45" s="100">
        <v>35.25</v>
      </c>
      <c r="J45" s="100">
        <v>35.4</v>
      </c>
      <c r="K45" s="36">
        <v>0</v>
      </c>
      <c r="L45" s="186">
        <v>12648998</v>
      </c>
      <c r="M45" s="101">
        <v>446408705.5</v>
      </c>
    </row>
    <row r="46" spans="5:13" x14ac:dyDescent="0.25">
      <c r="E46" s="219" t="s">
        <v>55</v>
      </c>
      <c r="F46" s="100">
        <v>64</v>
      </c>
      <c r="G46" s="100">
        <v>64</v>
      </c>
      <c r="H46" s="100">
        <v>64</v>
      </c>
      <c r="I46" s="100">
        <v>64</v>
      </c>
      <c r="J46" s="100">
        <v>64</v>
      </c>
      <c r="K46" s="36">
        <v>0</v>
      </c>
      <c r="L46" s="186">
        <v>40247</v>
      </c>
      <c r="M46" s="101">
        <v>2571808.1</v>
      </c>
    </row>
    <row r="47" spans="5:13" x14ac:dyDescent="0.25">
      <c r="E47" s="219" t="s">
        <v>56</v>
      </c>
      <c r="F47" s="100">
        <v>1.22</v>
      </c>
      <c r="G47" s="100">
        <v>1.22</v>
      </c>
      <c r="H47" s="100">
        <v>1.2</v>
      </c>
      <c r="I47" s="100">
        <v>1.2</v>
      </c>
      <c r="J47" s="100">
        <v>1.2</v>
      </c>
      <c r="K47" s="36">
        <v>-2.0000000000000018E-2</v>
      </c>
      <c r="L47" s="186">
        <v>475846</v>
      </c>
      <c r="M47" s="101">
        <v>563663.32999999996</v>
      </c>
    </row>
    <row r="48" spans="5:13" x14ac:dyDescent="0.25">
      <c r="E48" s="219" t="s">
        <v>221</v>
      </c>
      <c r="F48" s="100">
        <v>2.0699999999999998</v>
      </c>
      <c r="G48" s="100">
        <v>2.0699999999999998</v>
      </c>
      <c r="H48" s="100">
        <v>1.87</v>
      </c>
      <c r="I48" s="100">
        <v>1.87</v>
      </c>
      <c r="J48" s="100">
        <v>1.87</v>
      </c>
      <c r="K48" s="36">
        <v>-0.19999999999999973</v>
      </c>
      <c r="L48" s="186">
        <v>501954</v>
      </c>
      <c r="M48" s="101">
        <v>938804.78</v>
      </c>
    </row>
    <row r="49" spans="5:13" x14ac:dyDescent="0.25">
      <c r="E49" s="219" t="s">
        <v>237</v>
      </c>
      <c r="F49" s="100">
        <v>0.73</v>
      </c>
      <c r="G49" s="100">
        <v>0.73</v>
      </c>
      <c r="H49" s="100">
        <v>0.73</v>
      </c>
      <c r="I49" s="100">
        <v>0.73</v>
      </c>
      <c r="J49" s="100">
        <v>0.73</v>
      </c>
      <c r="K49" s="36">
        <v>0</v>
      </c>
      <c r="L49" s="186">
        <v>13700</v>
      </c>
      <c r="M49" s="101">
        <v>10001</v>
      </c>
    </row>
    <row r="50" spans="5:13" x14ac:dyDescent="0.25">
      <c r="E50" s="219" t="s">
        <v>206</v>
      </c>
      <c r="F50" s="100">
        <v>24.05</v>
      </c>
      <c r="G50" s="100">
        <v>24.05</v>
      </c>
      <c r="H50" s="100">
        <v>24.05</v>
      </c>
      <c r="I50" s="100">
        <v>24.05</v>
      </c>
      <c r="J50" s="100">
        <v>24.05</v>
      </c>
      <c r="K50" s="36">
        <v>0</v>
      </c>
      <c r="L50" s="186">
        <v>6001</v>
      </c>
      <c r="M50" s="101">
        <v>150965.35</v>
      </c>
    </row>
    <row r="51" spans="5:13" x14ac:dyDescent="0.25">
      <c r="E51" s="219" t="s">
        <v>190</v>
      </c>
      <c r="F51" s="100">
        <v>0.54</v>
      </c>
      <c r="G51" s="100">
        <v>0.54</v>
      </c>
      <c r="H51" s="100">
        <v>0.53</v>
      </c>
      <c r="I51" s="100">
        <v>0.49</v>
      </c>
      <c r="J51" s="100">
        <v>0.53</v>
      </c>
      <c r="K51" s="36">
        <v>-1.0000000000000009E-2</v>
      </c>
      <c r="L51" s="186">
        <v>1006312</v>
      </c>
      <c r="M51" s="101">
        <v>519109.66</v>
      </c>
    </row>
    <row r="52" spans="5:13" x14ac:dyDescent="0.25">
      <c r="E52" s="219" t="s">
        <v>198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6">
        <v>247300</v>
      </c>
      <c r="M52" s="101">
        <v>49460</v>
      </c>
    </row>
    <row r="53" spans="5:13" x14ac:dyDescent="0.25">
      <c r="E53" s="219" t="s">
        <v>58</v>
      </c>
      <c r="F53" s="100">
        <v>27.5</v>
      </c>
      <c r="G53" s="100">
        <v>27.5</v>
      </c>
      <c r="H53" s="100">
        <v>27.5</v>
      </c>
      <c r="I53" s="100">
        <v>27.5</v>
      </c>
      <c r="J53" s="100">
        <v>27.5</v>
      </c>
      <c r="K53" s="36">
        <v>0</v>
      </c>
      <c r="L53" s="223">
        <v>24308</v>
      </c>
      <c r="M53" s="101">
        <v>621944</v>
      </c>
    </row>
    <row r="54" spans="5:13" x14ac:dyDescent="0.25">
      <c r="E54" s="219" t="s">
        <v>238</v>
      </c>
      <c r="F54" s="100">
        <v>0.52</v>
      </c>
      <c r="G54" s="100">
        <v>0.52</v>
      </c>
      <c r="H54" s="100">
        <v>0.52</v>
      </c>
      <c r="I54" s="100">
        <v>0.52</v>
      </c>
      <c r="J54" s="100">
        <v>0.52</v>
      </c>
      <c r="K54" s="36">
        <v>0</v>
      </c>
      <c r="L54" s="186">
        <v>6593</v>
      </c>
      <c r="M54" s="101">
        <v>3362.43</v>
      </c>
    </row>
    <row r="55" spans="5:13" x14ac:dyDescent="0.25">
      <c r="E55" s="219" t="s">
        <v>59</v>
      </c>
      <c r="F55" s="100">
        <v>0.31</v>
      </c>
      <c r="G55" s="100">
        <v>0.31</v>
      </c>
      <c r="H55" s="100">
        <v>0.3</v>
      </c>
      <c r="I55" s="100">
        <v>0.3</v>
      </c>
      <c r="J55" s="100">
        <v>0.3</v>
      </c>
      <c r="K55" s="36">
        <v>-1.0000000000000009E-2</v>
      </c>
      <c r="L55" s="186">
        <v>652353</v>
      </c>
      <c r="M55" s="101">
        <v>195725.91</v>
      </c>
    </row>
    <row r="56" spans="5:13" x14ac:dyDescent="0.25">
      <c r="E56" s="219" t="s">
        <v>214</v>
      </c>
      <c r="F56" s="100">
        <v>0.51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</v>
      </c>
      <c r="L56" s="186">
        <v>26181</v>
      </c>
      <c r="M56" s="101">
        <v>13495.69</v>
      </c>
    </row>
    <row r="57" spans="5:13" x14ac:dyDescent="0.25">
      <c r="E57" s="219" t="s">
        <v>160</v>
      </c>
      <c r="F57" s="100">
        <v>1.31</v>
      </c>
      <c r="G57" s="100">
        <v>1.31</v>
      </c>
      <c r="H57" s="100">
        <v>1.31</v>
      </c>
      <c r="I57" s="100">
        <v>1.31</v>
      </c>
      <c r="J57" s="100">
        <v>1.31</v>
      </c>
      <c r="K57" s="36">
        <v>0</v>
      </c>
      <c r="L57" s="186">
        <v>11000</v>
      </c>
      <c r="M57" s="101">
        <v>15310</v>
      </c>
    </row>
    <row r="58" spans="5:13" x14ac:dyDescent="0.25">
      <c r="E58" s="219" t="s">
        <v>217</v>
      </c>
      <c r="F58" s="100">
        <v>0.59</v>
      </c>
      <c r="G58" s="100">
        <v>0.59</v>
      </c>
      <c r="H58" s="100">
        <v>0.59</v>
      </c>
      <c r="I58" s="100">
        <v>0.54</v>
      </c>
      <c r="J58" s="100">
        <v>0.55000000000000004</v>
      </c>
      <c r="K58" s="36">
        <v>-3.9999999999999925E-2</v>
      </c>
      <c r="L58" s="186">
        <v>1210000</v>
      </c>
      <c r="M58" s="101">
        <v>670800</v>
      </c>
    </row>
    <row r="59" spans="5:13" x14ac:dyDescent="0.25">
      <c r="E59" s="219" t="s">
        <v>210</v>
      </c>
      <c r="F59" s="100">
        <v>0.6</v>
      </c>
      <c r="G59" s="100">
        <v>0.6</v>
      </c>
      <c r="H59" s="100">
        <v>0.6</v>
      </c>
      <c r="I59" s="100">
        <v>0.6</v>
      </c>
      <c r="J59" s="100">
        <v>0.6</v>
      </c>
      <c r="K59" s="36">
        <v>0</v>
      </c>
      <c r="L59" s="186">
        <v>19182</v>
      </c>
      <c r="M59" s="101">
        <v>11366.18</v>
      </c>
    </row>
    <row r="60" spans="5:13" x14ac:dyDescent="0.25">
      <c r="E60" s="219" t="s">
        <v>150</v>
      </c>
      <c r="F60" s="100">
        <v>2.2000000000000002</v>
      </c>
      <c r="G60" s="100">
        <v>2.2000000000000002</v>
      </c>
      <c r="H60" s="100">
        <v>2.2000000000000002</v>
      </c>
      <c r="I60" s="100">
        <v>2.2000000000000002</v>
      </c>
      <c r="J60" s="100">
        <v>2.2000000000000002</v>
      </c>
      <c r="K60" s="36">
        <v>0</v>
      </c>
      <c r="L60" s="186">
        <v>10606</v>
      </c>
      <c r="M60" s="101">
        <v>21674.880000000001</v>
      </c>
    </row>
    <row r="61" spans="5:13" x14ac:dyDescent="0.25">
      <c r="E61" s="219" t="s">
        <v>60</v>
      </c>
      <c r="F61" s="100">
        <v>2.33</v>
      </c>
      <c r="G61" s="100">
        <v>2.33</v>
      </c>
      <c r="H61" s="100">
        <v>2.33</v>
      </c>
      <c r="I61" s="100">
        <v>2.33</v>
      </c>
      <c r="J61" s="100">
        <v>2.33</v>
      </c>
      <c r="K61" s="36">
        <v>0</v>
      </c>
      <c r="L61" s="186">
        <v>14030</v>
      </c>
      <c r="M61" s="101">
        <v>31942.05</v>
      </c>
    </row>
    <row r="62" spans="5:13" x14ac:dyDescent="0.25">
      <c r="E62" s="219" t="s">
        <v>61</v>
      </c>
      <c r="F62" s="100">
        <v>0.24</v>
      </c>
      <c r="G62" s="100">
        <v>0.24</v>
      </c>
      <c r="H62" s="100">
        <v>0.24</v>
      </c>
      <c r="I62" s="100">
        <v>0.22</v>
      </c>
      <c r="J62" s="100">
        <v>0.24</v>
      </c>
      <c r="K62" s="36">
        <v>0</v>
      </c>
      <c r="L62" s="186">
        <v>2600020</v>
      </c>
      <c r="M62" s="101">
        <v>598074.93000000005</v>
      </c>
    </row>
    <row r="63" spans="5:13" x14ac:dyDescent="0.25">
      <c r="E63" s="219" t="s">
        <v>222</v>
      </c>
      <c r="F63" s="100">
        <v>0.56999999999999995</v>
      </c>
      <c r="G63" s="100">
        <v>0.56999999999999995</v>
      </c>
      <c r="H63" s="100">
        <v>0.6</v>
      </c>
      <c r="I63" s="100">
        <v>0.6</v>
      </c>
      <c r="J63" s="100">
        <v>0.6</v>
      </c>
      <c r="K63" s="36">
        <v>3.0000000000000027E-2</v>
      </c>
      <c r="L63" s="186">
        <v>263924</v>
      </c>
      <c r="M63" s="101">
        <v>160932.88</v>
      </c>
    </row>
    <row r="64" spans="5:13" x14ac:dyDescent="0.25">
      <c r="E64" s="219" t="s">
        <v>239</v>
      </c>
      <c r="F64" s="100">
        <v>1.7</v>
      </c>
      <c r="G64" s="100">
        <v>1.7</v>
      </c>
      <c r="H64" s="100">
        <v>1.7</v>
      </c>
      <c r="I64" s="100">
        <v>1.7</v>
      </c>
      <c r="J64" s="100">
        <v>1.7</v>
      </c>
      <c r="K64" s="36">
        <v>0</v>
      </c>
      <c r="L64" s="186">
        <v>170</v>
      </c>
      <c r="M64" s="101">
        <v>309.39999999999998</v>
      </c>
    </row>
    <row r="65" spans="5:13" x14ac:dyDescent="0.25">
      <c r="E65" s="219" t="s">
        <v>62</v>
      </c>
      <c r="F65" s="100">
        <v>166</v>
      </c>
      <c r="G65" s="100">
        <v>166</v>
      </c>
      <c r="H65" s="100">
        <v>166</v>
      </c>
      <c r="I65" s="100">
        <v>166</v>
      </c>
      <c r="J65" s="100">
        <v>166</v>
      </c>
      <c r="K65" s="36">
        <v>0</v>
      </c>
      <c r="L65" s="186">
        <v>2339</v>
      </c>
      <c r="M65" s="101">
        <v>393477.2</v>
      </c>
    </row>
    <row r="66" spans="5:13" x14ac:dyDescent="0.25">
      <c r="E66" s="219" t="s">
        <v>63</v>
      </c>
      <c r="F66" s="100">
        <v>3.41</v>
      </c>
      <c r="G66" s="100">
        <v>3.41</v>
      </c>
      <c r="H66" s="100">
        <v>3.41</v>
      </c>
      <c r="I66" s="100">
        <v>3.41</v>
      </c>
      <c r="J66" s="100">
        <v>3.41</v>
      </c>
      <c r="K66" s="36">
        <v>0</v>
      </c>
      <c r="L66" s="186">
        <v>169082</v>
      </c>
      <c r="M66" s="101">
        <v>571171.77</v>
      </c>
    </row>
    <row r="67" spans="5:13" x14ac:dyDescent="0.25">
      <c r="E67" s="219" t="s">
        <v>199</v>
      </c>
      <c r="F67" s="100">
        <v>20.7</v>
      </c>
      <c r="G67" s="100">
        <v>20.7</v>
      </c>
      <c r="H67" s="100">
        <v>20.7</v>
      </c>
      <c r="I67" s="100">
        <v>20.7</v>
      </c>
      <c r="J67" s="100">
        <v>20.7</v>
      </c>
      <c r="K67" s="36">
        <v>0</v>
      </c>
      <c r="L67" s="186">
        <v>78203</v>
      </c>
      <c r="M67" s="101">
        <v>1617684.6</v>
      </c>
    </row>
    <row r="68" spans="5:13" x14ac:dyDescent="0.25">
      <c r="E68" s="219" t="s">
        <v>64</v>
      </c>
      <c r="F68" s="100">
        <v>75</v>
      </c>
      <c r="G68" s="100">
        <v>75</v>
      </c>
      <c r="H68" s="100">
        <v>75</v>
      </c>
      <c r="I68" s="100">
        <v>75</v>
      </c>
      <c r="J68" s="100">
        <v>75</v>
      </c>
      <c r="K68" s="36">
        <v>0</v>
      </c>
      <c r="L68" s="186">
        <v>213079</v>
      </c>
      <c r="M68" s="101">
        <v>15538725.1</v>
      </c>
    </row>
    <row r="69" spans="5:13" x14ac:dyDescent="0.25">
      <c r="E69" s="219" t="s">
        <v>207</v>
      </c>
      <c r="F69" s="100">
        <v>0.67</v>
      </c>
      <c r="G69" s="100">
        <v>0.67</v>
      </c>
      <c r="H69" s="100">
        <v>0.67</v>
      </c>
      <c r="I69" s="100">
        <v>0.67</v>
      </c>
      <c r="J69" s="100">
        <v>0.67</v>
      </c>
      <c r="K69" s="36">
        <v>0</v>
      </c>
      <c r="L69" s="186">
        <v>60216</v>
      </c>
      <c r="M69" s="101">
        <v>41764.71</v>
      </c>
    </row>
    <row r="70" spans="5:13" x14ac:dyDescent="0.25">
      <c r="E70" s="219" t="s">
        <v>200</v>
      </c>
      <c r="F70" s="100">
        <v>2.5</v>
      </c>
      <c r="G70" s="100">
        <v>2.5</v>
      </c>
      <c r="H70" s="100">
        <v>2.35</v>
      </c>
      <c r="I70" s="100">
        <v>2.35</v>
      </c>
      <c r="J70" s="100">
        <v>2.35</v>
      </c>
      <c r="K70" s="36">
        <v>-0.14999999999999991</v>
      </c>
      <c r="L70" s="186">
        <v>618595</v>
      </c>
      <c r="M70" s="101">
        <v>1452951.65</v>
      </c>
    </row>
    <row r="71" spans="5:13" x14ac:dyDescent="0.25">
      <c r="E71" s="219" t="s">
        <v>65</v>
      </c>
      <c r="F71" s="100">
        <v>1545</v>
      </c>
      <c r="G71" s="100">
        <v>1545</v>
      </c>
      <c r="H71" s="100">
        <v>1545</v>
      </c>
      <c r="I71" s="100">
        <v>1545</v>
      </c>
      <c r="J71" s="100">
        <v>1545</v>
      </c>
      <c r="K71" s="36">
        <v>0</v>
      </c>
      <c r="L71" s="186">
        <v>5539</v>
      </c>
      <c r="M71" s="101">
        <v>8382250.0999999996</v>
      </c>
    </row>
    <row r="72" spans="5:13" x14ac:dyDescent="0.25">
      <c r="E72" s="219" t="s">
        <v>218</v>
      </c>
      <c r="F72" s="100">
        <v>0.22</v>
      </c>
      <c r="G72" s="100">
        <v>0.22</v>
      </c>
      <c r="H72" s="100">
        <v>0.22</v>
      </c>
      <c r="I72" s="100">
        <v>0.22</v>
      </c>
      <c r="J72" s="100">
        <v>0.22</v>
      </c>
      <c r="K72" s="36">
        <v>0</v>
      </c>
      <c r="L72" s="186">
        <v>24454</v>
      </c>
      <c r="M72" s="101">
        <v>5379.88</v>
      </c>
    </row>
    <row r="73" spans="5:13" x14ac:dyDescent="0.25">
      <c r="E73" s="219" t="s">
        <v>91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6">
        <v>110</v>
      </c>
      <c r="M73" s="101">
        <v>517</v>
      </c>
    </row>
    <row r="74" spans="5:13" x14ac:dyDescent="0.25">
      <c r="E74" s="219" t="s">
        <v>227</v>
      </c>
      <c r="F74" s="100">
        <v>1.5</v>
      </c>
      <c r="G74" s="100">
        <v>1.5</v>
      </c>
      <c r="H74" s="100">
        <v>1.51</v>
      </c>
      <c r="I74" s="100">
        <v>1.39</v>
      </c>
      <c r="J74" s="100">
        <v>1.51</v>
      </c>
      <c r="K74" s="36">
        <v>1.0000000000000009E-2</v>
      </c>
      <c r="L74" s="186">
        <v>270000</v>
      </c>
      <c r="M74" s="101">
        <v>390650</v>
      </c>
    </row>
    <row r="75" spans="5:13" x14ac:dyDescent="0.25">
      <c r="E75" s="219" t="s">
        <v>66</v>
      </c>
      <c r="F75" s="100">
        <v>5.85</v>
      </c>
      <c r="G75" s="100">
        <v>5.85</v>
      </c>
      <c r="H75" s="100">
        <v>5.95</v>
      </c>
      <c r="I75" s="100">
        <v>5.75</v>
      </c>
      <c r="J75" s="100">
        <v>5.85</v>
      </c>
      <c r="K75" s="36">
        <v>0</v>
      </c>
      <c r="L75" s="186">
        <v>1874752</v>
      </c>
      <c r="M75" s="101">
        <v>10948629.5</v>
      </c>
    </row>
    <row r="76" spans="5:13" x14ac:dyDescent="0.25">
      <c r="E76" s="219" t="s">
        <v>67</v>
      </c>
      <c r="F76" s="100">
        <v>80</v>
      </c>
      <c r="G76" s="100">
        <v>80</v>
      </c>
      <c r="H76" s="100">
        <v>80</v>
      </c>
      <c r="I76" s="100">
        <v>80</v>
      </c>
      <c r="J76" s="100">
        <v>80</v>
      </c>
      <c r="K76" s="36">
        <v>0</v>
      </c>
      <c r="L76" s="186">
        <v>8680</v>
      </c>
      <c r="M76" s="101">
        <v>636390</v>
      </c>
    </row>
    <row r="77" spans="5:13" x14ac:dyDescent="0.25">
      <c r="E77" s="219" t="s">
        <v>228</v>
      </c>
      <c r="F77" s="100">
        <v>1.5</v>
      </c>
      <c r="G77" s="100">
        <v>1.5</v>
      </c>
      <c r="H77" s="100">
        <v>1.5</v>
      </c>
      <c r="I77" s="100">
        <v>1.5</v>
      </c>
      <c r="J77" s="100">
        <v>1.5</v>
      </c>
      <c r="K77" s="36">
        <v>0</v>
      </c>
      <c r="L77" s="186">
        <v>30010</v>
      </c>
      <c r="M77" s="101">
        <v>40513.5</v>
      </c>
    </row>
    <row r="78" spans="5:13" x14ac:dyDescent="0.25">
      <c r="E78" s="219" t="s">
        <v>68</v>
      </c>
      <c r="F78" s="100">
        <v>75</v>
      </c>
      <c r="G78" s="100">
        <v>75</v>
      </c>
      <c r="H78" s="100">
        <v>75</v>
      </c>
      <c r="I78" s="100">
        <v>75</v>
      </c>
      <c r="J78" s="100">
        <v>75</v>
      </c>
      <c r="K78" s="36">
        <v>0</v>
      </c>
      <c r="L78" s="186">
        <v>10030</v>
      </c>
      <c r="M78" s="101">
        <v>677361.4</v>
      </c>
    </row>
    <row r="79" spans="5:13" x14ac:dyDescent="0.25">
      <c r="E79" s="219" t="s">
        <v>136</v>
      </c>
      <c r="F79" s="100">
        <v>0.5</v>
      </c>
      <c r="G79" s="100">
        <v>0.5</v>
      </c>
      <c r="H79" s="100">
        <v>0.5</v>
      </c>
      <c r="I79" s="100">
        <v>0.5</v>
      </c>
      <c r="J79" s="100">
        <v>0.5</v>
      </c>
      <c r="K79" s="36">
        <v>0</v>
      </c>
      <c r="L79" s="186">
        <v>43965</v>
      </c>
      <c r="M79" s="101">
        <v>21982.5</v>
      </c>
    </row>
    <row r="80" spans="5:13" x14ac:dyDescent="0.25">
      <c r="E80" s="219" t="s">
        <v>69</v>
      </c>
      <c r="F80" s="100">
        <v>11</v>
      </c>
      <c r="G80" s="100">
        <v>11</v>
      </c>
      <c r="H80" s="100">
        <v>11</v>
      </c>
      <c r="I80" s="100">
        <v>11</v>
      </c>
      <c r="J80" s="100">
        <v>11</v>
      </c>
      <c r="K80" s="36">
        <v>0</v>
      </c>
      <c r="L80" s="186">
        <v>27678</v>
      </c>
      <c r="M80" s="101">
        <v>297834.40000000002</v>
      </c>
    </row>
    <row r="81" spans="5:13" x14ac:dyDescent="0.25">
      <c r="E81" s="219" t="s">
        <v>70</v>
      </c>
      <c r="F81" s="100">
        <v>5</v>
      </c>
      <c r="G81" s="100">
        <v>5</v>
      </c>
      <c r="H81" s="100">
        <v>5</v>
      </c>
      <c r="I81" s="100">
        <v>5</v>
      </c>
      <c r="J81" s="100">
        <v>5</v>
      </c>
      <c r="K81" s="36">
        <v>0</v>
      </c>
      <c r="L81" s="186">
        <v>40000</v>
      </c>
      <c r="M81" s="101">
        <v>220000</v>
      </c>
    </row>
    <row r="82" spans="5:13" x14ac:dyDescent="0.25">
      <c r="E82" s="219" t="s">
        <v>219</v>
      </c>
      <c r="F82" s="100">
        <v>0.25</v>
      </c>
      <c r="G82" s="100">
        <v>0.25</v>
      </c>
      <c r="H82" s="100">
        <v>0.25</v>
      </c>
      <c r="I82" s="100">
        <v>0.25</v>
      </c>
      <c r="J82" s="100">
        <v>0.25</v>
      </c>
      <c r="K82" s="36">
        <v>0</v>
      </c>
      <c r="L82" s="186">
        <v>120</v>
      </c>
      <c r="M82" s="101">
        <v>31.2</v>
      </c>
    </row>
    <row r="83" spans="5:13" x14ac:dyDescent="0.25">
      <c r="E83" s="219" t="s">
        <v>240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23">
        <v>1000</v>
      </c>
      <c r="M83" s="101">
        <v>200</v>
      </c>
    </row>
    <row r="84" spans="5:13" x14ac:dyDescent="0.25">
      <c r="E84" s="219" t="s">
        <v>71</v>
      </c>
      <c r="F84" s="100">
        <v>0.35</v>
      </c>
      <c r="G84" s="100">
        <v>0.35</v>
      </c>
      <c r="H84" s="100">
        <v>0.35</v>
      </c>
      <c r="I84" s="100">
        <v>0.35</v>
      </c>
      <c r="J84" s="100">
        <v>0.35</v>
      </c>
      <c r="K84" s="36">
        <v>0</v>
      </c>
      <c r="L84" s="186">
        <v>17004</v>
      </c>
      <c r="M84" s="101">
        <v>5753</v>
      </c>
    </row>
    <row r="85" spans="5:13" x14ac:dyDescent="0.25">
      <c r="E85" s="219" t="s">
        <v>72</v>
      </c>
      <c r="F85" s="100">
        <v>0.35</v>
      </c>
      <c r="G85" s="100">
        <v>0.35</v>
      </c>
      <c r="H85" s="100">
        <v>0.35</v>
      </c>
      <c r="I85" s="100">
        <v>0.35</v>
      </c>
      <c r="J85" s="100">
        <v>0.35</v>
      </c>
      <c r="K85" s="36">
        <v>0</v>
      </c>
      <c r="L85" s="186">
        <v>200</v>
      </c>
      <c r="M85" s="101">
        <v>64</v>
      </c>
    </row>
    <row r="86" spans="5:13" x14ac:dyDescent="0.25">
      <c r="E86" s="219" t="s">
        <v>241</v>
      </c>
      <c r="F86" s="100">
        <v>2.93</v>
      </c>
      <c r="G86" s="100">
        <v>2.93</v>
      </c>
      <c r="H86" s="100">
        <v>2.93</v>
      </c>
      <c r="I86" s="100">
        <v>2.93</v>
      </c>
      <c r="J86" s="100">
        <v>2.93</v>
      </c>
      <c r="K86" s="36">
        <v>0</v>
      </c>
      <c r="L86" s="186">
        <v>764</v>
      </c>
      <c r="M86" s="101">
        <v>2016.96</v>
      </c>
    </row>
    <row r="87" spans="5:13" x14ac:dyDescent="0.25">
      <c r="E87" s="219" t="s">
        <v>163</v>
      </c>
      <c r="F87" s="100">
        <v>596.9</v>
      </c>
      <c r="G87" s="100">
        <v>596.9</v>
      </c>
      <c r="H87" s="100">
        <v>596.9</v>
      </c>
      <c r="I87" s="100">
        <v>596.9</v>
      </c>
      <c r="J87" s="100">
        <v>596.9</v>
      </c>
      <c r="K87" s="36">
        <v>0</v>
      </c>
      <c r="L87" s="186">
        <v>2675</v>
      </c>
      <c r="M87" s="101">
        <v>1513071.3</v>
      </c>
    </row>
    <row r="88" spans="5:13" x14ac:dyDescent="0.25">
      <c r="E88" s="219" t="s">
        <v>211</v>
      </c>
      <c r="F88" s="100">
        <v>0.25</v>
      </c>
      <c r="G88" s="100">
        <v>0.25</v>
      </c>
      <c r="H88" s="100">
        <v>0.25</v>
      </c>
      <c r="I88" s="100">
        <v>0.23</v>
      </c>
      <c r="J88" s="100">
        <v>0.23</v>
      </c>
      <c r="K88" s="36">
        <v>-1.999999999999999E-2</v>
      </c>
      <c r="L88" s="186">
        <v>5661100</v>
      </c>
      <c r="M88" s="101">
        <v>1314053</v>
      </c>
    </row>
    <row r="89" spans="5:13" x14ac:dyDescent="0.25">
      <c r="E89" s="219" t="s">
        <v>152</v>
      </c>
      <c r="F89" s="100">
        <v>48.1</v>
      </c>
      <c r="G89" s="100">
        <v>48.1</v>
      </c>
      <c r="H89" s="100">
        <v>48.1</v>
      </c>
      <c r="I89" s="100">
        <v>48.1</v>
      </c>
      <c r="J89" s="100">
        <v>48.1</v>
      </c>
      <c r="K89" s="36">
        <v>0</v>
      </c>
      <c r="L89" s="186">
        <v>168547</v>
      </c>
      <c r="M89" s="101">
        <v>7819417.7000000002</v>
      </c>
    </row>
    <row r="90" spans="5:13" x14ac:dyDescent="0.25">
      <c r="E90" s="219" t="s">
        <v>75</v>
      </c>
      <c r="F90" s="100">
        <v>2.31</v>
      </c>
      <c r="G90" s="100">
        <v>2.31</v>
      </c>
      <c r="H90" s="100">
        <v>2.2999999999999998</v>
      </c>
      <c r="I90" s="100">
        <v>2.2999999999999998</v>
      </c>
      <c r="J90" s="100">
        <v>2.2999999999999998</v>
      </c>
      <c r="K90" s="36">
        <v>-1.0000000000000231E-2</v>
      </c>
      <c r="L90" s="186">
        <v>8118567</v>
      </c>
      <c r="M90" s="101">
        <v>18585577.390000001</v>
      </c>
    </row>
    <row r="91" spans="5:13" x14ac:dyDescent="0.25">
      <c r="E91" s="219" t="s">
        <v>242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6">
        <v>1000</v>
      </c>
      <c r="M91" s="101">
        <v>200</v>
      </c>
    </row>
    <row r="92" spans="5:13" x14ac:dyDescent="0.25">
      <c r="E92" s="219" t="s">
        <v>76</v>
      </c>
      <c r="F92" s="100">
        <v>200</v>
      </c>
      <c r="G92" s="100">
        <v>200</v>
      </c>
      <c r="H92" s="100">
        <v>200</v>
      </c>
      <c r="I92" s="100">
        <v>200</v>
      </c>
      <c r="J92" s="100">
        <v>200</v>
      </c>
      <c r="K92" s="36">
        <v>0</v>
      </c>
      <c r="L92" s="186">
        <v>10723</v>
      </c>
      <c r="M92" s="101">
        <v>2110520.5</v>
      </c>
    </row>
    <row r="93" spans="5:13" x14ac:dyDescent="0.25">
      <c r="E93" s="219" t="s">
        <v>223</v>
      </c>
      <c r="F93" s="100">
        <v>5.4</v>
      </c>
      <c r="G93" s="100">
        <v>5.4</v>
      </c>
      <c r="H93" s="100">
        <v>5.4</v>
      </c>
      <c r="I93" s="100">
        <v>5.4</v>
      </c>
      <c r="J93" s="100">
        <v>5.4</v>
      </c>
      <c r="K93" s="36">
        <v>0</v>
      </c>
      <c r="L93" s="186">
        <v>39493</v>
      </c>
      <c r="M93" s="101">
        <v>197465</v>
      </c>
    </row>
    <row r="94" spans="5:13" x14ac:dyDescent="0.25">
      <c r="E94" s="219" t="s">
        <v>148</v>
      </c>
      <c r="F94" s="100">
        <v>1.25</v>
      </c>
      <c r="G94" s="100">
        <v>1.25</v>
      </c>
      <c r="H94" s="100">
        <v>1.24</v>
      </c>
      <c r="I94" s="100">
        <v>1.2</v>
      </c>
      <c r="J94" s="100">
        <v>1.22</v>
      </c>
      <c r="K94" s="36">
        <v>-3.0000000000000027E-2</v>
      </c>
      <c r="L94" s="186">
        <v>8130413</v>
      </c>
      <c r="M94" s="101">
        <v>9895260.8900000006</v>
      </c>
    </row>
    <row r="95" spans="5:13" x14ac:dyDescent="0.25">
      <c r="E95" s="219" t="s">
        <v>229</v>
      </c>
      <c r="F95" s="100">
        <v>0.65</v>
      </c>
      <c r="G95" s="100">
        <v>0.65</v>
      </c>
      <c r="H95" s="100">
        <v>0.65</v>
      </c>
      <c r="I95" s="100">
        <v>0.65</v>
      </c>
      <c r="J95" s="100">
        <v>0.65</v>
      </c>
      <c r="K95" s="36">
        <v>0</v>
      </c>
      <c r="L95" s="186">
        <v>6250</v>
      </c>
      <c r="M95" s="101">
        <v>4237.5</v>
      </c>
    </row>
    <row r="96" spans="5:13" x14ac:dyDescent="0.25">
      <c r="E96" s="219" t="s">
        <v>77</v>
      </c>
      <c r="F96" s="100">
        <v>7.75</v>
      </c>
      <c r="G96" s="100">
        <v>7.75</v>
      </c>
      <c r="H96" s="100">
        <v>7.75</v>
      </c>
      <c r="I96" s="100">
        <v>7.75</v>
      </c>
      <c r="J96" s="100">
        <v>7.75</v>
      </c>
      <c r="K96" s="36">
        <v>0</v>
      </c>
      <c r="L96" s="186">
        <v>61132</v>
      </c>
      <c r="M96" s="101">
        <v>475977</v>
      </c>
    </row>
    <row r="97" spans="5:13" x14ac:dyDescent="0.25">
      <c r="E97" s="219" t="s">
        <v>78</v>
      </c>
      <c r="F97" s="100">
        <v>1.95</v>
      </c>
      <c r="G97" s="100">
        <v>1.95</v>
      </c>
      <c r="H97" s="100">
        <v>1.86</v>
      </c>
      <c r="I97" s="100">
        <v>1.86</v>
      </c>
      <c r="J97" s="100">
        <v>1.86</v>
      </c>
      <c r="K97" s="36">
        <v>-8.9999999999999858E-2</v>
      </c>
      <c r="L97" s="186">
        <v>406210</v>
      </c>
      <c r="M97" s="101">
        <v>757249.54</v>
      </c>
    </row>
    <row r="98" spans="5:13" x14ac:dyDescent="0.25">
      <c r="E98" s="219" t="s">
        <v>14</v>
      </c>
      <c r="F98" s="100">
        <v>7.45</v>
      </c>
      <c r="G98" s="100">
        <v>7.45</v>
      </c>
      <c r="H98" s="100">
        <v>7.65</v>
      </c>
      <c r="I98" s="100">
        <v>7.45</v>
      </c>
      <c r="J98" s="100">
        <v>7.55</v>
      </c>
      <c r="K98" s="36">
        <v>9.9999999999999645E-2</v>
      </c>
      <c r="L98" s="186">
        <v>22615526</v>
      </c>
      <c r="M98" s="101">
        <v>170697457.05000001</v>
      </c>
    </row>
    <row r="99" spans="5:13" x14ac:dyDescent="0.25">
      <c r="E99" s="219" t="s">
        <v>201</v>
      </c>
      <c r="F99" s="100">
        <v>7</v>
      </c>
      <c r="G99" s="100">
        <v>7</v>
      </c>
      <c r="H99" s="100">
        <v>6.85</v>
      </c>
      <c r="I99" s="100">
        <v>6.85</v>
      </c>
      <c r="J99" s="100">
        <v>6.85</v>
      </c>
      <c r="K99" s="36">
        <v>-0.15000000000000036</v>
      </c>
      <c r="L99" s="186">
        <v>282092</v>
      </c>
      <c r="M99" s="101">
        <v>1949477.4</v>
      </c>
    </row>
    <row r="100" spans="5:13" x14ac:dyDescent="0.25">
      <c r="E100" s="219" t="s">
        <v>202</v>
      </c>
      <c r="F100" s="100">
        <v>2.8</v>
      </c>
      <c r="G100" s="100">
        <v>2.8</v>
      </c>
      <c r="H100" s="100">
        <v>2.87</v>
      </c>
      <c r="I100" s="100">
        <v>2.85</v>
      </c>
      <c r="J100" s="100">
        <v>2.85</v>
      </c>
      <c r="K100" s="36">
        <v>5.0000000000000266E-2</v>
      </c>
      <c r="L100" s="186">
        <v>2225484</v>
      </c>
      <c r="M100" s="101">
        <v>6348072.5199999996</v>
      </c>
    </row>
    <row r="101" spans="5:13" x14ac:dyDescent="0.25">
      <c r="E101" s="219" t="s">
        <v>80</v>
      </c>
      <c r="F101" s="100">
        <v>38.700000000000003</v>
      </c>
      <c r="G101" s="100">
        <v>38.700000000000003</v>
      </c>
      <c r="H101" s="100">
        <v>38.700000000000003</v>
      </c>
      <c r="I101" s="100">
        <v>38.700000000000003</v>
      </c>
      <c r="J101" s="100">
        <v>38.700000000000003</v>
      </c>
      <c r="K101" s="36">
        <v>0</v>
      </c>
      <c r="L101" s="186">
        <v>94319</v>
      </c>
      <c r="M101" s="101">
        <v>3598960.2</v>
      </c>
    </row>
    <row r="102" spans="5:13" x14ac:dyDescent="0.25">
      <c r="E102" s="219" t="s">
        <v>212</v>
      </c>
      <c r="F102" s="100">
        <v>0.28000000000000003</v>
      </c>
      <c r="G102" s="100">
        <v>0.28000000000000003</v>
      </c>
      <c r="H102" s="100">
        <v>0.3</v>
      </c>
      <c r="I102" s="100">
        <v>0.3</v>
      </c>
      <c r="J102" s="100">
        <v>0.3</v>
      </c>
      <c r="K102" s="36">
        <v>1.9999999999999962E-2</v>
      </c>
      <c r="L102" s="186">
        <v>1462000</v>
      </c>
      <c r="M102" s="101">
        <v>438360</v>
      </c>
    </row>
    <row r="103" spans="5:13" x14ac:dyDescent="0.25">
      <c r="E103" s="219" t="s">
        <v>203</v>
      </c>
      <c r="F103" s="100">
        <v>0.81</v>
      </c>
      <c r="G103" s="100">
        <v>0.81</v>
      </c>
      <c r="H103" s="100">
        <v>0.81</v>
      </c>
      <c r="I103" s="100">
        <v>0.81</v>
      </c>
      <c r="J103" s="100">
        <v>0.81</v>
      </c>
      <c r="K103" s="36">
        <v>0</v>
      </c>
      <c r="L103" s="186">
        <v>432691</v>
      </c>
      <c r="M103" s="101">
        <v>339465.1</v>
      </c>
    </row>
    <row r="104" spans="5:13" x14ac:dyDescent="0.25">
      <c r="E104" s="219" t="s">
        <v>81</v>
      </c>
      <c r="F104" s="100">
        <v>2</v>
      </c>
      <c r="G104" s="100">
        <v>2</v>
      </c>
      <c r="H104" s="100">
        <v>2</v>
      </c>
      <c r="I104" s="100">
        <v>2</v>
      </c>
      <c r="J104" s="100">
        <v>2</v>
      </c>
      <c r="K104" s="36">
        <v>0</v>
      </c>
      <c r="L104" s="186">
        <v>2000</v>
      </c>
      <c r="M104" s="101">
        <v>4200</v>
      </c>
    </row>
    <row r="105" spans="5:13" x14ac:dyDescent="0.25">
      <c r="E105" s="219" t="s">
        <v>82</v>
      </c>
      <c r="F105" s="100">
        <v>3.98</v>
      </c>
      <c r="G105" s="100">
        <v>3.98</v>
      </c>
      <c r="H105" s="100">
        <v>3.98</v>
      </c>
      <c r="I105" s="100">
        <v>3.98</v>
      </c>
      <c r="J105" s="100">
        <v>3.98</v>
      </c>
      <c r="K105" s="36">
        <v>0</v>
      </c>
      <c r="L105" s="186">
        <v>134267</v>
      </c>
      <c r="M105" s="101">
        <v>495356.2</v>
      </c>
    </row>
    <row r="106" spans="5:13" x14ac:dyDescent="0.25">
      <c r="E106" s="219" t="s">
        <v>12</v>
      </c>
      <c r="F106" s="100">
        <v>12.85</v>
      </c>
      <c r="G106" s="100">
        <v>12.85</v>
      </c>
      <c r="H106" s="100">
        <v>12.95</v>
      </c>
      <c r="I106" s="100">
        <v>12.95</v>
      </c>
      <c r="J106" s="100">
        <v>12.95</v>
      </c>
      <c r="K106" s="36">
        <v>9.9999999999999645E-2</v>
      </c>
      <c r="L106" s="186">
        <v>214995</v>
      </c>
      <c r="M106" s="101">
        <v>2777790.5</v>
      </c>
    </row>
    <row r="107" spans="5:13" x14ac:dyDescent="0.25">
      <c r="E107" s="219" t="s">
        <v>215</v>
      </c>
      <c r="F107" s="100">
        <v>0.4</v>
      </c>
      <c r="G107" s="100">
        <v>0.4</v>
      </c>
      <c r="H107" s="100">
        <v>0.4</v>
      </c>
      <c r="I107" s="100">
        <v>0.4</v>
      </c>
      <c r="J107" s="100">
        <v>0.4</v>
      </c>
      <c r="K107" s="36">
        <v>0</v>
      </c>
      <c r="L107" s="186">
        <v>190235</v>
      </c>
      <c r="M107" s="101">
        <v>76101</v>
      </c>
    </row>
    <row r="108" spans="5:13" x14ac:dyDescent="0.25">
      <c r="E108" s="219" t="s">
        <v>204</v>
      </c>
      <c r="F108" s="100">
        <v>0.77</v>
      </c>
      <c r="G108" s="100">
        <v>0.77</v>
      </c>
      <c r="H108" s="100">
        <v>0.76</v>
      </c>
      <c r="I108" s="100">
        <v>0.71</v>
      </c>
      <c r="J108" s="100">
        <v>0.71</v>
      </c>
      <c r="K108" s="36">
        <v>-6.0000000000000053E-2</v>
      </c>
      <c r="L108" s="186">
        <v>4805869</v>
      </c>
      <c r="M108" s="101">
        <v>3490188.08</v>
      </c>
    </row>
    <row r="109" spans="5:13" x14ac:dyDescent="0.25">
      <c r="E109" s="219" t="s">
        <v>18</v>
      </c>
      <c r="F109" s="100">
        <v>22</v>
      </c>
      <c r="G109" s="100">
        <v>22</v>
      </c>
      <c r="H109" s="100">
        <v>22</v>
      </c>
      <c r="I109" s="100">
        <v>21.75</v>
      </c>
      <c r="J109" s="100">
        <v>21.9</v>
      </c>
      <c r="K109" s="36">
        <v>-0.10000000000000142</v>
      </c>
      <c r="L109" s="186">
        <v>27576849</v>
      </c>
      <c r="M109" s="101">
        <v>603654095.45000005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0.28219178082191781</v>
      </c>
      <c r="L11" s="102">
        <v>100.94608500238736</v>
      </c>
      <c r="M11" s="64">
        <v>0.12491608004543825</v>
      </c>
      <c r="N11" s="206">
        <v>-6.8503923727291749E-2</v>
      </c>
      <c r="O11" s="215">
        <v>1.4919029166099024E-3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0.6</v>
      </c>
      <c r="L12" s="102">
        <v>96.123998012646965</v>
      </c>
      <c r="M12" s="64">
        <v>0.13934615635383685</v>
      </c>
      <c r="N12" s="206">
        <v>3.6414735366165019E-2</v>
      </c>
      <c r="O12" s="215">
        <v>2.8754818394807757E-4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0.90958904109589045</v>
      </c>
      <c r="L13" s="102">
        <v>101.24161671707952</v>
      </c>
      <c r="M13" s="64">
        <v>0.1399092897495374</v>
      </c>
      <c r="N13" s="206">
        <v>-7.0548171225809142E-2</v>
      </c>
      <c r="O13" s="215">
        <v>6.7157768376155391E-4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2.3266423357664237</v>
      </c>
      <c r="L14" s="102">
        <v>99.506500000000017</v>
      </c>
      <c r="M14" s="64">
        <v>0.14727763875796968</v>
      </c>
      <c r="N14" s="206">
        <v>-3.4999999999882903E-3</v>
      </c>
      <c r="O14" s="215">
        <v>1.7608860681833649E-5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2.8637919233401781</v>
      </c>
      <c r="L15" s="102">
        <v>103.99687500000002</v>
      </c>
      <c r="M15" s="64">
        <v>0.14606268273889367</v>
      </c>
      <c r="N15" s="206">
        <v>-3.124999999982947E-3</v>
      </c>
      <c r="O15" s="215">
        <v>-3.6854149038284545E-5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4.1100766703176346</v>
      </c>
      <c r="L16" s="102">
        <v>94.742745098039194</v>
      </c>
      <c r="M16" s="64">
        <v>0.14479041189628034</v>
      </c>
      <c r="N16" s="206">
        <v>8.2745098039197273E-2</v>
      </c>
      <c r="O16" s="215">
        <v>-2.4994918078771744E-4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4.9899635036496353</v>
      </c>
      <c r="L17" s="102">
        <v>99.05</v>
      </c>
      <c r="M17" s="64">
        <v>0.14472386361594103</v>
      </c>
      <c r="N17" s="206">
        <v>0</v>
      </c>
      <c r="O17" s="215">
        <v>-8.1820424759626587E-6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6.8501026694045173</v>
      </c>
      <c r="L18" s="102">
        <v>92.06</v>
      </c>
      <c r="M18" s="64">
        <v>0.14348280798008806</v>
      </c>
      <c r="N18" s="206">
        <v>0</v>
      </c>
      <c r="O18" s="215">
        <v>1.0496941807630611E-5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7.9978703985397015</v>
      </c>
      <c r="L19" s="102">
        <v>108.45777777777776</v>
      </c>
      <c r="M19" s="64">
        <v>0.14469165273672827</v>
      </c>
      <c r="N19" s="206">
        <v>-0.13222222222223934</v>
      </c>
      <c r="O19" s="215">
        <v>2.616182356270369E-4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9.6988776348206951</v>
      </c>
      <c r="L20" s="102">
        <v>103.87932407583473</v>
      </c>
      <c r="M20" s="64">
        <v>0.14238108336496388</v>
      </c>
      <c r="N20" s="206">
        <v>3.1272196612221137E-2</v>
      </c>
      <c r="O20" s="215">
        <v>-6.0165175703008611E-5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10.178695868591339</v>
      </c>
      <c r="L21" s="102">
        <v>90.688002184832754</v>
      </c>
      <c r="M21" s="64">
        <v>0.1424055144776164</v>
      </c>
      <c r="N21" s="206">
        <v>1.9537448349993269E-2</v>
      </c>
      <c r="O21" s="215">
        <v>-3.0724768666001712E-5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10.676953708312594</v>
      </c>
      <c r="L22" s="102">
        <v>68.928806569922557</v>
      </c>
      <c r="M22" s="64">
        <v>0.14243050721192785</v>
      </c>
      <c r="N22" s="206">
        <v>1.1517573653321733E-2</v>
      </c>
      <c r="O22" s="215">
        <v>-6.0757079922701962E-7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11.348391512662561</v>
      </c>
      <c r="L23" s="102">
        <v>76.40744873664471</v>
      </c>
      <c r="M23" s="64">
        <v>0.14246468561089493</v>
      </c>
      <c r="N23" s="206">
        <v>-1.258434898018379E-2</v>
      </c>
      <c r="O23" s="215">
        <v>4.0577461669605297E-5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15.3347022587269</v>
      </c>
      <c r="L24" s="102">
        <v>86.48</v>
      </c>
      <c r="M24" s="64">
        <v>0.14344283048964612</v>
      </c>
      <c r="N24" s="206">
        <v>0</v>
      </c>
      <c r="O24" s="215">
        <v>1.4900999035505347E-6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17.000760456273763</v>
      </c>
      <c r="L25" s="102">
        <v>88.125048543689303</v>
      </c>
      <c r="M25" s="64">
        <v>0.14275039648727983</v>
      </c>
      <c r="N25" s="206">
        <v>-0.21495145631070045</v>
      </c>
      <c r="O25" s="215">
        <v>3.848699552011503E-4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18.085590778097984</v>
      </c>
      <c r="L26" s="102">
        <v>113.70000000000002</v>
      </c>
      <c r="M26" s="64">
        <v>0.14129077390639933</v>
      </c>
      <c r="N26" s="206">
        <v>-0.27999999999998693</v>
      </c>
      <c r="O26" s="215">
        <v>3.8801740796307049E-4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10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09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44</v>
      </c>
      <c r="G10" s="38">
        <v>10.199999999999999</v>
      </c>
      <c r="H10" s="38">
        <v>10.95</v>
      </c>
      <c r="I10" s="181">
        <v>7.3529411764705843E-2</v>
      </c>
      <c r="J10" s="129"/>
      <c r="K10" s="37" t="s">
        <v>221</v>
      </c>
      <c r="L10" s="38">
        <v>2.0699999999999998</v>
      </c>
      <c r="M10" s="38">
        <v>1.87</v>
      </c>
      <c r="N10" s="179">
        <v>-9.6618357487922579E-2</v>
      </c>
    </row>
    <row r="11" spans="6:14" x14ac:dyDescent="0.25">
      <c r="F11" s="37" t="s">
        <v>212</v>
      </c>
      <c r="G11" s="38">
        <v>0.28000000000000003</v>
      </c>
      <c r="H11" s="38">
        <v>0.3</v>
      </c>
      <c r="I11" s="181">
        <v>7.1428571428571397E-2</v>
      </c>
      <c r="J11" s="129"/>
      <c r="K11" s="37" t="s">
        <v>196</v>
      </c>
      <c r="L11" s="38">
        <v>2.25</v>
      </c>
      <c r="M11" s="38">
        <v>2.0499999999999998</v>
      </c>
      <c r="N11" s="179">
        <v>-8.8888888888889017E-2</v>
      </c>
    </row>
    <row r="12" spans="6:14" x14ac:dyDescent="0.25">
      <c r="F12" s="37" t="s">
        <v>222</v>
      </c>
      <c r="G12" s="38">
        <v>0.56999999999999995</v>
      </c>
      <c r="H12" s="38">
        <v>0.6</v>
      </c>
      <c r="I12" s="181">
        <v>5.2631578947368363E-2</v>
      </c>
      <c r="J12" s="129"/>
      <c r="K12" s="37" t="s">
        <v>211</v>
      </c>
      <c r="L12" s="38">
        <v>0.25</v>
      </c>
      <c r="M12" s="38">
        <v>0.23</v>
      </c>
      <c r="N12" s="179">
        <v>-7.999999999999996E-2</v>
      </c>
    </row>
    <row r="13" spans="6:14" x14ac:dyDescent="0.25">
      <c r="F13" s="37" t="s">
        <v>192</v>
      </c>
      <c r="G13" s="38">
        <v>2.17</v>
      </c>
      <c r="H13" s="38">
        <v>2.25</v>
      </c>
      <c r="I13" s="181">
        <v>3.6866359447004671E-2</v>
      </c>
      <c r="J13" s="129"/>
      <c r="K13" s="37" t="s">
        <v>204</v>
      </c>
      <c r="L13" s="38">
        <v>0.77</v>
      </c>
      <c r="M13" s="38">
        <v>0.71</v>
      </c>
      <c r="N13" s="179">
        <v>-7.7922077922077948E-2</v>
      </c>
    </row>
    <row r="14" spans="6:14" x14ac:dyDescent="0.25">
      <c r="F14" s="37" t="s">
        <v>202</v>
      </c>
      <c r="G14" s="38">
        <v>2.8</v>
      </c>
      <c r="H14" s="38">
        <v>2.85</v>
      </c>
      <c r="I14" s="181">
        <v>1.7857142857143016E-2</v>
      </c>
      <c r="J14" s="129"/>
      <c r="K14" s="37" t="s">
        <v>217</v>
      </c>
      <c r="L14" s="38">
        <v>0.59</v>
      </c>
      <c r="M14" s="38">
        <v>0.55000000000000004</v>
      </c>
      <c r="N14" s="179">
        <v>-6.7796610169491456E-2</v>
      </c>
    </row>
    <row r="15" spans="6:14" x14ac:dyDescent="0.25">
      <c r="F15" s="37" t="s">
        <v>14</v>
      </c>
      <c r="G15" s="38">
        <v>7.45</v>
      </c>
      <c r="H15" s="38">
        <v>7.55</v>
      </c>
      <c r="I15" s="181">
        <v>1.3422818791946289E-2</v>
      </c>
      <c r="J15" s="129"/>
      <c r="K15" s="37" t="s">
        <v>200</v>
      </c>
      <c r="L15" s="38">
        <v>2.5</v>
      </c>
      <c r="M15" s="38">
        <v>2.35</v>
      </c>
      <c r="N15" s="179">
        <v>-5.9999999999999942E-2</v>
      </c>
    </row>
    <row r="16" spans="6:14" x14ac:dyDescent="0.25">
      <c r="F16" s="37" t="s">
        <v>31</v>
      </c>
      <c r="G16" s="38">
        <v>5.8</v>
      </c>
      <c r="H16" s="38">
        <v>5.85</v>
      </c>
      <c r="I16" s="181">
        <v>8.6206896551723755E-3</v>
      </c>
      <c r="J16" s="129"/>
      <c r="K16" s="37" t="s">
        <v>78</v>
      </c>
      <c r="L16" s="38">
        <v>1.95</v>
      </c>
      <c r="M16" s="38">
        <v>1.86</v>
      </c>
      <c r="N16" s="179">
        <v>-4.6153846153846101E-2</v>
      </c>
    </row>
    <row r="17" spans="6:14" x14ac:dyDescent="0.25">
      <c r="F17" s="37" t="s">
        <v>12</v>
      </c>
      <c r="G17" s="38">
        <v>12.85</v>
      </c>
      <c r="H17" s="38">
        <v>12.95</v>
      </c>
      <c r="I17" s="181">
        <v>7.7821011673151474E-3</v>
      </c>
      <c r="J17" s="129"/>
      <c r="K17" s="37" t="s">
        <v>59</v>
      </c>
      <c r="L17" s="38">
        <v>0.31</v>
      </c>
      <c r="M17" s="38">
        <v>0.3</v>
      </c>
      <c r="N17" s="179">
        <v>-3.2258064516129115E-2</v>
      </c>
    </row>
    <row r="18" spans="6:14" x14ac:dyDescent="0.25">
      <c r="F18" s="37" t="s">
        <v>227</v>
      </c>
      <c r="G18" s="38">
        <v>1.5</v>
      </c>
      <c r="H18" s="38">
        <v>1.51</v>
      </c>
      <c r="I18" s="181">
        <v>6.6666666666665986E-3</v>
      </c>
      <c r="J18" s="129"/>
      <c r="K18" s="37" t="s">
        <v>49</v>
      </c>
      <c r="L18" s="38">
        <v>1.85</v>
      </c>
      <c r="M18" s="38">
        <v>1.8</v>
      </c>
      <c r="N18" s="179">
        <v>-2.7027027027027084E-2</v>
      </c>
    </row>
    <row r="19" spans="6:14" x14ac:dyDescent="0.25">
      <c r="F19" s="37" t="s">
        <v>151</v>
      </c>
      <c r="G19" s="38">
        <v>8.1999999999999993</v>
      </c>
      <c r="H19" s="38">
        <v>8.25</v>
      </c>
      <c r="I19" s="181">
        <v>6.0975609756097615E-3</v>
      </c>
      <c r="J19" s="129"/>
      <c r="K19" s="37" t="s">
        <v>148</v>
      </c>
      <c r="L19" s="38">
        <v>1.25</v>
      </c>
      <c r="M19" s="38">
        <v>1.22</v>
      </c>
      <c r="N19" s="179">
        <v>-2.4000000000000021E-2</v>
      </c>
    </row>
    <row r="20" spans="6:14" x14ac:dyDescent="0.25">
      <c r="F20" s="37" t="s">
        <v>46</v>
      </c>
      <c r="G20" s="38">
        <v>2.4500000000000002</v>
      </c>
      <c r="H20" s="38">
        <v>2.46</v>
      </c>
      <c r="I20" s="181">
        <v>4.0816326530610514E-3</v>
      </c>
      <c r="J20" s="129"/>
      <c r="K20" s="37" t="s">
        <v>201</v>
      </c>
      <c r="L20" s="38">
        <v>7</v>
      </c>
      <c r="M20" s="38">
        <v>6.85</v>
      </c>
      <c r="N20" s="179">
        <v>-2.1428571428571463E-2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1">
        <v>0</v>
      </c>
      <c r="J21" s="129"/>
      <c r="K21" s="37" t="s">
        <v>190</v>
      </c>
      <c r="L21" s="38">
        <v>0.54</v>
      </c>
      <c r="M21" s="38">
        <v>0.53</v>
      </c>
      <c r="N21" s="179">
        <v>-1.851851851851849E-2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1">
        <v>0</v>
      </c>
      <c r="J22" s="129"/>
      <c r="K22" s="37" t="s">
        <v>56</v>
      </c>
      <c r="L22" s="38">
        <v>1.22</v>
      </c>
      <c r="M22" s="38">
        <v>1.2</v>
      </c>
      <c r="N22" s="179">
        <v>-1.6393442622950838E-2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1">
        <v>0</v>
      </c>
      <c r="J23" s="129"/>
      <c r="K23" s="37" t="s">
        <v>50</v>
      </c>
      <c r="L23" s="38">
        <v>2.14</v>
      </c>
      <c r="M23" s="38">
        <v>2.11</v>
      </c>
      <c r="N23" s="179">
        <v>-1.4018691588785215E-2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197</v>
      </c>
      <c r="L24" s="38">
        <v>6.05</v>
      </c>
      <c r="M24" s="38">
        <v>6</v>
      </c>
      <c r="N24" s="179">
        <v>-8.2644628099173278E-3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171</v>
      </c>
      <c r="L25" s="38">
        <v>3.8</v>
      </c>
      <c r="M25" s="38">
        <v>3.78</v>
      </c>
      <c r="N25" s="179">
        <v>-5.2631578947368585E-3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18</v>
      </c>
      <c r="L26" s="38">
        <v>22</v>
      </c>
      <c r="M26" s="38">
        <v>21.9</v>
      </c>
      <c r="N26" s="179">
        <v>-4.5454545454546302E-3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75</v>
      </c>
      <c r="L27" s="38">
        <v>2.31</v>
      </c>
      <c r="M27" s="38">
        <v>2.2999999999999998</v>
      </c>
      <c r="N27" s="179">
        <v>-4.3290043290044045E-3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45</v>
      </c>
      <c r="L28" s="38">
        <v>13.95</v>
      </c>
      <c r="M28" s="38">
        <v>13.9</v>
      </c>
      <c r="N28" s="179">
        <v>-3.5842293906809264E-3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16</v>
      </c>
      <c r="L29" s="38">
        <v>190</v>
      </c>
      <c r="M29" s="38">
        <v>189.9</v>
      </c>
      <c r="N29" s="179">
        <v>-5.2631578947370805E-4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08" priority="10" operator="lessThan">
      <formula>0</formula>
    </cfRule>
  </conditionalFormatting>
  <conditionalFormatting sqref="I10:I131 N10:N139">
    <cfRule type="cellIs" dxfId="207" priority="9" operator="equal">
      <formula>0</formula>
    </cfRule>
  </conditionalFormatting>
  <conditionalFormatting sqref="I10:I141">
    <cfRule type="cellIs" dxfId="206" priority="4" operator="lessThan">
      <formula>0</formula>
    </cfRule>
  </conditionalFormatting>
  <conditionalFormatting sqref="I10:I141">
    <cfRule type="cellIs" dxfId="205" priority="3" operator="equal">
      <formula>0</formula>
    </cfRule>
  </conditionalFormatting>
  <conditionalFormatting sqref="I10:I38">
    <cfRule type="cellIs" dxfId="204" priority="2" operator="lessThan">
      <formula>0</formula>
    </cfRule>
  </conditionalFormatting>
  <conditionalFormatting sqref="I10:I38">
    <cfRule type="cellIs" dxfId="20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31</v>
      </c>
      <c r="F13" s="142">
        <v>56019235</v>
      </c>
      <c r="G13" s="143">
        <v>56019235</v>
      </c>
      <c r="H13" s="144">
        <v>0.27230137125201964</v>
      </c>
      <c r="I13" s="56"/>
      <c r="J13" s="141" t="s">
        <v>18</v>
      </c>
      <c r="K13" s="142">
        <v>603654095.45000005</v>
      </c>
      <c r="L13" s="143">
        <v>603654095.45000005</v>
      </c>
      <c r="M13" s="177">
        <v>0.31348017422117219</v>
      </c>
    </row>
    <row r="14" spans="1:246" x14ac:dyDescent="0.25">
      <c r="E14" s="141" t="s">
        <v>18</v>
      </c>
      <c r="F14" s="142">
        <v>27576849</v>
      </c>
      <c r="G14" s="143">
        <v>27576849</v>
      </c>
      <c r="H14" s="144">
        <v>0.13404706075529033</v>
      </c>
      <c r="I14" s="56"/>
      <c r="J14" s="141" t="s">
        <v>54</v>
      </c>
      <c r="K14" s="142">
        <v>446408705.5</v>
      </c>
      <c r="L14" s="143">
        <v>446408705.5</v>
      </c>
      <c r="M14" s="177">
        <v>0.23182196530890437</v>
      </c>
    </row>
    <row r="15" spans="1:246" x14ac:dyDescent="0.25">
      <c r="E15" s="141" t="s">
        <v>14</v>
      </c>
      <c r="F15" s="142">
        <v>22615526</v>
      </c>
      <c r="G15" s="143">
        <v>22615526</v>
      </c>
      <c r="H15" s="144">
        <v>0.10993078969010738</v>
      </c>
      <c r="I15" s="56"/>
      <c r="J15" s="141" t="s">
        <v>31</v>
      </c>
      <c r="K15" s="142">
        <v>328397441.05000001</v>
      </c>
      <c r="L15" s="143">
        <v>328397441.05000001</v>
      </c>
      <c r="M15" s="177">
        <v>0.17053820691367783</v>
      </c>
    </row>
    <row r="16" spans="1:246" x14ac:dyDescent="0.25">
      <c r="E16" s="141" t="s">
        <v>49</v>
      </c>
      <c r="F16" s="142">
        <v>13668126</v>
      </c>
      <c r="G16" s="143">
        <v>13668126</v>
      </c>
      <c r="H16" s="144">
        <v>6.6438776828090962E-2</v>
      </c>
      <c r="I16" s="56"/>
      <c r="J16" s="141" t="s">
        <v>14</v>
      </c>
      <c r="K16" s="142">
        <v>170697457.05000001</v>
      </c>
      <c r="L16" s="143">
        <v>170697457.05000001</v>
      </c>
      <c r="M16" s="177">
        <v>8.8643925351413869E-2</v>
      </c>
    </row>
    <row r="17" spans="5:13" x14ac:dyDescent="0.25">
      <c r="E17" s="141" t="s">
        <v>54</v>
      </c>
      <c r="F17" s="142">
        <v>12648998</v>
      </c>
      <c r="G17" s="143">
        <v>12648998</v>
      </c>
      <c r="H17" s="144">
        <v>6.1484943526345079E-2</v>
      </c>
      <c r="I17" s="56"/>
      <c r="J17" s="141" t="s">
        <v>44</v>
      </c>
      <c r="K17" s="142">
        <v>70380126.650000006</v>
      </c>
      <c r="L17" s="143">
        <v>70380126.650000006</v>
      </c>
      <c r="M17" s="177">
        <v>3.6548703189867783E-2</v>
      </c>
    </row>
    <row r="18" spans="5:13" x14ac:dyDescent="0.25">
      <c r="E18" s="141" t="s">
        <v>148</v>
      </c>
      <c r="F18" s="142">
        <v>8130413</v>
      </c>
      <c r="G18" s="143">
        <v>8130413</v>
      </c>
      <c r="H18" s="144">
        <v>3.9520757624506062E-2</v>
      </c>
      <c r="I18" s="56"/>
      <c r="J18" s="141" t="s">
        <v>16</v>
      </c>
      <c r="K18" s="142">
        <v>61588218.700000003</v>
      </c>
      <c r="L18" s="143">
        <v>61588218.700000003</v>
      </c>
      <c r="M18" s="177">
        <v>3.198302748804395E-2</v>
      </c>
    </row>
    <row r="19" spans="5:13" x14ac:dyDescent="0.25">
      <c r="E19" s="141" t="s">
        <v>75</v>
      </c>
      <c r="F19" s="142">
        <v>8118567</v>
      </c>
      <c r="G19" s="143">
        <v>8118567</v>
      </c>
      <c r="H19" s="144">
        <v>3.9463175937718448E-2</v>
      </c>
      <c r="I19" s="56"/>
      <c r="J19" s="141" t="s">
        <v>151</v>
      </c>
      <c r="K19" s="142">
        <v>53100998.899999999</v>
      </c>
      <c r="L19" s="143">
        <v>53100998.899999999</v>
      </c>
      <c r="M19" s="177">
        <v>2.7575577656076801E-2</v>
      </c>
    </row>
    <row r="20" spans="5:13" x14ac:dyDescent="0.25">
      <c r="E20" s="141" t="s">
        <v>44</v>
      </c>
      <c r="F20" s="142">
        <v>6602115</v>
      </c>
      <c r="G20" s="143">
        <v>6602115</v>
      </c>
      <c r="H20" s="144">
        <v>3.2091922848705941E-2</v>
      </c>
      <c r="I20" s="56"/>
      <c r="J20" s="141" t="s">
        <v>49</v>
      </c>
      <c r="K20" s="142">
        <v>24724767.43</v>
      </c>
      <c r="L20" s="143">
        <v>24724767.43</v>
      </c>
      <c r="M20" s="177">
        <v>1.283967831901564E-2</v>
      </c>
    </row>
    <row r="21" spans="5:13" x14ac:dyDescent="0.25">
      <c r="E21" s="141" t="s">
        <v>151</v>
      </c>
      <c r="F21" s="142">
        <v>6487360</v>
      </c>
      <c r="G21" s="143">
        <v>6487360</v>
      </c>
      <c r="H21" s="144">
        <v>3.153411544812245E-2</v>
      </c>
      <c r="I21" s="56"/>
      <c r="J21" s="141" t="s">
        <v>75</v>
      </c>
      <c r="K21" s="142">
        <v>18585577.390000001</v>
      </c>
      <c r="L21" s="143">
        <v>18585577.390000001</v>
      </c>
      <c r="M21" s="177">
        <v>9.6515704641663563E-3</v>
      </c>
    </row>
    <row r="22" spans="5:13" x14ac:dyDescent="0.25">
      <c r="E22" s="145" t="s">
        <v>50</v>
      </c>
      <c r="F22" s="146">
        <v>6232873</v>
      </c>
      <c r="G22" s="147">
        <v>6232873</v>
      </c>
      <c r="H22" s="148">
        <v>3.0297091074872572E-2</v>
      </c>
      <c r="I22" s="56"/>
      <c r="J22" s="145" t="s">
        <v>64</v>
      </c>
      <c r="K22" s="146">
        <v>15538725.1</v>
      </c>
      <c r="L22" s="147">
        <v>15538725.1</v>
      </c>
      <c r="M22" s="178">
        <v>8.0693269344784338E-3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02" priority="86" operator="equal">
      <formula>0</formula>
    </cfRule>
  </conditionalFormatting>
  <conditionalFormatting sqref="M9">
    <cfRule type="cellIs" dxfId="20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0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9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9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9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9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9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9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9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9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51"/>
  <sheetViews>
    <sheetView zoomScaleNormal="100" workbookViewId="0">
      <selection activeCell="Q13" sqref="Q13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I975" s="3"/>
      <c r="J975" s="3"/>
      <c r="K975" s="3"/>
      <c r="L975" s="3"/>
      <c r="M975" s="3"/>
    </row>
    <row r="976" spans="5:13" x14ac:dyDescent="0.25">
      <c r="I976" s="3"/>
      <c r="J976" s="3"/>
      <c r="K976" s="3"/>
      <c r="L976" s="3"/>
      <c r="M976" s="3"/>
    </row>
    <row r="977" spans="9:13" x14ac:dyDescent="0.25">
      <c r="I977" s="3"/>
      <c r="J977" s="3"/>
      <c r="K977" s="3"/>
      <c r="L977" s="3"/>
      <c r="M977" s="3"/>
    </row>
    <row r="978" spans="9:13" x14ac:dyDescent="0.25">
      <c r="I978" s="3"/>
      <c r="J978" s="3"/>
      <c r="K978" s="3"/>
      <c r="L978" s="3"/>
      <c r="M978" s="3"/>
    </row>
    <row r="979" spans="9:13" x14ac:dyDescent="0.25">
      <c r="I979" s="3"/>
      <c r="J979" s="3"/>
      <c r="K979" s="3"/>
      <c r="L979" s="3"/>
      <c r="M979" s="3"/>
    </row>
    <row r="980" spans="9:13" x14ac:dyDescent="0.25">
      <c r="I980" s="3"/>
      <c r="J980" s="3"/>
      <c r="K980" s="3"/>
      <c r="L980" s="3"/>
      <c r="M980" s="3"/>
    </row>
    <row r="981" spans="9:13" x14ac:dyDescent="0.25">
      <c r="I981" s="3"/>
      <c r="J981" s="3"/>
      <c r="K981" s="3"/>
      <c r="L981" s="3"/>
      <c r="M981" s="3"/>
    </row>
    <row r="982" spans="9:13" x14ac:dyDescent="0.25">
      <c r="I982" s="3"/>
      <c r="J982" s="3"/>
      <c r="K982" s="3"/>
      <c r="L982" s="3"/>
      <c r="M982" s="3"/>
    </row>
    <row r="983" spans="9:13" x14ac:dyDescent="0.25">
      <c r="I983" s="3"/>
      <c r="J983" s="3"/>
      <c r="K983" s="3"/>
      <c r="L983" s="3"/>
      <c r="M983" s="3"/>
    </row>
    <row r="984" spans="9:13" x14ac:dyDescent="0.25">
      <c r="I984" s="3"/>
      <c r="J984" s="3"/>
      <c r="K984" s="3"/>
      <c r="L984" s="3"/>
      <c r="M984" s="3"/>
    </row>
    <row r="985" spans="9:13" x14ac:dyDescent="0.25">
      <c r="I985" s="3"/>
      <c r="J985" s="3"/>
      <c r="K985" s="3"/>
      <c r="L985" s="3"/>
      <c r="M985" s="3"/>
    </row>
    <row r="986" spans="9:13" x14ac:dyDescent="0.25">
      <c r="I986" s="3"/>
      <c r="J986" s="3"/>
      <c r="K986" s="3"/>
      <c r="L986" s="3"/>
      <c r="M986" s="3"/>
    </row>
    <row r="987" spans="9:13" x14ac:dyDescent="0.25">
      <c r="I987" s="3"/>
      <c r="J987" s="3"/>
      <c r="K987" s="3"/>
      <c r="L987" s="3"/>
      <c r="M987" s="3"/>
    </row>
    <row r="988" spans="9:13" x14ac:dyDescent="0.25">
      <c r="I988" s="3"/>
      <c r="J988" s="3"/>
      <c r="K988" s="3"/>
      <c r="L988" s="3"/>
      <c r="M988" s="3"/>
    </row>
    <row r="989" spans="9:13" x14ac:dyDescent="0.25">
      <c r="I989" s="3"/>
      <c r="J989" s="3"/>
      <c r="K989" s="3"/>
      <c r="L989" s="3"/>
      <c r="M989" s="3"/>
    </row>
    <row r="990" spans="9:13" x14ac:dyDescent="0.25">
      <c r="I990" s="3"/>
      <c r="J990" s="3"/>
      <c r="K990" s="3"/>
      <c r="L990" s="3"/>
      <c r="M990" s="3"/>
    </row>
    <row r="991" spans="9:13" x14ac:dyDescent="0.25">
      <c r="I991" s="3"/>
      <c r="J991" s="3"/>
      <c r="K991" s="3"/>
      <c r="L991" s="3"/>
      <c r="M991" s="3"/>
    </row>
    <row r="992" spans="9:13" x14ac:dyDescent="0.25">
      <c r="I992" s="3"/>
      <c r="J992" s="3"/>
      <c r="K992" s="3"/>
      <c r="L992" s="3"/>
      <c r="M992" s="3"/>
    </row>
    <row r="993" spans="9:13" x14ac:dyDescent="0.25">
      <c r="I993" s="3"/>
      <c r="J993" s="3"/>
      <c r="K993" s="3"/>
      <c r="L993" s="3"/>
      <c r="M993" s="3"/>
    </row>
    <row r="994" spans="9:13" x14ac:dyDescent="0.25">
      <c r="I994" s="3"/>
      <c r="J994" s="3"/>
      <c r="K994" s="3"/>
      <c r="L994" s="3"/>
      <c r="M994" s="3"/>
    </row>
    <row r="995" spans="9:13" x14ac:dyDescent="0.25">
      <c r="I995" s="3"/>
      <c r="J995" s="3"/>
      <c r="K995" s="3"/>
      <c r="L995" s="3"/>
      <c r="M995" s="3"/>
    </row>
    <row r="996" spans="9:13" x14ac:dyDescent="0.25">
      <c r="I996" s="3"/>
      <c r="J996" s="3"/>
      <c r="K996" s="3"/>
      <c r="L996" s="3"/>
      <c r="M996" s="3"/>
    </row>
    <row r="997" spans="9:13" x14ac:dyDescent="0.25">
      <c r="I997" s="3"/>
      <c r="J997" s="3"/>
      <c r="K997" s="3"/>
      <c r="L997" s="3"/>
      <c r="M997" s="3"/>
    </row>
    <row r="998" spans="9:13" x14ac:dyDescent="0.25">
      <c r="I998" s="3"/>
      <c r="J998" s="3"/>
      <c r="K998" s="3"/>
      <c r="L998" s="3"/>
      <c r="M998" s="3"/>
    </row>
    <row r="999" spans="9:13" x14ac:dyDescent="0.25">
      <c r="I999" s="3"/>
      <c r="J999" s="3"/>
      <c r="K999" s="3"/>
      <c r="L999" s="3"/>
      <c r="M999" s="3"/>
    </row>
    <row r="1000" spans="9:13" x14ac:dyDescent="0.25">
      <c r="I1000" s="3"/>
      <c r="J1000" s="3"/>
      <c r="K1000" s="3"/>
      <c r="L1000" s="3"/>
      <c r="M1000" s="3"/>
    </row>
    <row r="1001" spans="9:13" x14ac:dyDescent="0.25">
      <c r="I1001" s="3"/>
      <c r="J1001" s="3"/>
      <c r="K1001" s="3"/>
      <c r="L1001" s="3"/>
      <c r="M1001" s="3"/>
    </row>
    <row r="1002" spans="9:13" x14ac:dyDescent="0.25">
      <c r="I1002" s="3"/>
      <c r="J1002" s="3"/>
      <c r="K1002" s="3"/>
      <c r="L1002" s="3"/>
      <c r="M1002" s="3"/>
    </row>
    <row r="1003" spans="9:13" x14ac:dyDescent="0.25">
      <c r="I1003" s="3"/>
      <c r="J1003" s="3"/>
      <c r="K1003" s="3"/>
      <c r="L1003" s="3"/>
      <c r="M1003" s="3"/>
    </row>
    <row r="1004" spans="9:13" x14ac:dyDescent="0.25">
      <c r="I1004" s="3"/>
      <c r="J1004" s="3"/>
      <c r="K1004" s="3"/>
      <c r="L1004" s="3"/>
      <c r="M1004" s="3"/>
    </row>
    <row r="1005" spans="9:13" x14ac:dyDescent="0.25">
      <c r="I1005" s="3"/>
      <c r="J1005" s="3"/>
      <c r="K1005" s="3"/>
      <c r="L1005" s="3"/>
      <c r="M1005" s="3"/>
    </row>
    <row r="1006" spans="9:13" x14ac:dyDescent="0.25">
      <c r="I1006" s="3"/>
      <c r="J1006" s="3"/>
      <c r="K1006" s="3"/>
      <c r="L1006" s="3"/>
      <c r="M1006" s="3"/>
    </row>
    <row r="1007" spans="9:13" x14ac:dyDescent="0.25">
      <c r="I1007" s="3"/>
      <c r="J1007" s="3"/>
      <c r="K1007" s="3"/>
      <c r="L1007" s="3"/>
      <c r="M1007" s="3"/>
    </row>
    <row r="1008" spans="9:13" x14ac:dyDescent="0.25">
      <c r="I1008" s="3"/>
      <c r="J1008" s="3"/>
      <c r="K1008" s="3"/>
      <c r="L1008" s="3"/>
      <c r="M1008" s="3"/>
    </row>
    <row r="1009" spans="9:13" x14ac:dyDescent="0.25">
      <c r="I1009" s="3"/>
      <c r="J1009" s="3"/>
      <c r="K1009" s="3"/>
      <c r="L1009" s="3"/>
      <c r="M1009" s="3"/>
    </row>
    <row r="1010" spans="9:13" x14ac:dyDescent="0.25">
      <c r="I1010" s="3"/>
      <c r="J1010" s="3"/>
      <c r="K1010" s="3"/>
      <c r="L1010" s="3"/>
      <c r="M1010" s="3"/>
    </row>
    <row r="1011" spans="9:13" x14ac:dyDescent="0.25">
      <c r="I1011" s="3"/>
      <c r="J1011" s="3"/>
      <c r="K1011" s="3"/>
      <c r="L1011" s="3"/>
      <c r="M1011" s="3"/>
    </row>
    <row r="1012" spans="9:13" x14ac:dyDescent="0.25">
      <c r="I1012" s="3"/>
      <c r="J1012" s="3"/>
      <c r="K1012" s="3"/>
      <c r="L1012" s="3"/>
      <c r="M1012" s="3"/>
    </row>
    <row r="1013" spans="9:13" x14ac:dyDescent="0.25">
      <c r="I1013" s="3"/>
      <c r="J1013" s="3"/>
      <c r="K1013" s="3"/>
      <c r="L1013" s="3"/>
      <c r="M1013" s="3"/>
    </row>
    <row r="1014" spans="9:13" x14ac:dyDescent="0.25">
      <c r="I1014" s="3"/>
      <c r="J1014" s="3"/>
      <c r="K1014" s="3"/>
      <c r="L1014" s="3"/>
      <c r="M1014" s="3"/>
    </row>
    <row r="1015" spans="9:13" x14ac:dyDescent="0.25">
      <c r="I1015" s="3"/>
      <c r="J1015" s="3"/>
      <c r="K1015" s="3"/>
      <c r="L1015" s="3"/>
      <c r="M1015" s="3"/>
    </row>
    <row r="1016" spans="9:13" x14ac:dyDescent="0.25">
      <c r="I1016" s="3"/>
      <c r="J1016" s="3"/>
      <c r="K1016" s="3"/>
      <c r="L1016" s="3"/>
      <c r="M1016" s="3"/>
    </row>
    <row r="1017" spans="9:13" x14ac:dyDescent="0.25">
      <c r="I1017" s="3"/>
      <c r="J1017" s="3"/>
      <c r="K1017" s="3"/>
      <c r="L1017" s="3"/>
      <c r="M1017" s="3"/>
    </row>
    <row r="1018" spans="9:13" x14ac:dyDescent="0.25">
      <c r="I1018" s="3"/>
      <c r="J1018" s="3"/>
      <c r="K1018" s="3"/>
      <c r="L1018" s="3"/>
      <c r="M1018" s="3"/>
    </row>
    <row r="1019" spans="9:13" x14ac:dyDescent="0.25">
      <c r="I1019" s="3"/>
      <c r="J1019" s="3"/>
      <c r="K1019" s="3"/>
      <c r="L1019" s="3"/>
      <c r="M1019" s="3"/>
    </row>
    <row r="1020" spans="9:13" x14ac:dyDescent="0.25">
      <c r="I1020" s="3"/>
      <c r="J1020" s="3"/>
      <c r="K1020" s="3"/>
      <c r="L1020" s="3"/>
      <c r="M1020" s="3"/>
    </row>
    <row r="1021" spans="9:13" x14ac:dyDescent="0.25">
      <c r="I1021" s="3"/>
      <c r="J1021" s="3"/>
      <c r="K1021" s="3"/>
      <c r="L1021" s="3"/>
      <c r="M1021" s="3"/>
    </row>
    <row r="1022" spans="9:13" x14ac:dyDescent="0.25">
      <c r="I1022" s="3"/>
      <c r="J1022" s="3"/>
      <c r="K1022" s="3"/>
      <c r="L1022" s="3"/>
      <c r="M1022" s="3"/>
    </row>
    <row r="1023" spans="9:13" x14ac:dyDescent="0.25">
      <c r="I1023" s="3"/>
      <c r="J1023" s="3"/>
      <c r="K1023" s="3"/>
      <c r="L1023" s="3"/>
      <c r="M1023" s="3"/>
    </row>
    <row r="1024" spans="9:13" x14ac:dyDescent="0.25">
      <c r="I1024" s="3"/>
      <c r="J1024" s="3"/>
      <c r="K1024" s="3"/>
      <c r="L1024" s="3"/>
      <c r="M1024" s="3"/>
    </row>
    <row r="1025" spans="9:13" x14ac:dyDescent="0.25">
      <c r="I1025" s="3"/>
      <c r="J1025" s="3"/>
      <c r="K1025" s="3"/>
      <c r="L1025" s="3"/>
      <c r="M1025" s="3"/>
    </row>
    <row r="1026" spans="9:13" x14ac:dyDescent="0.25">
      <c r="I1026" s="3"/>
      <c r="J1026" s="3"/>
      <c r="K1026" s="3"/>
      <c r="L1026" s="3"/>
      <c r="M1026" s="3"/>
    </row>
    <row r="1027" spans="9:13" x14ac:dyDescent="0.25">
      <c r="I1027" s="3"/>
      <c r="J1027" s="3"/>
      <c r="K1027" s="3"/>
      <c r="L1027" s="3"/>
      <c r="M1027" s="3"/>
    </row>
    <row r="1028" spans="9:13" x14ac:dyDescent="0.25">
      <c r="I1028" s="3"/>
    </row>
    <row r="1029" spans="9:13" x14ac:dyDescent="0.25">
      <c r="I1029" s="3"/>
    </row>
    <row r="1030" spans="9:13" x14ac:dyDescent="0.25">
      <c r="I1030" s="3"/>
    </row>
    <row r="1031" spans="9:13" x14ac:dyDescent="0.25">
      <c r="I1031" s="3"/>
    </row>
    <row r="1032" spans="9:13" x14ac:dyDescent="0.25">
      <c r="I1032" s="3"/>
    </row>
    <row r="1033" spans="9:13" x14ac:dyDescent="0.25">
      <c r="I1033" s="3"/>
    </row>
    <row r="1034" spans="9:13" x14ac:dyDescent="0.25">
      <c r="I1034" s="3"/>
    </row>
    <row r="1035" spans="9:13" x14ac:dyDescent="0.25">
      <c r="I1035" s="3"/>
    </row>
    <row r="1036" spans="9:13" x14ac:dyDescent="0.25">
      <c r="I1036" s="3"/>
    </row>
    <row r="1037" spans="9:13" x14ac:dyDescent="0.25">
      <c r="I1037" s="3"/>
    </row>
    <row r="1038" spans="9:13" x14ac:dyDescent="0.25">
      <c r="I1038" s="3"/>
    </row>
    <row r="1039" spans="9:13" x14ac:dyDescent="0.25">
      <c r="I1039" s="3"/>
    </row>
    <row r="1040" spans="9:13" x14ac:dyDescent="0.25">
      <c r="I1040" s="3"/>
    </row>
    <row r="1041" spans="9:9" x14ac:dyDescent="0.25">
      <c r="I1041" s="3"/>
    </row>
    <row r="1042" spans="9:9" x14ac:dyDescent="0.25">
      <c r="I1042" s="3"/>
    </row>
    <row r="1043" spans="9:9" x14ac:dyDescent="0.25">
      <c r="I1043" s="3"/>
    </row>
    <row r="1044" spans="9:9" x14ac:dyDescent="0.25">
      <c r="I1044" s="3"/>
    </row>
    <row r="1045" spans="9:9" x14ac:dyDescent="0.25">
      <c r="I1045" s="3"/>
    </row>
    <row r="1046" spans="9:9" x14ac:dyDescent="0.25">
      <c r="I1046" s="3"/>
    </row>
    <row r="1047" spans="9:9" x14ac:dyDescent="0.25">
      <c r="I1047" s="3"/>
    </row>
    <row r="1048" spans="9:9" x14ac:dyDescent="0.25">
      <c r="I1048" s="3"/>
    </row>
    <row r="1049" spans="9:9" x14ac:dyDescent="0.25">
      <c r="I1049" s="3"/>
    </row>
    <row r="1050" spans="9:9" x14ac:dyDescent="0.25">
      <c r="I1050" s="3"/>
    </row>
    <row r="1051" spans="9:9" x14ac:dyDescent="0.25">
      <c r="I1051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306.95</v>
      </c>
      <c r="G11" s="156">
        <v>306.95</v>
      </c>
      <c r="H11" s="62">
        <v>0</v>
      </c>
      <c r="I11" s="207">
        <v>1.6286644951146734E-4</v>
      </c>
    </row>
    <row r="12" spans="5:9" ht="11.25" customHeight="1" x14ac:dyDescent="0.25">
      <c r="E12" s="59" t="s">
        <v>146</v>
      </c>
      <c r="F12" s="155">
        <v>360</v>
      </c>
      <c r="G12" s="156">
        <v>359</v>
      </c>
      <c r="H12" s="62">
        <v>-1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0.1158</v>
      </c>
      <c r="G13" s="64">
        <v>0.1167</v>
      </c>
      <c r="H13" s="63">
        <v>-8.9999999999999802E-4</v>
      </c>
      <c r="I13" s="63">
        <v>-0.42588001983143275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67.31</v>
      </c>
      <c r="G15" s="156">
        <v>67.48</v>
      </c>
      <c r="H15" s="62">
        <v>-0.17000000000000171</v>
      </c>
      <c r="I15" s="207">
        <v>0.24279911373707552</v>
      </c>
    </row>
    <row r="16" spans="5:9" ht="11.25" customHeight="1" x14ac:dyDescent="0.25">
      <c r="E16" s="59" t="s">
        <v>169</v>
      </c>
      <c r="F16" s="155">
        <v>42.296734110999999</v>
      </c>
      <c r="G16" s="156">
        <v>42.928009054</v>
      </c>
      <c r="H16" s="62">
        <v>-0.63127494300000109</v>
      </c>
      <c r="I16" s="63">
        <v>-1.90210839485353E-2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K71" sqref="K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5.85</v>
      </c>
      <c r="E12" s="114">
        <v>12</v>
      </c>
      <c r="F12" s="114">
        <v>5.3</v>
      </c>
      <c r="G12" s="75">
        <v>-0.44019138755980858</v>
      </c>
      <c r="H12" s="126">
        <v>169228.63404134999</v>
      </c>
    </row>
    <row r="13" spans="2:8" x14ac:dyDescent="0.25">
      <c r="B13" s="74"/>
      <c r="C13" s="74" t="s">
        <v>46</v>
      </c>
      <c r="D13" s="114">
        <v>2.46</v>
      </c>
      <c r="E13" s="114">
        <v>2.5</v>
      </c>
      <c r="F13" s="114">
        <v>0.65</v>
      </c>
      <c r="G13" s="75">
        <v>0.6399999999999999</v>
      </c>
      <c r="H13" s="126">
        <v>56974.556861279998</v>
      </c>
    </row>
    <row r="14" spans="2:8" x14ac:dyDescent="0.25">
      <c r="B14" s="74"/>
      <c r="C14" s="74" t="s">
        <v>17</v>
      </c>
      <c r="D14" s="114">
        <v>13.5</v>
      </c>
      <c r="E14" s="114">
        <v>22.15</v>
      </c>
      <c r="F14" s="114">
        <v>13.5</v>
      </c>
      <c r="G14" s="75">
        <v>-0.20588235294117652</v>
      </c>
      <c r="H14" s="126">
        <v>247718.9414025</v>
      </c>
    </row>
    <row r="15" spans="2:8" x14ac:dyDescent="0.25">
      <c r="B15" s="74"/>
      <c r="C15" s="74" t="s">
        <v>49</v>
      </c>
      <c r="D15" s="114">
        <v>1.8</v>
      </c>
      <c r="E15" s="114">
        <v>2.63</v>
      </c>
      <c r="F15" s="114">
        <v>1.32</v>
      </c>
      <c r="G15" s="75">
        <v>0.21621621621621623</v>
      </c>
      <c r="H15" s="126">
        <v>35644.879357200007</v>
      </c>
    </row>
    <row r="16" spans="2:8" x14ac:dyDescent="0.25">
      <c r="B16" s="74"/>
      <c r="C16" s="74" t="s">
        <v>50</v>
      </c>
      <c r="D16" s="114">
        <v>2.11</v>
      </c>
      <c r="E16" s="114">
        <v>2.78</v>
      </c>
      <c r="F16" s="114">
        <v>1.51</v>
      </c>
      <c r="G16" s="75">
        <v>-0.14227642276422769</v>
      </c>
      <c r="H16" s="126">
        <v>61136.821718530002</v>
      </c>
    </row>
    <row r="17" spans="2:11" x14ac:dyDescent="0.25">
      <c r="B17" s="74"/>
      <c r="C17" s="74" t="s">
        <v>151</v>
      </c>
      <c r="D17" s="114">
        <v>8.25</v>
      </c>
      <c r="E17" s="114">
        <v>13.45</v>
      </c>
      <c r="F17" s="114">
        <v>6.8</v>
      </c>
      <c r="G17" s="75">
        <v>-6.2500000000000111E-2</v>
      </c>
      <c r="H17" s="126">
        <v>296136.16553400003</v>
      </c>
    </row>
    <row r="18" spans="2:11" ht="16.5" customHeight="1" x14ac:dyDescent="0.25">
      <c r="B18" s="74"/>
      <c r="C18" s="74" t="s">
        <v>54</v>
      </c>
      <c r="D18" s="114">
        <v>35.4</v>
      </c>
      <c r="E18" s="114">
        <v>46.9</v>
      </c>
      <c r="F18" s="114">
        <v>31.3</v>
      </c>
      <c r="G18" s="75">
        <v>-0.13128834355828223</v>
      </c>
      <c r="H18" s="126">
        <v>1041863.7445296</v>
      </c>
    </row>
    <row r="19" spans="2:11" ht="16.5" customHeight="1" x14ac:dyDescent="0.25">
      <c r="B19" s="74"/>
      <c r="C19" s="74" t="s">
        <v>152</v>
      </c>
      <c r="D19" s="114">
        <v>48.1</v>
      </c>
      <c r="E19" s="114">
        <v>53.25</v>
      </c>
      <c r="F19" s="114">
        <v>41</v>
      </c>
      <c r="G19" s="75">
        <v>0.15903614457831328</v>
      </c>
      <c r="H19" s="126">
        <v>483379.30166110006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2.2999999999999998</v>
      </c>
      <c r="E21" s="114">
        <v>2.5</v>
      </c>
      <c r="F21" s="114">
        <v>1.22</v>
      </c>
      <c r="G21" s="75">
        <v>1.1296296296296293</v>
      </c>
      <c r="H21" s="126">
        <v>66217.961689799995</v>
      </c>
    </row>
    <row r="22" spans="2:11" x14ac:dyDescent="0.25">
      <c r="B22" s="74"/>
      <c r="C22" s="74" t="s">
        <v>14</v>
      </c>
      <c r="D22" s="114">
        <v>7.55</v>
      </c>
      <c r="E22" s="114">
        <v>11.95</v>
      </c>
      <c r="F22" s="114">
        <v>6.8</v>
      </c>
      <c r="G22" s="75">
        <v>-0.26699029126213603</v>
      </c>
      <c r="H22" s="126">
        <v>258205.63132839999</v>
      </c>
    </row>
    <row r="23" spans="2:11" x14ac:dyDescent="0.25">
      <c r="B23" s="74"/>
      <c r="C23" s="74" t="s">
        <v>18</v>
      </c>
      <c r="D23" s="114">
        <v>21.9</v>
      </c>
      <c r="E23" s="114">
        <v>30.5</v>
      </c>
      <c r="F23" s="114">
        <v>19.600000000000001</v>
      </c>
      <c r="G23" s="75">
        <v>-0.14586583463338543</v>
      </c>
      <c r="H23" s="126">
        <v>687583.21391339996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1.1296296296296293</v>
      </c>
      <c r="H25" s="121">
        <v>1041863.7445296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-9.6894171779141169E-2</v>
      </c>
      <c r="H26" s="121">
        <v>208473.78772192501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-0.44019138755980858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0.38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0.24</v>
      </c>
      <c r="E36" s="114">
        <v>0.45</v>
      </c>
      <c r="F36" s="114">
        <v>0.2</v>
      </c>
      <c r="G36" s="75">
        <v>-0.52</v>
      </c>
      <c r="H36" s="126">
        <v>1920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-0.52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0.35</v>
      </c>
      <c r="E47" s="114">
        <v>0.39</v>
      </c>
      <c r="F47" s="114">
        <v>0.2</v>
      </c>
      <c r="G47" s="75">
        <v>-0.30000000000000004</v>
      </c>
      <c r="H47" s="126">
        <v>1800.8795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-0.30000000000000004</v>
      </c>
      <c r="H52" s="121">
        <v>1800.8795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75</v>
      </c>
      <c r="E56" s="114">
        <v>75.599999999999994</v>
      </c>
      <c r="F56" s="114">
        <v>53</v>
      </c>
      <c r="G56" s="75">
        <v>9.4890510948905105E-2</v>
      </c>
      <c r="H56" s="126">
        <v>75000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0.13837449169841476</v>
      </c>
      <c r="H59" s="121">
        <v>75656.399999999994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9.4890510948905105E-2</v>
      </c>
      <c r="H60" s="121">
        <v>75000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3.41</v>
      </c>
      <c r="E62" s="114">
        <v>4.32</v>
      </c>
      <c r="F62" s="114">
        <v>3.21</v>
      </c>
      <c r="G62" s="75">
        <v>-0.14321608040201006</v>
      </c>
      <c r="H62" s="126">
        <v>5538.5859375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-0.14321608040201006</v>
      </c>
      <c r="H64" s="121">
        <v>5538.5859375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-0.14321608040201006</v>
      </c>
      <c r="H65" s="121">
        <v>5538.5859375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-0.14321608040201006</v>
      </c>
      <c r="H66" s="121">
        <v>5538.5859375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0.5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75</v>
      </c>
      <c r="E75" s="114">
        <v>130</v>
      </c>
      <c r="F75" s="114">
        <v>74</v>
      </c>
      <c r="G75" s="75">
        <v>-0.44403261675315053</v>
      </c>
      <c r="H75" s="126">
        <v>599767.65382500004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599767.65382500004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-0.38159077646168166</v>
      </c>
      <c r="H78" s="121">
        <v>348072.24291250005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-0.44403261675315053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189.9</v>
      </c>
      <c r="E82" s="114">
        <v>265</v>
      </c>
      <c r="F82" s="114">
        <v>170</v>
      </c>
      <c r="G82" s="75">
        <v>-0.17434782608695654</v>
      </c>
      <c r="H82" s="126">
        <v>3235992.3562095002</v>
      </c>
    </row>
    <row r="83" spans="2:9" x14ac:dyDescent="0.25">
      <c r="B83" s="82"/>
      <c r="C83" s="74" t="s">
        <v>38</v>
      </c>
      <c r="D83" s="114">
        <v>19</v>
      </c>
      <c r="E83" s="114">
        <v>31.35</v>
      </c>
      <c r="F83" s="114">
        <v>15.7</v>
      </c>
      <c r="G83" s="75">
        <v>1</v>
      </c>
      <c r="H83" s="126">
        <v>23876.877553999999</v>
      </c>
    </row>
    <row r="84" spans="2:9" x14ac:dyDescent="0.25">
      <c r="B84" s="82"/>
      <c r="C84" s="74" t="s">
        <v>12</v>
      </c>
      <c r="D84" s="114">
        <v>12.95</v>
      </c>
      <c r="E84" s="114">
        <v>53</v>
      </c>
      <c r="F84" s="114">
        <v>11.3</v>
      </c>
      <c r="G84" s="75">
        <v>-0.71151704165738472</v>
      </c>
      <c r="H84" s="126">
        <v>112320.895708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</v>
      </c>
      <c r="H86" s="121">
        <v>3235992.3562095002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-8.7173913043478268E-2</v>
      </c>
      <c r="H87" s="121">
        <v>75285.377541499998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-0.71151704165738472</v>
      </c>
      <c r="H88" s="121">
        <v>23876.877553999999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10.35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11</v>
      </c>
      <c r="E104" s="114">
        <v>23.55</v>
      </c>
      <c r="F104" s="114">
        <v>9</v>
      </c>
      <c r="G104" s="75">
        <v>-0.46601941747572817</v>
      </c>
      <c r="H104" s="126">
        <v>43675.247495000003</v>
      </c>
    </row>
    <row r="105" spans="2:8" x14ac:dyDescent="0.25">
      <c r="B105" s="82"/>
      <c r="C105" s="74" t="s">
        <v>77</v>
      </c>
      <c r="D105" s="114">
        <v>7.75</v>
      </c>
      <c r="E105" s="114">
        <v>18.5</v>
      </c>
      <c r="F105" s="114">
        <v>7.75</v>
      </c>
      <c r="G105" s="75">
        <v>-0.54142011834319526</v>
      </c>
      <c r="H105" s="126">
        <v>22330.048494999999</v>
      </c>
    </row>
    <row r="106" spans="2:8" x14ac:dyDescent="0.25">
      <c r="B106" s="82"/>
      <c r="C106" s="74" t="s">
        <v>80</v>
      </c>
      <c r="D106" s="114">
        <v>38.700000000000003</v>
      </c>
      <c r="E106" s="114">
        <v>59.8</v>
      </c>
      <c r="F106" s="114">
        <v>33.75</v>
      </c>
      <c r="G106" s="75">
        <v>-5.6097560975609695E-2</v>
      </c>
      <c r="H106" s="126">
        <v>222331.70963790003</v>
      </c>
    </row>
    <row r="107" spans="2:8" x14ac:dyDescent="0.25">
      <c r="B107" s="82"/>
      <c r="C107" s="74" t="s">
        <v>148</v>
      </c>
      <c r="D107" s="114">
        <v>1.22</v>
      </c>
      <c r="E107" s="114">
        <v>1.95</v>
      </c>
      <c r="F107" s="114">
        <v>1.08</v>
      </c>
      <c r="G107" s="75">
        <v>-0.16438356164383561</v>
      </c>
      <c r="H107" s="126">
        <v>49590.548157459998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222331.70963790003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-0.26105848922566893</v>
      </c>
      <c r="H110" s="121">
        <v>33002.647994999999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-0.54142011834319526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12</v>
      </c>
      <c r="E120" s="114">
        <v>15.45</v>
      </c>
      <c r="F120" s="114">
        <v>9</v>
      </c>
      <c r="G120" s="75">
        <v>-0.23420548819400122</v>
      </c>
      <c r="H120" s="126">
        <v>22538.424480000001</v>
      </c>
    </row>
    <row r="121" spans="2:8" x14ac:dyDescent="0.25">
      <c r="B121" s="82"/>
      <c r="C121" s="74" t="s">
        <v>44</v>
      </c>
      <c r="D121" s="114">
        <v>10.95</v>
      </c>
      <c r="E121" s="114">
        <v>15.95</v>
      </c>
      <c r="F121" s="114">
        <v>5.5</v>
      </c>
      <c r="G121" s="75">
        <v>-9.8765432098765538E-2</v>
      </c>
      <c r="H121" s="126">
        <v>54750</v>
      </c>
    </row>
    <row r="122" spans="2:8" x14ac:dyDescent="0.25">
      <c r="B122" s="82"/>
      <c r="C122" s="74" t="s">
        <v>45</v>
      </c>
      <c r="D122" s="114">
        <v>13.9</v>
      </c>
      <c r="E122" s="114">
        <v>22.25</v>
      </c>
      <c r="F122" s="114">
        <v>12.45</v>
      </c>
      <c r="G122" s="75">
        <v>-0.30499999999999994</v>
      </c>
      <c r="H122" s="126">
        <v>166800</v>
      </c>
    </row>
    <row r="123" spans="2:8" x14ac:dyDescent="0.25">
      <c r="B123" s="82"/>
      <c r="C123" s="74" t="s">
        <v>52</v>
      </c>
      <c r="D123" s="114">
        <v>19</v>
      </c>
      <c r="E123" s="114">
        <v>38</v>
      </c>
      <c r="F123" s="114">
        <v>15.25</v>
      </c>
      <c r="G123" s="75">
        <v>-0.34482758620689657</v>
      </c>
      <c r="H123" s="126">
        <v>49860.506552999999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1545</v>
      </c>
      <c r="E125" s="114">
        <v>1617.1</v>
      </c>
      <c r="F125" s="114">
        <v>1317</v>
      </c>
      <c r="G125" s="75">
        <v>-7.0630273973483204E-3</v>
      </c>
      <c r="H125" s="126">
        <v>1224653.90934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1224653.90934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-0.16648546014638338</v>
      </c>
      <c r="H129" s="121">
        <v>52305.2532765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11.55</v>
      </c>
      <c r="E134" s="114">
        <v>34.85</v>
      </c>
      <c r="F134" s="114">
        <v>11</v>
      </c>
      <c r="G134" s="75">
        <v>-0.46552521980564554</v>
      </c>
      <c r="H134" s="126">
        <v>13812.373436400001</v>
      </c>
    </row>
    <row r="135" spans="2:8" x14ac:dyDescent="0.25">
      <c r="B135" s="82"/>
      <c r="C135" s="74" t="s">
        <v>60</v>
      </c>
      <c r="D135" s="114">
        <v>2.33</v>
      </c>
      <c r="E135" s="114">
        <v>3.2</v>
      </c>
      <c r="F135" s="114">
        <v>2.0499999999999998</v>
      </c>
      <c r="G135" s="75">
        <v>-0.10384615384615381</v>
      </c>
      <c r="H135" s="126">
        <v>2283.4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13812.373436400001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-5.1923076923076905E-2</v>
      </c>
      <c r="H138" s="121">
        <v>4854.2000000000007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-0.46552521980564554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3.98</v>
      </c>
      <c r="E142" s="114">
        <v>4.99</v>
      </c>
      <c r="F142" s="114">
        <v>2.99</v>
      </c>
      <c r="G142" s="75">
        <v>0.32666666666666666</v>
      </c>
      <c r="H142" s="126">
        <v>4148.6328109400001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0.32666666666666666</v>
      </c>
      <c r="H144" s="121">
        <v>4148.6328109400001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0.16333333333333333</v>
      </c>
      <c r="H145" s="121">
        <v>2774.4444054699998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79</v>
      </c>
      <c r="E148" s="114">
        <v>90.45</v>
      </c>
      <c r="F148" s="114">
        <v>55</v>
      </c>
      <c r="G148" s="75">
        <v>0.53966088481777419</v>
      </c>
      <c r="H148" s="126">
        <v>39497.788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0.53966088481777419</v>
      </c>
      <c r="H150" s="121">
        <v>39497.788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0.53966088481777419</v>
      </c>
      <c r="H151" s="121">
        <v>39497.788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0.53966088481777419</v>
      </c>
      <c r="H152" s="121">
        <v>39497.788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166</v>
      </c>
      <c r="E157" s="114">
        <v>200</v>
      </c>
      <c r="F157" s="114">
        <v>150</v>
      </c>
      <c r="G157" s="75">
        <v>-0.14696813977389511</v>
      </c>
      <c r="H157" s="126">
        <v>59858.813492000001</v>
      </c>
    </row>
    <row r="158" spans="2:8" x14ac:dyDescent="0.25">
      <c r="B158" s="82"/>
      <c r="C158" s="74" t="s">
        <v>66</v>
      </c>
      <c r="D158" s="114">
        <v>5.85</v>
      </c>
      <c r="E158" s="114">
        <v>9.6</v>
      </c>
      <c r="F158" s="114">
        <v>4.1500000000000004</v>
      </c>
      <c r="G158" s="75">
        <v>-2.3372287145242199E-2</v>
      </c>
      <c r="H158" s="126">
        <v>72723.763013849995</v>
      </c>
    </row>
    <row r="159" spans="2:8" x14ac:dyDescent="0.25">
      <c r="B159" s="187"/>
      <c r="C159" s="74" t="s">
        <v>76</v>
      </c>
      <c r="D159" s="114">
        <v>200</v>
      </c>
      <c r="E159" s="114">
        <v>249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596.9</v>
      </c>
      <c r="E160" s="114">
        <v>769</v>
      </c>
      <c r="F160" s="114">
        <v>520</v>
      </c>
      <c r="G160" s="75">
        <v>-4.6820606176743107E-2</v>
      </c>
      <c r="H160" s="126">
        <v>351242.55846089998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-2.3372287145242199E-2</v>
      </c>
      <c r="H162" s="121">
        <v>72723.763013849995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-0.16276978417266186</v>
      </c>
      <c r="H163" s="121">
        <v>48164.142187999998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1.31</v>
      </c>
      <c r="E166" s="114">
        <v>1.58</v>
      </c>
      <c r="F166" s="114">
        <v>0.97</v>
      </c>
      <c r="G166" s="75">
        <v>0.48863636363636376</v>
      </c>
      <c r="H166" s="126">
        <v>1010.5995</v>
      </c>
    </row>
    <row r="167" spans="2:8" x14ac:dyDescent="0.25">
      <c r="B167" s="82"/>
      <c r="C167" s="74" t="s">
        <v>81</v>
      </c>
      <c r="D167" s="114">
        <v>2</v>
      </c>
      <c r="E167" s="114">
        <v>2.5499999999999998</v>
      </c>
      <c r="F167" s="114">
        <v>1.89</v>
      </c>
      <c r="G167" s="75">
        <v>-0.12280701754385959</v>
      </c>
      <c r="H167" s="126">
        <v>862.81900800000005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0.48863636363636376</v>
      </c>
      <c r="H169" s="121">
        <v>1010.5995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0.18291467304625209</v>
      </c>
      <c r="H170" s="121">
        <v>936.7092540000001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-0.12280701754385959</v>
      </c>
      <c r="H171" s="121">
        <v>862.81900800000005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1.86</v>
      </c>
      <c r="E173" s="114">
        <v>3.15</v>
      </c>
      <c r="F173" s="114">
        <v>1.44</v>
      </c>
      <c r="G173" s="75">
        <v>-0.33333333333333326</v>
      </c>
      <c r="H173" s="126">
        <v>4833.0161712600002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2019-03-18T15:49:19Z</dcterms:modified>
</cp:coreProperties>
</file>