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E64CBDF-FFBF-45DF-8269-897300DAB492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<sst xmlns="http://schemas.openxmlformats.org/spreadsheetml/2006/main" count="2536" uniqueCount="243">
  <si>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</si>
  <si>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</si>
  <si>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</si>
  <si>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</si>
  <si>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</si>
  <si>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</si>
  <si>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</si>
  <si>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</si>
  <si>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</si>
  <si>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</si>
  <si>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</si>
  <si>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</si>
  <si>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</si>
  <si>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</si>
  <si>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</si>
  <si>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</si>
  <si>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</si>
  <si>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</si>
  <si>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</si>
  <si>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</si>
  <si>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</si>
  <si>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</si>
  <si>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</si>
  <si>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</si>
  <si>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</si>
  <si>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</si>
  <si>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</si>
  <si>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</si>
  <si>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</si>
  <si>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</si>
  <si>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</si>
  <si>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</si>
  <si>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</si>
  <si>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</si>
  <si>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</si>
  <si>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</si>
  <si>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</si>
  <si>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</si>
  <si>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</si>
  <si>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</si>
  <si>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</si>
  <si>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</si>
  <si>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</si>
  <si>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</si>
  <si>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</si>
  <si>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</si>
  <si>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</si>
  <si>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</si>
  <si>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</si>
  <si>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</si>
  <si>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</si>
  <si>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</si>
  <si>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</si>
  <si>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</si>
  <si>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</si>
  <si>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</si>
  <si>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</si>
  <si>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</si>
  <si>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</si>
  <si>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</si>
  <si>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</si>
  <si>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</si>
  <si>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</si>
  <si>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</si>
  <si>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</si>
  <si>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</si>
  <si>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</si>
  <si>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</si>
  <si>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</si>
  <si>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</si>
  <si>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</si>
  <si>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</si>
  <si>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</si>
  <si>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</si>
  <si>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</si>
  <si>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</si>
  <si>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</si>
  <si>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</si>
  <si>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</si>
  <si>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</si>
  <si>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</si>
  <si>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</si>
  <si>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</si>
  <si>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</si>
  <si>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</si>
  <si>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</si>
  <si>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</si>
  <si>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</si>
  <si>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</si>
  <si>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</si>
  <si>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</si>
  <si>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</si>
  <si>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</si>
  <si>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</si>
  <si>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</si>
  <si>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</si>
  <si>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</si>
  <si>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</si>
  <si>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</si>
  <si>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</si>
  <si>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</si>
  <si>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</si>
  <si>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</si>
  <si>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</si>
  <si>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</si>
  <si>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</si>
  <si>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</si>
  <si>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</si>
  <si>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</si>
  <si>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</si>
  <si>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</si>
  <si>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</si>
  <si>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</si>
  <si>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</si>
  <si>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</si>
  <si>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</si>
  <si>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</si>
  <si>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</si>
  <si>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</si>
  <si>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</si>
  <si>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</si>
  <si>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</si>
  <si>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</si>
  <si>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</si>
  <si>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</si>
  <si>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</si>
  <si>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</si>
  <si>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</si>
  <si>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</si>
  <si>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</si>
  <si>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</si>
  <si>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</si>
  <si>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</si>
  <si>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</si>
  <si>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</si>
  <si>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</si>
  <si>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</si>
  <si>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</si>
  <si>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</si>
  <si>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</si>
  <si>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</si>
  <si>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</si>
  <si>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</si>
  <si>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</si>
  <si>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</si>
  <si>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</si>
  <si>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</si>
  <si>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</si>
  <si>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</si>
  <si>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</si>
  <si>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</si>
  <si>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</si>
  <si>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</si>
  <si>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</si>
  <si>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</si>
  <si>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</si>
  <si>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</si>
  <si>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</si>
  <si>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</si>
  <si>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</si>
  <si>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</si>
  <si>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</si>
  <si>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</si>
  <si>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</si>
  <si>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</si>
  <si>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</si>
  <si>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</si>
  <si>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</si>
  <si>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</si>
  <si>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</si>
  <si>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</si>
  <si>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</si>
  <si>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</si>
  <si>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</si>
  <si>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</si>
  <si>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</si>
  <si>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</si>
  <si>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</si>
  <si>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</si>
  <si>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</si>
  <si>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</si>
  <si>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</si>
  <si>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</si>
  <si>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</si>
  <si>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</si>
  <si>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</si>
  <si>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</si>
  <si>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</si>
  <si>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</si>
  <si>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</si>
  <si>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</si>
  <si>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</si>
  <si>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</si>
  <si>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</si>
  <si>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</si>
  <si>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</si>
  <si>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</si>
  <si>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</si>
  <si>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</si>
  <si>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</si>
  <si>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</si>
  <si>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</si>
  <si>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</si>
  <si>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</si>
  <si>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UNIONDAC</t>
  </si>
  <si>
    <t>IKEJAHOTEL</t>
  </si>
  <si>
    <t>AIRTELAFRI</t>
  </si>
  <si>
    <t>COURTVILLE</t>
  </si>
  <si>
    <t>CHIPLC</t>
  </si>
  <si>
    <t>TRANSEXPR</t>
  </si>
  <si>
    <t>CHAMPION</t>
  </si>
  <si>
    <t xml:space="preserve">1 Crude oil price represents spot price of Brent   2 Foreign reserves figures have two-day lag    3 Inflation figure as at June 2019 </t>
  </si>
  <si>
    <t>LAWUNION</t>
  </si>
  <si>
    <t>SUNUASSUR</t>
  </si>
  <si>
    <t>CWG</t>
  </si>
  <si>
    <t>REGALINS</t>
  </si>
  <si>
    <t>The All-Share Index Lost .64%</t>
  </si>
  <si>
    <t>Total Market Cap. Declined by .64%</t>
  </si>
  <si>
    <t>Total Volume Traded Declined by 28.05%</t>
  </si>
  <si>
    <t>Total Value Traded Declined by 30.18%</t>
  </si>
  <si>
    <t>Total Number of Deals Declined by 23.08%</t>
  </si>
  <si>
    <t>ACADEMY</t>
  </si>
  <si>
    <t>JOHNHOLT</t>
  </si>
  <si>
    <t>MULTIVERSE</t>
  </si>
  <si>
    <t>PREMPAINTS</t>
  </si>
  <si>
    <t>TRIPPLEG</t>
  </si>
  <si>
    <t>Results for H1'19</t>
  </si>
  <si>
    <t>na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</si>
  <si>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</si>
  <si>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</si>
  <si>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</si>
  <si>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</si>
  <si>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</si>
  <si>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</si>
  <si>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</si>
  <si>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</si>
  <si>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</si>
  <si>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</si>
  <si>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</si>
  <si>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</si>
  <si>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</si>
  <si>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</si>
  <si>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TRANSCORP released Results for H1'19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</si>
</sst>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4" fontId="64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2" fontId="2" fillId="0" borderId="6" xfId="4" applyNumberFormat="1" applyFont="1" applyBorder="1"/>
    <xf numFmtId="2" fontId="2" fillId="0" borderId="6" xfId="0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  <xf numFmtId="169" fontId="4" fillId="0" borderId="5" xfId="2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17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37B00B8-968D-4C7F-9FCC-53C41EE42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43664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177</v>
      </c>
      <c r="H10" s="216">
        <v>27864.49</v>
      </c>
      <c r="I10" s="216">
        <v>28042.799999999999</v>
      </c>
      <c r="J10" s="192">
        <v>-6.3584948721239209E-3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6">
        <v>13.579774258416801</v>
      </c>
      <c r="I11" s="216">
        <v>13.6666730629569</v>
      </c>
      <c r="J11" s="192">
        <v>-6.3584461368022538E-3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6">
        <v>175.36051499999999</v>
      </c>
      <c r="I12" s="216">
        <v>243.717849</v>
      </c>
      <c r="J12" s="192">
        <v>-0.28047734000803526</v>
      </c>
    </row>
    <row r="13" spans="1:200" x14ac:dyDescent="0.25">
      <c r="E13" s="6" t="s">
        <v>219</v>
      </c>
      <c r="F13" s="7"/>
      <c r="G13" s="6" t="s">
        <v>7</v>
      </c>
      <c r="H13" s="216">
        <v>2714.2771302699998</v>
      </c>
      <c r="I13" s="216">
        <v>3887.3981686999996</v>
      </c>
      <c r="J13" s="192">
        <v>-0.30177537456172332</v>
      </c>
      <c r="K13" s="126"/>
    </row>
    <row r="14" spans="1:200" x14ac:dyDescent="0.25">
      <c r="E14" s="6" t="s">
        <v>220</v>
      </c>
      <c r="F14" s="7"/>
      <c r="G14" s="6" t="s">
        <v>8</v>
      </c>
      <c r="H14" s="219">
        <v>2653</v>
      </c>
      <c r="I14" s="219">
        <v>3449</v>
      </c>
      <c r="J14" s="192">
        <v>-0.23079153377790662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37</v>
      </c>
      <c r="F20" s="11"/>
      <c r="G20" s="217">
        <v>9.7560975609756184E-2</v>
      </c>
      <c r="H20" s="214"/>
      <c r="I20" s="216">
        <v>20.25</v>
      </c>
      <c r="J20" s="9">
        <v>9.7560975609756184E-2</v>
      </c>
    </row>
    <row r="21" spans="1:200" x14ac:dyDescent="0.25">
      <c r="E21" s="6" t="s">
        <v>41</v>
      </c>
      <c r="F21" s="11"/>
      <c r="G21" s="217">
        <v>9.2233009708737823E-2</v>
      </c>
      <c r="H21" s="214"/>
      <c r="I21" s="216">
        <v>11.25</v>
      </c>
      <c r="J21" s="9">
        <v>9.2233009708737823E-2</v>
      </c>
    </row>
    <row r="22" spans="1:200" x14ac:dyDescent="0.25">
      <c r="E22" s="6" t="s">
        <v>201</v>
      </c>
      <c r="F22" s="11"/>
      <c r="G22" s="217">
        <v>4.9999999999999822E-2</v>
      </c>
      <c r="H22" s="214"/>
      <c r="I22" s="216">
        <v>0.21</v>
      </c>
      <c r="J22" s="9">
        <v>4.9999999999999822E-2</v>
      </c>
    </row>
    <row r="23" spans="1:200" x14ac:dyDescent="0.25">
      <c r="E23" s="6" t="s">
        <v>198</v>
      </c>
      <c r="F23" s="11"/>
      <c r="G23" s="217">
        <v>4.7619047619047672E-2</v>
      </c>
      <c r="H23" s="214"/>
      <c r="I23" s="216">
        <v>0.22</v>
      </c>
      <c r="J23" s="9">
        <v>4.7619047619047672E-2</v>
      </c>
    </row>
    <row r="24" spans="1:200" x14ac:dyDescent="0.25">
      <c r="E24" s="6" t="s">
        <v>42</v>
      </c>
      <c r="F24" s="11"/>
      <c r="G24" s="217">
        <v>4.5751633986928164E-2</v>
      </c>
      <c r="H24" s="214"/>
      <c r="I24" s="216">
        <v>1.6</v>
      </c>
      <c r="J24" s="9">
        <v>4.5751633986928164E-2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32</v>
      </c>
      <c r="F30" s="11"/>
      <c r="G30" s="215">
        <v>9.9999999999999978E-2</v>
      </c>
      <c r="H30" s="215"/>
      <c r="I30" s="216">
        <v>6.3</v>
      </c>
      <c r="J30" s="218">
        <v>-9.9999999999999978E-2</v>
      </c>
    </row>
    <row r="31" spans="1:200" x14ac:dyDescent="0.25">
      <c r="E31" s="6" t="s">
        <v>192</v>
      </c>
      <c r="F31" s="11"/>
      <c r="G31" s="215">
        <v>9.9999999999999978E-2</v>
      </c>
      <c r="H31" s="215"/>
      <c r="I31" s="216">
        <v>15.3</v>
      </c>
      <c r="J31" s="218">
        <v>-9.9999999999999978E-2</v>
      </c>
    </row>
    <row r="32" spans="1:200" x14ac:dyDescent="0.25">
      <c r="E32" s="6" t="s">
        <v>152</v>
      </c>
      <c r="F32" s="11"/>
      <c r="G32" s="215">
        <v>9.4339622641509413E-2</v>
      </c>
      <c r="H32" s="215"/>
      <c r="I32" s="216">
        <v>480</v>
      </c>
      <c r="J32" s="218">
        <v>-9.4339622641509413E-2</v>
      </c>
    </row>
    <row r="33" spans="1:200" x14ac:dyDescent="0.25">
      <c r="E33" s="6" t="s">
        <v>36</v>
      </c>
      <c r="F33" s="11"/>
      <c r="G33" s="215">
        <v>9.1743119266055051E-2</v>
      </c>
      <c r="H33" s="215"/>
      <c r="I33" s="216">
        <v>4.95</v>
      </c>
      <c r="J33" s="218">
        <v>-9.1743119266055051E-2</v>
      </c>
    </row>
    <row r="34" spans="1:200" x14ac:dyDescent="0.25">
      <c r="E34" s="6" t="s">
        <v>187</v>
      </c>
      <c r="F34" s="11"/>
      <c r="G34" s="215">
        <v>9.1703056768558944E-2</v>
      </c>
      <c r="H34" s="215"/>
      <c r="I34" s="216">
        <v>2.08</v>
      </c>
      <c r="J34" s="218">
        <v>-9.1703056768558944E-2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0.19004954450550057</v>
      </c>
      <c r="H40" s="136"/>
      <c r="I40" s="216">
        <v>33327186</v>
      </c>
      <c r="J40" s="209">
        <v>0.19004954450550057</v>
      </c>
    </row>
    <row r="41" spans="1:200" x14ac:dyDescent="0.25">
      <c r="E41" s="6" t="s">
        <v>18</v>
      </c>
      <c r="F41" s="11"/>
      <c r="G41" s="136">
        <v>0.12128704115632874</v>
      </c>
      <c r="H41" s="136"/>
      <c r="I41" s="216">
        <v>21268958</v>
      </c>
      <c r="J41" s="209">
        <v>0.12128704115632874</v>
      </c>
    </row>
    <row r="42" spans="1:200" x14ac:dyDescent="0.25">
      <c r="E42" s="6" t="s">
        <v>65</v>
      </c>
      <c r="F42" s="11"/>
      <c r="G42" s="136">
        <v>9.5497923235455834E-2</v>
      </c>
      <c r="H42" s="136"/>
      <c r="I42" s="216">
        <v>16746565</v>
      </c>
      <c r="J42" s="209">
        <v>9.5497923235455834E-2</v>
      </c>
    </row>
    <row r="43" spans="1:200" x14ac:dyDescent="0.25">
      <c r="E43" s="6" t="s">
        <v>14</v>
      </c>
      <c r="F43" s="11"/>
      <c r="G43" s="136">
        <v>9.2856501932604377E-2</v>
      </c>
      <c r="H43" s="136"/>
      <c r="I43" s="216">
        <v>16283364</v>
      </c>
      <c r="J43" s="209">
        <v>9.2856501932604377E-2</v>
      </c>
    </row>
    <row r="44" spans="1:200" x14ac:dyDescent="0.25">
      <c r="E44" s="6" t="s">
        <v>30</v>
      </c>
      <c r="F44" s="11"/>
      <c r="G44" s="136">
        <v>5.3344055245275711E-2</v>
      </c>
      <c r="H44" s="136"/>
      <c r="I44" s="216">
        <v>9354441</v>
      </c>
      <c r="J44" s="209">
        <v>5.3344055245275711E-2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56</v>
      </c>
      <c r="F50" s="11"/>
      <c r="G50" s="136">
        <v>0.16996678911490112</v>
      </c>
      <c r="H50" s="136"/>
      <c r="I50" s="216">
        <v>461336968.60000002</v>
      </c>
      <c r="J50" s="22">
        <v>0.16996678911490112</v>
      </c>
    </row>
    <row r="51" spans="1:200" x14ac:dyDescent="0.25">
      <c r="E51" s="6" t="s">
        <v>18</v>
      </c>
      <c r="F51" s="11"/>
      <c r="G51" s="136">
        <v>0.14556978253753192</v>
      </c>
      <c r="H51" s="136"/>
      <c r="I51" s="216">
        <v>395116731.60000002</v>
      </c>
      <c r="J51" s="22">
        <v>0.14556978253753192</v>
      </c>
    </row>
    <row r="52" spans="1:200" x14ac:dyDescent="0.25">
      <c r="E52" s="6" t="s">
        <v>199</v>
      </c>
      <c r="F52" s="11"/>
      <c r="G52" s="136">
        <v>0.12306215628275702</v>
      </c>
      <c r="H52" s="136"/>
      <c r="I52" s="216">
        <v>334024796.39999998</v>
      </c>
      <c r="J52" s="22">
        <v>0.12306215628275702</v>
      </c>
    </row>
    <row r="53" spans="1:200" x14ac:dyDescent="0.25">
      <c r="E53" s="6" t="s">
        <v>141</v>
      </c>
      <c r="F53" s="11"/>
      <c r="G53" s="136">
        <v>0.12264759784012369</v>
      </c>
      <c r="H53" s="136"/>
      <c r="I53" s="216">
        <v>332899569.89999998</v>
      </c>
      <c r="J53" s="22">
        <v>0.12264759784012369</v>
      </c>
    </row>
    <row r="54" spans="1:200" x14ac:dyDescent="0.25">
      <c r="E54" s="6" t="s">
        <v>16</v>
      </c>
      <c r="F54" s="11"/>
      <c r="G54" s="136">
        <v>0.11015229807070544</v>
      </c>
      <c r="H54" s="136"/>
      <c r="I54" s="216">
        <v>298983863.5</v>
      </c>
      <c r="J54" s="22">
        <v>0.11015229807070544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 t="s">
        <v>242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16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221</v>
      </c>
      <c r="F9" s="100">
        <v>0.4</v>
      </c>
      <c r="G9" s="100">
        <v>0.4</v>
      </c>
      <c r="H9" s="100">
        <v>0.4</v>
      </c>
      <c r="I9" s="100">
        <v>0.4</v>
      </c>
      <c r="J9" s="100">
        <v>0.4</v>
      </c>
      <c r="K9" s="36">
        <v>0</v>
      </c>
      <c r="L9" s="181">
        <v>11200</v>
      </c>
      <c r="M9" s="101">
        <v>4480</v>
      </c>
    </row>
    <row r="10" spans="5:13" x14ac:dyDescent="0.25">
      <c r="E10" s="200" t="s">
        <v>30</v>
      </c>
      <c r="F10" s="100">
        <v>6.2</v>
      </c>
      <c r="G10" s="100">
        <v>6.2</v>
      </c>
      <c r="H10" s="100">
        <v>6.15</v>
      </c>
      <c r="I10" s="100">
        <v>6</v>
      </c>
      <c r="J10" s="100">
        <v>6</v>
      </c>
      <c r="K10" s="36">
        <v>-0.20000000000000018</v>
      </c>
      <c r="L10" s="181">
        <v>9354441</v>
      </c>
      <c r="M10" s="101">
        <v>56809129.450000003</v>
      </c>
    </row>
    <row r="11" spans="5:13" x14ac:dyDescent="0.25">
      <c r="E11" s="200" t="s">
        <v>160</v>
      </c>
      <c r="F11" s="100">
        <v>3.45</v>
      </c>
      <c r="G11" s="100">
        <v>3.45</v>
      </c>
      <c r="H11" s="100">
        <v>3.45</v>
      </c>
      <c r="I11" s="100">
        <v>3.45</v>
      </c>
      <c r="J11" s="100">
        <v>3.45</v>
      </c>
      <c r="K11" s="36">
        <v>0</v>
      </c>
      <c r="L11" s="181">
        <v>185630</v>
      </c>
      <c r="M11" s="101">
        <v>650774.84</v>
      </c>
    </row>
    <row r="12" spans="5:13" x14ac:dyDescent="0.25">
      <c r="E12" s="200" t="s">
        <v>31</v>
      </c>
      <c r="F12" s="100">
        <v>0.33</v>
      </c>
      <c r="G12" s="100">
        <v>0.33</v>
      </c>
      <c r="H12" s="100">
        <v>0.33</v>
      </c>
      <c r="I12" s="100">
        <v>0.33</v>
      </c>
      <c r="J12" s="100">
        <v>0.33</v>
      </c>
      <c r="K12" s="36">
        <v>0</v>
      </c>
      <c r="L12" s="181">
        <v>153260</v>
      </c>
      <c r="M12" s="101">
        <v>46103.4</v>
      </c>
    </row>
    <row r="13" spans="5:13" x14ac:dyDescent="0.25">
      <c r="E13" s="200" t="s">
        <v>10</v>
      </c>
      <c r="F13" s="100">
        <v>0.65</v>
      </c>
      <c r="G13" s="100">
        <v>0.65</v>
      </c>
      <c r="H13" s="100">
        <v>0.66</v>
      </c>
      <c r="I13" s="100">
        <v>0.63</v>
      </c>
      <c r="J13" s="100">
        <v>0.66</v>
      </c>
      <c r="K13" s="36">
        <v>1.0000000000000009E-2</v>
      </c>
      <c r="L13" s="181">
        <v>2692795</v>
      </c>
      <c r="M13" s="101">
        <v>1708535.07</v>
      </c>
    </row>
    <row r="14" spans="5:13" x14ac:dyDescent="0.25">
      <c r="E14" s="200" t="s">
        <v>206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45516</v>
      </c>
      <c r="M14" s="101">
        <v>13820131.800000001</v>
      </c>
    </row>
    <row r="15" spans="5:13" x14ac:dyDescent="0.25">
      <c r="E15" s="200" t="s">
        <v>32</v>
      </c>
      <c r="F15" s="100">
        <v>7</v>
      </c>
      <c r="G15" s="100">
        <v>7</v>
      </c>
      <c r="H15" s="100">
        <v>6.3</v>
      </c>
      <c r="I15" s="100">
        <v>6.3</v>
      </c>
      <c r="J15" s="100">
        <v>6.3</v>
      </c>
      <c r="K15" s="36">
        <v>-0.70000000000000018</v>
      </c>
      <c r="L15" s="181">
        <v>100463</v>
      </c>
      <c r="M15" s="101">
        <v>633996.9</v>
      </c>
    </row>
    <row r="16" spans="5:13" x14ac:dyDescent="0.25">
      <c r="E16" s="200" t="s">
        <v>33</v>
      </c>
      <c r="F16" s="100">
        <v>10.8</v>
      </c>
      <c r="G16" s="100">
        <v>10.8</v>
      </c>
      <c r="H16" s="100">
        <v>10.8</v>
      </c>
      <c r="I16" s="100">
        <v>10.8</v>
      </c>
      <c r="J16" s="100">
        <v>10.8</v>
      </c>
      <c r="K16" s="36">
        <v>0</v>
      </c>
      <c r="L16" s="181">
        <v>69100</v>
      </c>
      <c r="M16" s="101">
        <v>695098.75</v>
      </c>
    </row>
    <row r="17" spans="5:13" x14ac:dyDescent="0.25">
      <c r="E17" s="200" t="s">
        <v>34</v>
      </c>
      <c r="F17" s="100">
        <v>24.75</v>
      </c>
      <c r="G17" s="100">
        <v>24.75</v>
      </c>
      <c r="H17" s="100">
        <v>24.75</v>
      </c>
      <c r="I17" s="100">
        <v>24.75</v>
      </c>
      <c r="J17" s="100">
        <v>24.75</v>
      </c>
      <c r="K17" s="36">
        <v>0</v>
      </c>
      <c r="L17" s="181">
        <v>6308</v>
      </c>
      <c r="M17" s="101">
        <v>157253.4</v>
      </c>
    </row>
    <row r="18" spans="5:13" x14ac:dyDescent="0.25">
      <c r="E18" s="200" t="s">
        <v>180</v>
      </c>
      <c r="F18" s="100">
        <v>2.57</v>
      </c>
      <c r="G18" s="100">
        <v>2.57</v>
      </c>
      <c r="H18" s="100">
        <v>2.57</v>
      </c>
      <c r="I18" s="100">
        <v>2.57</v>
      </c>
      <c r="J18" s="100">
        <v>2.57</v>
      </c>
      <c r="K18" s="36">
        <v>0</v>
      </c>
      <c r="L18" s="181">
        <v>10010</v>
      </c>
      <c r="M18" s="101">
        <v>25024.9</v>
      </c>
    </row>
    <row r="19" spans="5:13" x14ac:dyDescent="0.25">
      <c r="E19" s="200" t="s">
        <v>35</v>
      </c>
      <c r="F19" s="100">
        <v>13.05</v>
      </c>
      <c r="G19" s="100">
        <v>13.05</v>
      </c>
      <c r="H19" s="100">
        <v>13.05</v>
      </c>
      <c r="I19" s="100">
        <v>13.05</v>
      </c>
      <c r="J19" s="100">
        <v>13.05</v>
      </c>
      <c r="K19" s="36">
        <v>0</v>
      </c>
      <c r="L19" s="181">
        <v>169000</v>
      </c>
      <c r="M19" s="101">
        <v>2033827.5</v>
      </c>
    </row>
    <row r="20" spans="5:13" x14ac:dyDescent="0.25">
      <c r="E20" s="200" t="s">
        <v>210</v>
      </c>
      <c r="F20" s="100">
        <v>1.69</v>
      </c>
      <c r="G20" s="100">
        <v>1.69</v>
      </c>
      <c r="H20" s="100">
        <v>1.69</v>
      </c>
      <c r="I20" s="100">
        <v>1.69</v>
      </c>
      <c r="J20" s="100">
        <v>1.69</v>
      </c>
      <c r="K20" s="36">
        <v>0</v>
      </c>
      <c r="L20" s="181">
        <v>100</v>
      </c>
      <c r="M20" s="101">
        <v>153</v>
      </c>
    </row>
    <row r="21" spans="5:13" x14ac:dyDescent="0.25">
      <c r="E21" s="200" t="s">
        <v>196</v>
      </c>
      <c r="F21" s="100">
        <v>0.27</v>
      </c>
      <c r="G21" s="100">
        <v>0.27</v>
      </c>
      <c r="H21" s="100">
        <v>0.27</v>
      </c>
      <c r="I21" s="100">
        <v>0.26</v>
      </c>
      <c r="J21" s="100">
        <v>0.27</v>
      </c>
      <c r="K21" s="36">
        <v>0</v>
      </c>
      <c r="L21" s="181">
        <v>888024</v>
      </c>
      <c r="M21" s="101">
        <v>237821.78</v>
      </c>
    </row>
    <row r="22" spans="5:13" x14ac:dyDescent="0.25">
      <c r="E22" s="200" t="s">
        <v>208</v>
      </c>
      <c r="F22" s="100">
        <v>0.31</v>
      </c>
      <c r="G22" s="100">
        <v>0.31</v>
      </c>
      <c r="H22" s="100">
        <v>0.31</v>
      </c>
      <c r="I22" s="100">
        <v>0.28999999999999998</v>
      </c>
      <c r="J22" s="100">
        <v>0.31</v>
      </c>
      <c r="K22" s="36">
        <v>0</v>
      </c>
      <c r="L22" s="181">
        <v>1225700</v>
      </c>
      <c r="M22" s="101">
        <v>368707</v>
      </c>
    </row>
    <row r="23" spans="5:13" x14ac:dyDescent="0.25">
      <c r="E23" s="200" t="s">
        <v>36</v>
      </c>
      <c r="F23" s="100">
        <v>5.45</v>
      </c>
      <c r="G23" s="100">
        <v>5.45</v>
      </c>
      <c r="H23" s="100">
        <v>4.95</v>
      </c>
      <c r="I23" s="100">
        <v>4.95</v>
      </c>
      <c r="J23" s="100">
        <v>4.95</v>
      </c>
      <c r="K23" s="36">
        <v>-0.5</v>
      </c>
      <c r="L23" s="181">
        <v>211460</v>
      </c>
      <c r="M23" s="101">
        <v>1046914.5</v>
      </c>
    </row>
    <row r="24" spans="5:13" x14ac:dyDescent="0.25">
      <c r="E24" s="200" t="s">
        <v>37</v>
      </c>
      <c r="F24" s="100">
        <v>18.45</v>
      </c>
      <c r="G24" s="100">
        <v>18.45</v>
      </c>
      <c r="H24" s="100">
        <v>20.25</v>
      </c>
      <c r="I24" s="100">
        <v>20.25</v>
      </c>
      <c r="J24" s="100">
        <v>20.25</v>
      </c>
      <c r="K24" s="36">
        <v>1.8000000000000007</v>
      </c>
      <c r="L24" s="181">
        <v>115516</v>
      </c>
      <c r="M24" s="101">
        <v>2326334</v>
      </c>
    </row>
    <row r="25" spans="5:13" x14ac:dyDescent="0.25">
      <c r="E25" s="200" t="s">
        <v>38</v>
      </c>
      <c r="F25" s="100">
        <v>1.91</v>
      </c>
      <c r="G25" s="100">
        <v>1.91</v>
      </c>
      <c r="H25" s="100">
        <v>1.91</v>
      </c>
      <c r="I25" s="100">
        <v>1.91</v>
      </c>
      <c r="J25" s="100">
        <v>1.91</v>
      </c>
      <c r="K25" s="36">
        <v>0</v>
      </c>
      <c r="L25" s="181">
        <v>190460</v>
      </c>
      <c r="M25" s="101">
        <v>327670.40000000002</v>
      </c>
    </row>
    <row r="26" spans="5:13" x14ac:dyDescent="0.25">
      <c r="E26" s="200" t="s">
        <v>39</v>
      </c>
      <c r="F26" s="100">
        <v>0.22</v>
      </c>
      <c r="G26" s="100">
        <v>0.22</v>
      </c>
      <c r="H26" s="100">
        <v>0.22</v>
      </c>
      <c r="I26" s="100">
        <v>0.22</v>
      </c>
      <c r="J26" s="100">
        <v>0.22</v>
      </c>
      <c r="K26" s="36">
        <v>0</v>
      </c>
      <c r="L26" s="181">
        <v>2000</v>
      </c>
      <c r="M26" s="101">
        <v>440</v>
      </c>
    </row>
    <row r="27" spans="5:13" x14ac:dyDescent="0.25">
      <c r="E27" s="200" t="s">
        <v>207</v>
      </c>
      <c r="F27" s="100">
        <v>0.22</v>
      </c>
      <c r="G27" s="100">
        <v>0.22</v>
      </c>
      <c r="H27" s="100">
        <v>0.22</v>
      </c>
      <c r="I27" s="100">
        <v>0.21</v>
      </c>
      <c r="J27" s="100">
        <v>0.22</v>
      </c>
      <c r="K27" s="36">
        <v>0</v>
      </c>
      <c r="L27" s="181">
        <v>8031068</v>
      </c>
      <c r="M27" s="101">
        <v>1698545.64</v>
      </c>
    </row>
    <row r="28" spans="5:13" x14ac:dyDescent="0.25">
      <c r="E28" s="200" t="s">
        <v>185</v>
      </c>
      <c r="F28" s="100">
        <v>6.2</v>
      </c>
      <c r="G28" s="100">
        <v>6.2</v>
      </c>
      <c r="H28" s="100">
        <v>6.2</v>
      </c>
      <c r="I28" s="100">
        <v>6.2</v>
      </c>
      <c r="J28" s="100">
        <v>6.2</v>
      </c>
      <c r="K28" s="36">
        <v>0</v>
      </c>
      <c r="L28" s="181">
        <v>71652</v>
      </c>
      <c r="M28" s="101">
        <v>416855</v>
      </c>
    </row>
    <row r="29" spans="5:13" x14ac:dyDescent="0.25">
      <c r="E29" s="200" t="s">
        <v>184</v>
      </c>
      <c r="F29" s="100">
        <v>1.65</v>
      </c>
      <c r="G29" s="100">
        <v>1.65</v>
      </c>
      <c r="H29" s="100">
        <v>1.65</v>
      </c>
      <c r="I29" s="100">
        <v>1.65</v>
      </c>
      <c r="J29" s="100">
        <v>1.65</v>
      </c>
      <c r="K29" s="36">
        <v>0</v>
      </c>
      <c r="L29" s="181">
        <v>277700</v>
      </c>
      <c r="M29" s="101">
        <v>415821.48</v>
      </c>
    </row>
    <row r="30" spans="5:13" x14ac:dyDescent="0.25">
      <c r="E30" s="200" t="s">
        <v>214</v>
      </c>
      <c r="F30" s="100">
        <v>2.54</v>
      </c>
      <c r="G30" s="100">
        <v>2.54</v>
      </c>
      <c r="H30" s="100">
        <v>2.54</v>
      </c>
      <c r="I30" s="100">
        <v>2.54</v>
      </c>
      <c r="J30" s="100">
        <v>2.54</v>
      </c>
      <c r="K30" s="36">
        <v>0</v>
      </c>
      <c r="L30" s="181">
        <v>100</v>
      </c>
      <c r="M30" s="101">
        <v>250</v>
      </c>
    </row>
    <row r="31" spans="5:13" x14ac:dyDescent="0.25">
      <c r="E31" s="200" t="s">
        <v>16</v>
      </c>
      <c r="F31" s="100">
        <v>170</v>
      </c>
      <c r="G31" s="100">
        <v>170</v>
      </c>
      <c r="H31" s="100">
        <v>170</v>
      </c>
      <c r="I31" s="100">
        <v>170</v>
      </c>
      <c r="J31" s="100">
        <v>170</v>
      </c>
      <c r="K31" s="36">
        <v>0</v>
      </c>
      <c r="L31" s="181">
        <v>1758655</v>
      </c>
      <c r="M31" s="101">
        <v>298983863.5</v>
      </c>
    </row>
    <row r="32" spans="5:13" x14ac:dyDescent="0.25">
      <c r="E32" s="200" t="s">
        <v>40</v>
      </c>
      <c r="F32" s="100">
        <v>17.5</v>
      </c>
      <c r="G32" s="100">
        <v>17.5</v>
      </c>
      <c r="H32" s="100">
        <v>17.7</v>
      </c>
      <c r="I32" s="100">
        <v>17.7</v>
      </c>
      <c r="J32" s="100">
        <v>17.7</v>
      </c>
      <c r="K32" s="36">
        <v>0.19999999999999929</v>
      </c>
      <c r="L32" s="181">
        <v>1314197</v>
      </c>
      <c r="M32" s="101">
        <v>23290763.899999999</v>
      </c>
    </row>
    <row r="33" spans="5:13" x14ac:dyDescent="0.25">
      <c r="E33" s="200" t="s">
        <v>41</v>
      </c>
      <c r="F33" s="100">
        <v>10.3</v>
      </c>
      <c r="G33" s="100">
        <v>10.3</v>
      </c>
      <c r="H33" s="100">
        <v>11.25</v>
      </c>
      <c r="I33" s="100">
        <v>11.15</v>
      </c>
      <c r="J33" s="100">
        <v>11.25</v>
      </c>
      <c r="K33" s="36">
        <v>0.94999999999999929</v>
      </c>
      <c r="L33" s="181">
        <v>576737</v>
      </c>
      <c r="M33" s="101">
        <v>6381862.3499999996</v>
      </c>
    </row>
    <row r="34" spans="5:13" x14ac:dyDescent="0.25">
      <c r="E34" s="200" t="s">
        <v>176</v>
      </c>
      <c r="F34" s="100">
        <v>3.35</v>
      </c>
      <c r="G34" s="100">
        <v>3.35</v>
      </c>
      <c r="H34" s="100">
        <v>3.35</v>
      </c>
      <c r="I34" s="100">
        <v>3.35</v>
      </c>
      <c r="J34" s="100">
        <v>3.35</v>
      </c>
      <c r="K34" s="36">
        <v>0</v>
      </c>
      <c r="L34" s="181">
        <v>2454</v>
      </c>
      <c r="M34" s="101">
        <v>8389</v>
      </c>
    </row>
    <row r="35" spans="5:13" x14ac:dyDescent="0.25">
      <c r="E35" s="200" t="s">
        <v>17</v>
      </c>
      <c r="F35" s="100">
        <v>9.9499999999999993</v>
      </c>
      <c r="G35" s="100">
        <v>9.9499999999999993</v>
      </c>
      <c r="H35" s="100">
        <v>9.0500000000000007</v>
      </c>
      <c r="I35" s="100">
        <v>9</v>
      </c>
      <c r="J35" s="100">
        <v>9.0500000000000007</v>
      </c>
      <c r="K35" s="36">
        <v>-0.89999999999999858</v>
      </c>
      <c r="L35" s="181">
        <v>948829</v>
      </c>
      <c r="M35" s="101">
        <v>8556100</v>
      </c>
    </row>
    <row r="36" spans="5:13" x14ac:dyDescent="0.25">
      <c r="E36" s="200" t="s">
        <v>140</v>
      </c>
      <c r="F36" s="100">
        <v>5.6</v>
      </c>
      <c r="G36" s="100">
        <v>5.6</v>
      </c>
      <c r="H36" s="100">
        <v>5.75</v>
      </c>
      <c r="I36" s="100">
        <v>5.65</v>
      </c>
      <c r="J36" s="100">
        <v>5.65</v>
      </c>
      <c r="K36" s="36">
        <v>5.0000000000000711E-2</v>
      </c>
      <c r="L36" s="181">
        <v>33327186</v>
      </c>
      <c r="M36" s="101">
        <v>189897714.40000001</v>
      </c>
    </row>
    <row r="37" spans="5:13" x14ac:dyDescent="0.25">
      <c r="E37" s="200" t="s">
        <v>42</v>
      </c>
      <c r="F37" s="100">
        <v>1.53</v>
      </c>
      <c r="G37" s="100">
        <v>1.53</v>
      </c>
      <c r="H37" s="100">
        <v>1.6</v>
      </c>
      <c r="I37" s="100">
        <v>1.54</v>
      </c>
      <c r="J37" s="100">
        <v>1.6</v>
      </c>
      <c r="K37" s="36">
        <v>7.0000000000000062E-2</v>
      </c>
      <c r="L37" s="181">
        <v>2337437</v>
      </c>
      <c r="M37" s="101">
        <v>3706674.45</v>
      </c>
    </row>
    <row r="38" spans="5:13" x14ac:dyDescent="0.25">
      <c r="E38" s="200" t="s">
        <v>43</v>
      </c>
      <c r="F38" s="100">
        <v>1.6</v>
      </c>
      <c r="G38" s="100">
        <v>1.6</v>
      </c>
      <c r="H38" s="100">
        <v>1.6</v>
      </c>
      <c r="I38" s="100">
        <v>1.59</v>
      </c>
      <c r="J38" s="100">
        <v>1.6</v>
      </c>
      <c r="K38" s="36">
        <v>0</v>
      </c>
      <c r="L38" s="204">
        <v>4601251</v>
      </c>
      <c r="M38" s="101">
        <v>7327015.6100000003</v>
      </c>
    </row>
    <row r="39" spans="5:13" x14ac:dyDescent="0.25">
      <c r="E39" s="200" t="s">
        <v>45</v>
      </c>
      <c r="F39" s="100">
        <v>14</v>
      </c>
      <c r="G39" s="100">
        <v>14</v>
      </c>
      <c r="H39" s="100">
        <v>14</v>
      </c>
      <c r="I39" s="100">
        <v>14</v>
      </c>
      <c r="J39" s="100">
        <v>14</v>
      </c>
      <c r="K39" s="36">
        <v>0</v>
      </c>
      <c r="L39" s="181">
        <v>887516</v>
      </c>
      <c r="M39" s="101">
        <v>12482690.1</v>
      </c>
    </row>
    <row r="40" spans="5:13" x14ac:dyDescent="0.25">
      <c r="E40" s="200" t="s">
        <v>136</v>
      </c>
      <c r="F40" s="100">
        <v>18.5</v>
      </c>
      <c r="G40" s="100">
        <v>18.5</v>
      </c>
      <c r="H40" s="100">
        <v>18.350000000000001</v>
      </c>
      <c r="I40" s="100">
        <v>18.350000000000001</v>
      </c>
      <c r="J40" s="100">
        <v>18.350000000000001</v>
      </c>
      <c r="K40" s="36">
        <v>-0.14999999999999858</v>
      </c>
      <c r="L40" s="181">
        <v>247035</v>
      </c>
      <c r="M40" s="101">
        <v>4657686.25</v>
      </c>
    </row>
    <row r="41" spans="5:13" x14ac:dyDescent="0.25">
      <c r="E41" s="200" t="s">
        <v>46</v>
      </c>
      <c r="F41" s="100">
        <v>8.3000000000000007</v>
      </c>
      <c r="G41" s="100">
        <v>8.3000000000000007</v>
      </c>
      <c r="H41" s="100">
        <v>8.3000000000000007</v>
      </c>
      <c r="I41" s="100">
        <v>8.3000000000000007</v>
      </c>
      <c r="J41" s="100">
        <v>8.3000000000000007</v>
      </c>
      <c r="K41" s="36">
        <v>0</v>
      </c>
      <c r="L41" s="181">
        <v>49550</v>
      </c>
      <c r="M41" s="101">
        <v>411378.7</v>
      </c>
    </row>
    <row r="42" spans="5:13" x14ac:dyDescent="0.25">
      <c r="E42" s="200" t="s">
        <v>47</v>
      </c>
      <c r="F42" s="100">
        <v>29.2</v>
      </c>
      <c r="G42" s="100">
        <v>29.2</v>
      </c>
      <c r="H42" s="100">
        <v>29.2</v>
      </c>
      <c r="I42" s="100">
        <v>29.15</v>
      </c>
      <c r="J42" s="100">
        <v>29.2</v>
      </c>
      <c r="K42" s="36">
        <v>0</v>
      </c>
      <c r="L42" s="181">
        <v>7155784</v>
      </c>
      <c r="M42" s="101">
        <v>208937286.69999999</v>
      </c>
    </row>
    <row r="43" spans="5:13" x14ac:dyDescent="0.25">
      <c r="E43" s="200" t="s">
        <v>48</v>
      </c>
      <c r="F43" s="100">
        <v>46</v>
      </c>
      <c r="G43" s="100">
        <v>46</v>
      </c>
      <c r="H43" s="100">
        <v>46</v>
      </c>
      <c r="I43" s="100">
        <v>46</v>
      </c>
      <c r="J43" s="100">
        <v>46</v>
      </c>
      <c r="K43" s="36">
        <v>0</v>
      </c>
      <c r="L43" s="181">
        <v>83511</v>
      </c>
      <c r="M43" s="101">
        <v>3840001.6</v>
      </c>
    </row>
    <row r="44" spans="5:13" x14ac:dyDescent="0.25">
      <c r="E44" s="200" t="s">
        <v>49</v>
      </c>
      <c r="F44" s="100">
        <v>0.92</v>
      </c>
      <c r="G44" s="100">
        <v>0.92</v>
      </c>
      <c r="H44" s="100">
        <v>0.92</v>
      </c>
      <c r="I44" s="100">
        <v>0.92</v>
      </c>
      <c r="J44" s="100">
        <v>0.92</v>
      </c>
      <c r="K44" s="36">
        <v>0</v>
      </c>
      <c r="L44" s="181">
        <v>378737</v>
      </c>
      <c r="M44" s="101">
        <v>368568.13</v>
      </c>
    </row>
    <row r="45" spans="5:13" x14ac:dyDescent="0.25">
      <c r="E45" s="200" t="s">
        <v>205</v>
      </c>
      <c r="F45" s="100">
        <v>1.37</v>
      </c>
      <c r="G45" s="100">
        <v>1.37</v>
      </c>
      <c r="H45" s="100">
        <v>1.37</v>
      </c>
      <c r="I45" s="100">
        <v>1.37</v>
      </c>
      <c r="J45" s="100">
        <v>1.37</v>
      </c>
      <c r="K45" s="36">
        <v>0</v>
      </c>
      <c r="L45" s="181">
        <v>10000</v>
      </c>
      <c r="M45" s="101">
        <v>12618.85</v>
      </c>
    </row>
    <row r="46" spans="5:13" x14ac:dyDescent="0.25">
      <c r="E46" s="200" t="s">
        <v>192</v>
      </c>
      <c r="F46" s="100">
        <v>17</v>
      </c>
      <c r="G46" s="100">
        <v>17</v>
      </c>
      <c r="H46" s="100">
        <v>15.3</v>
      </c>
      <c r="I46" s="100">
        <v>15.3</v>
      </c>
      <c r="J46" s="100">
        <v>15.3</v>
      </c>
      <c r="K46" s="36">
        <v>-1.6999999999999993</v>
      </c>
      <c r="L46" s="181">
        <v>104870</v>
      </c>
      <c r="M46" s="101">
        <v>1610685</v>
      </c>
    </row>
    <row r="47" spans="5:13" x14ac:dyDescent="0.25">
      <c r="E47" s="200" t="s">
        <v>178</v>
      </c>
      <c r="F47" s="100">
        <v>0.44</v>
      </c>
      <c r="G47" s="100">
        <v>0.44</v>
      </c>
      <c r="H47" s="100">
        <v>0.44</v>
      </c>
      <c r="I47" s="100">
        <v>0.44</v>
      </c>
      <c r="J47" s="100">
        <v>0.44</v>
      </c>
      <c r="K47" s="36">
        <v>0</v>
      </c>
      <c r="L47" s="181">
        <v>93750</v>
      </c>
      <c r="M47" s="101">
        <v>41085.5</v>
      </c>
    </row>
    <row r="48" spans="5:13" x14ac:dyDescent="0.25">
      <c r="E48" s="200" t="s">
        <v>198</v>
      </c>
      <c r="F48" s="100">
        <v>0.21</v>
      </c>
      <c r="G48" s="100">
        <v>0.21</v>
      </c>
      <c r="H48" s="100">
        <v>0.22</v>
      </c>
      <c r="I48" s="100">
        <v>0.22</v>
      </c>
      <c r="J48" s="100">
        <v>0.22</v>
      </c>
      <c r="K48" s="36">
        <v>1.0000000000000009E-2</v>
      </c>
      <c r="L48" s="181">
        <v>694058</v>
      </c>
      <c r="M48" s="101">
        <v>152592.76</v>
      </c>
    </row>
    <row r="49" spans="5:13" x14ac:dyDescent="0.25">
      <c r="E49" s="200" t="s">
        <v>50</v>
      </c>
      <c r="F49" s="100">
        <v>18</v>
      </c>
      <c r="G49" s="100">
        <v>18</v>
      </c>
      <c r="H49" s="100">
        <v>18</v>
      </c>
      <c r="I49" s="100">
        <v>18</v>
      </c>
      <c r="J49" s="100">
        <v>18</v>
      </c>
      <c r="K49" s="36">
        <v>0</v>
      </c>
      <c r="L49" s="181">
        <v>53131</v>
      </c>
      <c r="M49" s="101">
        <v>961451.9</v>
      </c>
    </row>
    <row r="50" spans="5:13" x14ac:dyDescent="0.25">
      <c r="E50" s="200" t="s">
        <v>222</v>
      </c>
      <c r="F50" s="100">
        <v>0.46</v>
      </c>
      <c r="G50" s="100">
        <v>0.46</v>
      </c>
      <c r="H50" s="100">
        <v>0.46</v>
      </c>
      <c r="I50" s="100">
        <v>0.46</v>
      </c>
      <c r="J50" s="100">
        <v>0.46</v>
      </c>
      <c r="K50" s="36">
        <v>0</v>
      </c>
      <c r="L50" s="181">
        <v>324</v>
      </c>
      <c r="M50" s="101">
        <v>149.04</v>
      </c>
    </row>
    <row r="51" spans="5:13" x14ac:dyDescent="0.25">
      <c r="E51" s="200" t="s">
        <v>51</v>
      </c>
      <c r="F51" s="100">
        <v>0.35</v>
      </c>
      <c r="G51" s="100">
        <v>0.35</v>
      </c>
      <c r="H51" s="100">
        <v>0.34</v>
      </c>
      <c r="I51" s="100">
        <v>0.33</v>
      </c>
      <c r="J51" s="100">
        <v>0.34</v>
      </c>
      <c r="K51" s="36">
        <v>-9.9999999999999534E-3</v>
      </c>
      <c r="L51" s="181">
        <v>3090903</v>
      </c>
      <c r="M51" s="101">
        <v>1040759.27</v>
      </c>
    </row>
    <row r="52" spans="5:13" x14ac:dyDescent="0.25">
      <c r="E52" s="200" t="s">
        <v>212</v>
      </c>
      <c r="F52" s="100">
        <v>0.48</v>
      </c>
      <c r="G52" s="100">
        <v>0.48</v>
      </c>
      <c r="H52" s="100">
        <v>0.48</v>
      </c>
      <c r="I52" s="100">
        <v>0.48</v>
      </c>
      <c r="J52" s="100">
        <v>0.48</v>
      </c>
      <c r="K52" s="36">
        <v>0</v>
      </c>
      <c r="L52" s="181">
        <v>8500</v>
      </c>
      <c r="M52" s="101">
        <v>4080</v>
      </c>
    </row>
    <row r="53" spans="5:13" x14ac:dyDescent="0.25">
      <c r="E53" s="200" t="s">
        <v>149</v>
      </c>
      <c r="F53" s="100">
        <v>1.4</v>
      </c>
      <c r="G53" s="100">
        <v>1.4</v>
      </c>
      <c r="H53" s="100">
        <v>1.4</v>
      </c>
      <c r="I53" s="100">
        <v>1.4</v>
      </c>
      <c r="J53" s="100">
        <v>1.4</v>
      </c>
      <c r="K53" s="36">
        <v>0</v>
      </c>
      <c r="L53" s="204">
        <v>32436</v>
      </c>
      <c r="M53" s="101">
        <v>44741.82</v>
      </c>
    </row>
    <row r="54" spans="5:13" x14ac:dyDescent="0.25">
      <c r="E54" s="200" t="s">
        <v>197</v>
      </c>
      <c r="F54" s="100">
        <v>0.48</v>
      </c>
      <c r="G54" s="100">
        <v>0.48</v>
      </c>
      <c r="H54" s="100">
        <v>0.48</v>
      </c>
      <c r="I54" s="100">
        <v>0.48</v>
      </c>
      <c r="J54" s="100">
        <v>0.48</v>
      </c>
      <c r="K54" s="36">
        <v>0</v>
      </c>
      <c r="L54" s="181">
        <v>2500</v>
      </c>
      <c r="M54" s="101">
        <v>1250</v>
      </c>
    </row>
    <row r="55" spans="5:13" x14ac:dyDescent="0.25">
      <c r="E55" s="200" t="s">
        <v>139</v>
      </c>
      <c r="F55" s="100">
        <v>1.65</v>
      </c>
      <c r="G55" s="100">
        <v>1.65</v>
      </c>
      <c r="H55" s="100">
        <v>1.65</v>
      </c>
      <c r="I55" s="100">
        <v>1.65</v>
      </c>
      <c r="J55" s="100">
        <v>1.65</v>
      </c>
      <c r="K55" s="36">
        <v>0</v>
      </c>
      <c r="L55" s="181">
        <v>285236</v>
      </c>
      <c r="M55" s="101">
        <v>472767.24</v>
      </c>
    </row>
    <row r="56" spans="5:13" x14ac:dyDescent="0.25">
      <c r="E56" s="200" t="s">
        <v>52</v>
      </c>
      <c r="F56" s="100">
        <v>2.4</v>
      </c>
      <c r="G56" s="100">
        <v>2.4</v>
      </c>
      <c r="H56" s="100">
        <v>2.4</v>
      </c>
      <c r="I56" s="100">
        <v>2.4</v>
      </c>
      <c r="J56" s="100">
        <v>2.4</v>
      </c>
      <c r="K56" s="36">
        <v>0</v>
      </c>
      <c r="L56" s="181">
        <v>4500</v>
      </c>
      <c r="M56" s="101">
        <v>10200</v>
      </c>
    </row>
    <row r="57" spans="5:13" x14ac:dyDescent="0.25">
      <c r="E57" s="200" t="s">
        <v>53</v>
      </c>
      <c r="F57" s="100">
        <v>0.21</v>
      </c>
      <c r="G57" s="100">
        <v>0.21</v>
      </c>
      <c r="H57" s="100">
        <v>0.22</v>
      </c>
      <c r="I57" s="100">
        <v>0.2</v>
      </c>
      <c r="J57" s="100">
        <v>0.2</v>
      </c>
      <c r="K57" s="36">
        <v>-9.9999999999999811E-3</v>
      </c>
      <c r="L57" s="181">
        <v>1763974</v>
      </c>
      <c r="M57" s="101">
        <v>367062.46</v>
      </c>
    </row>
    <row r="58" spans="5:13" x14ac:dyDescent="0.25">
      <c r="E58" s="200" t="s">
        <v>54</v>
      </c>
      <c r="F58" s="100">
        <v>158</v>
      </c>
      <c r="G58" s="100">
        <v>158</v>
      </c>
      <c r="H58" s="100">
        <v>158</v>
      </c>
      <c r="I58" s="100">
        <v>158</v>
      </c>
      <c r="J58" s="100">
        <v>158</v>
      </c>
      <c r="K58" s="36">
        <v>0</v>
      </c>
      <c r="L58" s="181">
        <v>3834</v>
      </c>
      <c r="M58" s="101">
        <v>592527.80000000005</v>
      </c>
    </row>
    <row r="59" spans="5:13" x14ac:dyDescent="0.25">
      <c r="E59" s="200" t="s">
        <v>138</v>
      </c>
      <c r="F59" s="100">
        <v>20.85</v>
      </c>
      <c r="G59" s="100">
        <v>20.85</v>
      </c>
      <c r="H59" s="100">
        <v>20.85</v>
      </c>
      <c r="I59" s="100">
        <v>20.85</v>
      </c>
      <c r="J59" s="100">
        <v>20.85</v>
      </c>
      <c r="K59" s="36">
        <v>0</v>
      </c>
      <c r="L59" s="181">
        <v>10</v>
      </c>
      <c r="M59" s="101">
        <v>188</v>
      </c>
    </row>
    <row r="60" spans="5:13" x14ac:dyDescent="0.25">
      <c r="E60" s="200" t="s">
        <v>199</v>
      </c>
      <c r="F60" s="100">
        <v>128</v>
      </c>
      <c r="G60" s="100">
        <v>128</v>
      </c>
      <c r="H60" s="100">
        <v>128</v>
      </c>
      <c r="I60" s="100">
        <v>127</v>
      </c>
      <c r="J60" s="100">
        <v>127</v>
      </c>
      <c r="K60" s="36">
        <v>-1</v>
      </c>
      <c r="L60" s="181">
        <v>2624031</v>
      </c>
      <c r="M60" s="101">
        <v>334024796.39999998</v>
      </c>
    </row>
    <row r="61" spans="5:13" x14ac:dyDescent="0.25">
      <c r="E61" s="200" t="s">
        <v>223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10000</v>
      </c>
      <c r="M61" s="101">
        <v>2000</v>
      </c>
    </row>
    <row r="62" spans="5:13" x14ac:dyDescent="0.25">
      <c r="E62" s="200" t="s">
        <v>55</v>
      </c>
      <c r="F62" s="100">
        <v>2.35</v>
      </c>
      <c r="G62" s="100">
        <v>2.35</v>
      </c>
      <c r="H62" s="100">
        <v>2.35</v>
      </c>
      <c r="I62" s="100">
        <v>2.35</v>
      </c>
      <c r="J62" s="100">
        <v>2.35</v>
      </c>
      <c r="K62" s="36">
        <v>0</v>
      </c>
      <c r="L62" s="181">
        <v>394349</v>
      </c>
      <c r="M62" s="101">
        <v>1015373.61</v>
      </c>
    </row>
    <row r="63" spans="5:13" x14ac:dyDescent="0.25">
      <c r="E63" s="200" t="s">
        <v>186</v>
      </c>
      <c r="F63" s="100">
        <v>15</v>
      </c>
      <c r="G63" s="100">
        <v>15</v>
      </c>
      <c r="H63" s="100">
        <v>15</v>
      </c>
      <c r="I63" s="100">
        <v>15</v>
      </c>
      <c r="J63" s="100">
        <v>15</v>
      </c>
      <c r="K63" s="36">
        <v>0</v>
      </c>
      <c r="L63" s="181">
        <v>14460</v>
      </c>
      <c r="M63" s="101">
        <v>203132</v>
      </c>
    </row>
    <row r="64" spans="5:13" x14ac:dyDescent="0.25">
      <c r="E64" s="200" t="s">
        <v>56</v>
      </c>
      <c r="F64" s="100">
        <v>59</v>
      </c>
      <c r="G64" s="100">
        <v>59</v>
      </c>
      <c r="H64" s="100">
        <v>58</v>
      </c>
      <c r="I64" s="100">
        <v>58</v>
      </c>
      <c r="J64" s="100">
        <v>58</v>
      </c>
      <c r="K64" s="36">
        <v>-1</v>
      </c>
      <c r="L64" s="181">
        <v>7953279</v>
      </c>
      <c r="M64" s="101">
        <v>461336968.60000002</v>
      </c>
    </row>
    <row r="65" spans="5:13" x14ac:dyDescent="0.25">
      <c r="E65" s="200" t="s">
        <v>187</v>
      </c>
      <c r="F65" s="100">
        <v>2.29</v>
      </c>
      <c r="G65" s="100">
        <v>2.29</v>
      </c>
      <c r="H65" s="100">
        <v>2.1</v>
      </c>
      <c r="I65" s="100">
        <v>2.08</v>
      </c>
      <c r="J65" s="100">
        <v>2.08</v>
      </c>
      <c r="K65" s="36">
        <v>-0.20999999999999996</v>
      </c>
      <c r="L65" s="181">
        <v>946450</v>
      </c>
      <c r="M65" s="101">
        <v>1984585</v>
      </c>
    </row>
    <row r="66" spans="5:13" x14ac:dyDescent="0.25">
      <c r="E66" s="200" t="s">
        <v>57</v>
      </c>
      <c r="F66" s="100">
        <v>1245</v>
      </c>
      <c r="G66" s="100">
        <v>1245</v>
      </c>
      <c r="H66" s="100">
        <v>1250</v>
      </c>
      <c r="I66" s="100">
        <v>1250</v>
      </c>
      <c r="J66" s="100">
        <v>1250</v>
      </c>
      <c r="K66" s="36">
        <v>5</v>
      </c>
      <c r="L66" s="181">
        <v>45831</v>
      </c>
      <c r="M66" s="101">
        <v>57143377.700000003</v>
      </c>
    </row>
    <row r="67" spans="5:13" x14ac:dyDescent="0.25">
      <c r="E67" s="200" t="s">
        <v>81</v>
      </c>
      <c r="F67" s="100">
        <v>4.3</v>
      </c>
      <c r="G67" s="100">
        <v>4.3</v>
      </c>
      <c r="H67" s="100">
        <v>4.3</v>
      </c>
      <c r="I67" s="100">
        <v>4.3</v>
      </c>
      <c r="J67" s="100">
        <v>4.3</v>
      </c>
      <c r="K67" s="36">
        <v>0</v>
      </c>
      <c r="L67" s="181">
        <v>4800</v>
      </c>
      <c r="M67" s="101">
        <v>18576</v>
      </c>
    </row>
    <row r="68" spans="5:13" x14ac:dyDescent="0.25">
      <c r="E68" s="200" t="s">
        <v>195</v>
      </c>
      <c r="F68" s="100">
        <v>1.1299999999999999</v>
      </c>
      <c r="G68" s="100">
        <v>1.1299999999999999</v>
      </c>
      <c r="H68" s="100">
        <v>1.1299999999999999</v>
      </c>
      <c r="I68" s="100">
        <v>1.1299999999999999</v>
      </c>
      <c r="J68" s="100">
        <v>1.1299999999999999</v>
      </c>
      <c r="K68" s="36">
        <v>0</v>
      </c>
      <c r="L68" s="181">
        <v>47000</v>
      </c>
      <c r="M68" s="101">
        <v>47994.92</v>
      </c>
    </row>
    <row r="69" spans="5:13" x14ac:dyDescent="0.25">
      <c r="E69" s="200" t="s">
        <v>58</v>
      </c>
      <c r="F69" s="100">
        <v>4</v>
      </c>
      <c r="G69" s="100">
        <v>4</v>
      </c>
      <c r="H69" s="100">
        <v>4</v>
      </c>
      <c r="I69" s="100">
        <v>3.9</v>
      </c>
      <c r="J69" s="100">
        <v>4</v>
      </c>
      <c r="K69" s="36">
        <v>0</v>
      </c>
      <c r="L69" s="181">
        <v>1810156</v>
      </c>
      <c r="M69" s="101">
        <v>7214548.7000000002</v>
      </c>
    </row>
    <row r="70" spans="5:13" x14ac:dyDescent="0.25">
      <c r="E70" s="200" t="s">
        <v>59</v>
      </c>
      <c r="F70" s="100">
        <v>55.8</v>
      </c>
      <c r="G70" s="100">
        <v>55.8</v>
      </c>
      <c r="H70" s="100">
        <v>55.8</v>
      </c>
      <c r="I70" s="100">
        <v>55.8</v>
      </c>
      <c r="J70" s="100">
        <v>55.8</v>
      </c>
      <c r="K70" s="36">
        <v>0</v>
      </c>
      <c r="L70" s="181">
        <v>19700</v>
      </c>
      <c r="M70" s="101">
        <v>1000305</v>
      </c>
    </row>
    <row r="71" spans="5:13" x14ac:dyDescent="0.25">
      <c r="E71" s="200" t="s">
        <v>224</v>
      </c>
      <c r="F71" s="100">
        <v>9.4</v>
      </c>
      <c r="G71" s="100">
        <v>9.4</v>
      </c>
      <c r="H71" s="100">
        <v>9.4</v>
      </c>
      <c r="I71" s="100">
        <v>9.4</v>
      </c>
      <c r="J71" s="100">
        <v>9.4</v>
      </c>
      <c r="K71" s="36">
        <v>0</v>
      </c>
      <c r="L71" s="181">
        <v>100</v>
      </c>
      <c r="M71" s="101">
        <v>940</v>
      </c>
    </row>
    <row r="72" spans="5:13" x14ac:dyDescent="0.25">
      <c r="E72" s="200" t="s">
        <v>60</v>
      </c>
      <c r="F72" s="100">
        <v>44.8</v>
      </c>
      <c r="G72" s="100">
        <v>44.8</v>
      </c>
      <c r="H72" s="100">
        <v>44.8</v>
      </c>
      <c r="I72" s="100">
        <v>44.8</v>
      </c>
      <c r="J72" s="100">
        <v>44.8</v>
      </c>
      <c r="K72" s="36">
        <v>0</v>
      </c>
      <c r="L72" s="181">
        <v>18910</v>
      </c>
      <c r="M72" s="101">
        <v>784534.65</v>
      </c>
    </row>
    <row r="73" spans="5:13" x14ac:dyDescent="0.25">
      <c r="E73" s="200" t="s">
        <v>125</v>
      </c>
      <c r="F73" s="100">
        <v>0.48</v>
      </c>
      <c r="G73" s="100">
        <v>0.48</v>
      </c>
      <c r="H73" s="100">
        <v>0.48</v>
      </c>
      <c r="I73" s="100">
        <v>0.48</v>
      </c>
      <c r="J73" s="100">
        <v>0.48</v>
      </c>
      <c r="K73" s="36">
        <v>0</v>
      </c>
      <c r="L73" s="181">
        <v>1017</v>
      </c>
      <c r="M73" s="101">
        <v>508.5</v>
      </c>
    </row>
    <row r="74" spans="5:13" x14ac:dyDescent="0.25">
      <c r="E74" s="200" t="s">
        <v>61</v>
      </c>
      <c r="F74" s="100">
        <v>6.2</v>
      </c>
      <c r="G74" s="100">
        <v>6.2</v>
      </c>
      <c r="H74" s="100">
        <v>6</v>
      </c>
      <c r="I74" s="100">
        <v>6</v>
      </c>
      <c r="J74" s="100">
        <v>6</v>
      </c>
      <c r="K74" s="36">
        <v>-0.20000000000000018</v>
      </c>
      <c r="L74" s="181">
        <v>482166</v>
      </c>
      <c r="M74" s="101">
        <v>2925705.55</v>
      </c>
    </row>
    <row r="75" spans="5:13" x14ac:dyDescent="0.25">
      <c r="E75" s="200" t="s">
        <v>62</v>
      </c>
      <c r="F75" s="100">
        <v>5.28</v>
      </c>
      <c r="G75" s="100">
        <v>5.28</v>
      </c>
      <c r="H75" s="100">
        <v>5.28</v>
      </c>
      <c r="I75" s="100">
        <v>5.28</v>
      </c>
      <c r="J75" s="100">
        <v>5.28</v>
      </c>
      <c r="K75" s="36">
        <v>0</v>
      </c>
      <c r="L75" s="181">
        <v>10350</v>
      </c>
      <c r="M75" s="101">
        <v>49266</v>
      </c>
    </row>
    <row r="76" spans="5:13" x14ac:dyDescent="0.25">
      <c r="E76" s="200" t="s">
        <v>215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9440</v>
      </c>
      <c r="M76" s="101">
        <v>1888</v>
      </c>
    </row>
    <row r="77" spans="5:13" x14ac:dyDescent="0.25">
      <c r="E77" s="200" t="s">
        <v>152</v>
      </c>
      <c r="F77" s="100">
        <v>530</v>
      </c>
      <c r="G77" s="100">
        <v>530</v>
      </c>
      <c r="H77" s="100">
        <v>480</v>
      </c>
      <c r="I77" s="100">
        <v>480</v>
      </c>
      <c r="J77" s="100">
        <v>480</v>
      </c>
      <c r="K77" s="36">
        <v>-50</v>
      </c>
      <c r="L77" s="181">
        <v>169265</v>
      </c>
      <c r="M77" s="101">
        <v>81250333.700000003</v>
      </c>
    </row>
    <row r="78" spans="5:13" x14ac:dyDescent="0.25">
      <c r="E78" s="200" t="s">
        <v>201</v>
      </c>
      <c r="F78" s="100">
        <v>0.2</v>
      </c>
      <c r="G78" s="100">
        <v>0.2</v>
      </c>
      <c r="H78" s="100">
        <v>0.21</v>
      </c>
      <c r="I78" s="100">
        <v>0.21</v>
      </c>
      <c r="J78" s="100">
        <v>0.21</v>
      </c>
      <c r="K78" s="36">
        <v>9.9999999999999811E-3</v>
      </c>
      <c r="L78" s="181">
        <v>100110</v>
      </c>
      <c r="M78" s="101">
        <v>21024.2</v>
      </c>
    </row>
    <row r="79" spans="5:13" x14ac:dyDescent="0.25">
      <c r="E79" s="200" t="s">
        <v>141</v>
      </c>
      <c r="F79" s="100">
        <v>39</v>
      </c>
      <c r="G79" s="100">
        <v>39</v>
      </c>
      <c r="H79" s="100">
        <v>38.5</v>
      </c>
      <c r="I79" s="100">
        <v>38.5</v>
      </c>
      <c r="J79" s="100">
        <v>38.5</v>
      </c>
      <c r="K79" s="36">
        <v>-0.5</v>
      </c>
      <c r="L79" s="181">
        <v>8646538</v>
      </c>
      <c r="M79" s="101">
        <v>332899569.89999998</v>
      </c>
    </row>
    <row r="80" spans="5:13" x14ac:dyDescent="0.25">
      <c r="E80" s="200" t="s">
        <v>65</v>
      </c>
      <c r="F80" s="100">
        <v>2.14</v>
      </c>
      <c r="G80" s="100">
        <v>2.14</v>
      </c>
      <c r="H80" s="100">
        <v>2.2000000000000002</v>
      </c>
      <c r="I80" s="100">
        <v>2.0699999999999998</v>
      </c>
      <c r="J80" s="100">
        <v>2.2000000000000002</v>
      </c>
      <c r="K80" s="36">
        <v>6.0000000000000053E-2</v>
      </c>
      <c r="L80" s="181">
        <v>16746565</v>
      </c>
      <c r="M80" s="101">
        <v>35559966.039999999</v>
      </c>
    </row>
    <row r="81" spans="5:13" x14ac:dyDescent="0.25">
      <c r="E81" s="200" t="s">
        <v>213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92</v>
      </c>
      <c r="M81" s="101">
        <v>18.399999999999999</v>
      </c>
    </row>
    <row r="82" spans="5:13" x14ac:dyDescent="0.25">
      <c r="E82" s="200" t="s">
        <v>66</v>
      </c>
      <c r="F82" s="100">
        <v>129.9</v>
      </c>
      <c r="G82" s="100">
        <v>129.9</v>
      </c>
      <c r="H82" s="100">
        <v>129.9</v>
      </c>
      <c r="I82" s="100">
        <v>129.9</v>
      </c>
      <c r="J82" s="100">
        <v>129.9</v>
      </c>
      <c r="K82" s="36">
        <v>0</v>
      </c>
      <c r="L82" s="181">
        <v>23400</v>
      </c>
      <c r="M82" s="101">
        <v>3008923.2</v>
      </c>
    </row>
    <row r="83" spans="5:13" x14ac:dyDescent="0.25">
      <c r="E83" s="200" t="s">
        <v>137</v>
      </c>
      <c r="F83" s="100">
        <v>1.01</v>
      </c>
      <c r="G83" s="100">
        <v>1.01</v>
      </c>
      <c r="H83" s="100">
        <v>1.02</v>
      </c>
      <c r="I83" s="100">
        <v>1.01</v>
      </c>
      <c r="J83" s="100">
        <v>1.01</v>
      </c>
      <c r="K83" s="36">
        <v>0</v>
      </c>
      <c r="L83" s="204">
        <v>3884954</v>
      </c>
      <c r="M83" s="101">
        <v>3939668.77</v>
      </c>
    </row>
    <row r="84" spans="5:13" x14ac:dyDescent="0.25">
      <c r="E84" s="200" t="s">
        <v>209</v>
      </c>
      <c r="F84" s="100">
        <v>0.7</v>
      </c>
      <c r="G84" s="100">
        <v>0.7</v>
      </c>
      <c r="H84" s="100">
        <v>0.7</v>
      </c>
      <c r="I84" s="100">
        <v>0.7</v>
      </c>
      <c r="J84" s="100">
        <v>0.7</v>
      </c>
      <c r="K84" s="36">
        <v>0</v>
      </c>
      <c r="L84" s="181">
        <v>5000</v>
      </c>
      <c r="M84" s="101">
        <v>3150</v>
      </c>
    </row>
    <row r="85" spans="5:13" x14ac:dyDescent="0.25">
      <c r="E85" s="200" t="s">
        <v>225</v>
      </c>
      <c r="F85" s="100">
        <v>0.7</v>
      </c>
      <c r="G85" s="100">
        <v>0.7</v>
      </c>
      <c r="H85" s="100">
        <v>0.7</v>
      </c>
      <c r="I85" s="100">
        <v>0.7</v>
      </c>
      <c r="J85" s="100">
        <v>0.7</v>
      </c>
      <c r="K85" s="36">
        <v>0</v>
      </c>
      <c r="L85" s="181">
        <v>13922</v>
      </c>
      <c r="M85" s="101">
        <v>8796.76</v>
      </c>
    </row>
    <row r="86" spans="5:13" x14ac:dyDescent="0.25">
      <c r="E86" s="200" t="s">
        <v>67</v>
      </c>
      <c r="F86" s="100">
        <v>5.9</v>
      </c>
      <c r="G86" s="100">
        <v>5.9</v>
      </c>
      <c r="H86" s="100">
        <v>5.9</v>
      </c>
      <c r="I86" s="100">
        <v>5.5</v>
      </c>
      <c r="J86" s="100">
        <v>5.8</v>
      </c>
      <c r="K86" s="36">
        <v>-0.10000000000000053</v>
      </c>
      <c r="L86" s="181">
        <v>2422933</v>
      </c>
      <c r="M86" s="101">
        <v>14038120.300000001</v>
      </c>
    </row>
    <row r="87" spans="5:13" x14ac:dyDescent="0.25">
      <c r="E87" s="200" t="s">
        <v>68</v>
      </c>
      <c r="F87" s="100">
        <v>1.28</v>
      </c>
      <c r="G87" s="100">
        <v>1.28</v>
      </c>
      <c r="H87" s="100">
        <v>1.28</v>
      </c>
      <c r="I87" s="100">
        <v>1.28</v>
      </c>
      <c r="J87" s="100">
        <v>1.28</v>
      </c>
      <c r="K87" s="36">
        <v>0</v>
      </c>
      <c r="L87" s="181">
        <v>12600</v>
      </c>
      <c r="M87" s="101">
        <v>14994</v>
      </c>
    </row>
    <row r="88" spans="5:13" x14ac:dyDescent="0.25">
      <c r="E88" s="200" t="s">
        <v>14</v>
      </c>
      <c r="F88" s="100">
        <v>5.6</v>
      </c>
      <c r="G88" s="100">
        <v>5.55</v>
      </c>
      <c r="H88" s="100">
        <v>5.55</v>
      </c>
      <c r="I88" s="100">
        <v>5.55</v>
      </c>
      <c r="J88" s="100">
        <v>5.55</v>
      </c>
      <c r="K88" s="36">
        <v>-4.9999999999999822E-2</v>
      </c>
      <c r="L88" s="181">
        <v>16283364</v>
      </c>
      <c r="M88" s="101">
        <v>90368576.700000003</v>
      </c>
    </row>
    <row r="89" spans="5:13" x14ac:dyDescent="0.25">
      <c r="E89" s="200" t="s">
        <v>188</v>
      </c>
      <c r="F89" s="100">
        <v>6.6</v>
      </c>
      <c r="G89" s="100">
        <v>6.6</v>
      </c>
      <c r="H89" s="100">
        <v>6.55</v>
      </c>
      <c r="I89" s="100">
        <v>6.55</v>
      </c>
      <c r="J89" s="100">
        <v>6.55</v>
      </c>
      <c r="K89" s="36">
        <v>-4.9999999999999822E-2</v>
      </c>
      <c r="L89" s="181">
        <v>367305</v>
      </c>
      <c r="M89" s="101">
        <v>2406166.9</v>
      </c>
    </row>
    <row r="90" spans="5:13" x14ac:dyDescent="0.25">
      <c r="E90" s="200" t="s">
        <v>189</v>
      </c>
      <c r="F90" s="100">
        <v>2.16</v>
      </c>
      <c r="G90" s="100">
        <v>2.16</v>
      </c>
      <c r="H90" s="100">
        <v>2.2000000000000002</v>
      </c>
      <c r="I90" s="100">
        <v>2.16</v>
      </c>
      <c r="J90" s="100">
        <v>2.2000000000000002</v>
      </c>
      <c r="K90" s="36">
        <v>4.0000000000000036E-2</v>
      </c>
      <c r="L90" s="181">
        <v>529251</v>
      </c>
      <c r="M90" s="101">
        <v>1154210.01</v>
      </c>
    </row>
    <row r="91" spans="5:13" x14ac:dyDescent="0.25">
      <c r="E91" s="200" t="s">
        <v>70</v>
      </c>
      <c r="F91" s="100">
        <v>32</v>
      </c>
      <c r="G91" s="100">
        <v>32</v>
      </c>
      <c r="H91" s="100">
        <v>32</v>
      </c>
      <c r="I91" s="100">
        <v>32</v>
      </c>
      <c r="J91" s="100">
        <v>32</v>
      </c>
      <c r="K91" s="36">
        <v>0</v>
      </c>
      <c r="L91" s="181">
        <v>108118</v>
      </c>
      <c r="M91" s="101">
        <v>3426435.05</v>
      </c>
    </row>
    <row r="92" spans="5:13" x14ac:dyDescent="0.25">
      <c r="E92" s="200" t="s">
        <v>204</v>
      </c>
      <c r="F92" s="100">
        <v>0.24</v>
      </c>
      <c r="G92" s="100">
        <v>0.24</v>
      </c>
      <c r="H92" s="100">
        <v>0.24</v>
      </c>
      <c r="I92" s="100">
        <v>0.24</v>
      </c>
      <c r="J92" s="100">
        <v>0.24</v>
      </c>
      <c r="K92" s="36">
        <v>0</v>
      </c>
      <c r="L92" s="181">
        <v>1002700</v>
      </c>
      <c r="M92" s="101">
        <v>240648</v>
      </c>
    </row>
    <row r="93" spans="5:13" x14ac:dyDescent="0.25">
      <c r="E93" s="200" t="s">
        <v>200</v>
      </c>
      <c r="F93" s="100">
        <v>0.59</v>
      </c>
      <c r="G93" s="100">
        <v>0.59</v>
      </c>
      <c r="H93" s="100">
        <v>0.59</v>
      </c>
      <c r="I93" s="100">
        <v>0.59</v>
      </c>
      <c r="J93" s="100">
        <v>0.59</v>
      </c>
      <c r="K93" s="36">
        <v>0</v>
      </c>
      <c r="L93" s="181">
        <v>115177</v>
      </c>
      <c r="M93" s="101">
        <v>70155.89</v>
      </c>
    </row>
    <row r="94" spans="5:13" x14ac:dyDescent="0.25">
      <c r="E94" s="200" t="s">
        <v>71</v>
      </c>
      <c r="F94" s="100">
        <v>1.8</v>
      </c>
      <c r="G94" s="100">
        <v>1.8</v>
      </c>
      <c r="H94" s="100">
        <v>1.8</v>
      </c>
      <c r="I94" s="100">
        <v>1.8</v>
      </c>
      <c r="J94" s="100">
        <v>1.8</v>
      </c>
      <c r="K94" s="36">
        <v>0</v>
      </c>
      <c r="L94" s="181">
        <v>51450</v>
      </c>
      <c r="M94" s="101">
        <v>85066.5</v>
      </c>
    </row>
    <row r="95" spans="5:13" x14ac:dyDescent="0.25">
      <c r="E95" s="200" t="s">
        <v>72</v>
      </c>
      <c r="F95" s="100">
        <v>3.7</v>
      </c>
      <c r="G95" s="100">
        <v>3.7</v>
      </c>
      <c r="H95" s="100">
        <v>3.7</v>
      </c>
      <c r="I95" s="100">
        <v>3.7</v>
      </c>
      <c r="J95" s="100">
        <v>3.7</v>
      </c>
      <c r="K95" s="36">
        <v>0</v>
      </c>
      <c r="L95" s="181">
        <v>5199</v>
      </c>
      <c r="M95" s="101">
        <v>19021.21</v>
      </c>
    </row>
    <row r="96" spans="5:13" x14ac:dyDescent="0.25">
      <c r="E96" s="200" t="s">
        <v>12</v>
      </c>
      <c r="F96" s="100">
        <v>12.95</v>
      </c>
      <c r="G96" s="100">
        <v>12.95</v>
      </c>
      <c r="H96" s="100">
        <v>13</v>
      </c>
      <c r="I96" s="100">
        <v>12.95</v>
      </c>
      <c r="J96" s="100">
        <v>13</v>
      </c>
      <c r="K96" s="36">
        <v>5.0000000000000711E-2</v>
      </c>
      <c r="L96" s="181">
        <v>1836401</v>
      </c>
      <c r="M96" s="101">
        <v>23806602</v>
      </c>
    </row>
    <row r="97" spans="5:13" x14ac:dyDescent="0.25">
      <c r="E97" s="200" t="s">
        <v>194</v>
      </c>
      <c r="F97" s="100">
        <v>0.4</v>
      </c>
      <c r="G97" s="100">
        <v>0.4</v>
      </c>
      <c r="H97" s="100">
        <v>0.38</v>
      </c>
      <c r="I97" s="100">
        <v>0.38</v>
      </c>
      <c r="J97" s="100">
        <v>0.38</v>
      </c>
      <c r="K97" s="36">
        <v>-2.0000000000000018E-2</v>
      </c>
      <c r="L97" s="181">
        <v>3346408</v>
      </c>
      <c r="M97" s="101">
        <v>1272299.73</v>
      </c>
    </row>
    <row r="98" spans="5:13" x14ac:dyDescent="0.25">
      <c r="E98" s="200" t="s">
        <v>190</v>
      </c>
      <c r="F98" s="100">
        <v>0.56000000000000005</v>
      </c>
      <c r="G98" s="100">
        <v>0.56000000000000005</v>
      </c>
      <c r="H98" s="100">
        <v>0.56000000000000005</v>
      </c>
      <c r="I98" s="100">
        <v>0.56000000000000005</v>
      </c>
      <c r="J98" s="100">
        <v>0.56000000000000005</v>
      </c>
      <c r="K98" s="36">
        <v>0</v>
      </c>
      <c r="L98" s="181">
        <v>400358</v>
      </c>
      <c r="M98" s="101">
        <v>226127.64</v>
      </c>
    </row>
    <row r="99" spans="5:13" x14ac:dyDescent="0.25">
      <c r="E99" s="200" t="s">
        <v>18</v>
      </c>
      <c r="F99" s="100">
        <v>18.600000000000001</v>
      </c>
      <c r="G99" s="100">
        <v>18.600000000000001</v>
      </c>
      <c r="H99" s="100">
        <v>18.649999999999999</v>
      </c>
      <c r="I99" s="100">
        <v>18.5</v>
      </c>
      <c r="J99" s="100">
        <v>18.5</v>
      </c>
      <c r="K99" s="36">
        <v>-0.10000000000000142</v>
      </c>
      <c r="L99" s="181">
        <v>21268958</v>
      </c>
      <c r="M99" s="101">
        <v>395116731.60000002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0.26575342465753427</v>
      </c>
      <c r="L11" s="102">
        <v>99.068403795586988</v>
      </c>
      <c r="M11" s="64">
        <v>0.10440631066962468</v>
      </c>
      <c r="N11" s="188">
        <v>-0.18346839883653843</v>
      </c>
      <c r="O11" s="197">
        <v>7.3180306216004964E-3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0.57534246575342463</v>
      </c>
      <c r="L12" s="102">
        <v>102.21782709184747</v>
      </c>
      <c r="M12" s="64">
        <v>0.11375351337486989</v>
      </c>
      <c r="N12" s="188">
        <v>-3.4448730060745447E-3</v>
      </c>
      <c r="O12" s="197">
        <v>-1.119271070400274E-4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1.9927007299270074</v>
      </c>
      <c r="L13" s="102">
        <v>101.37</v>
      </c>
      <c r="M13" s="64">
        <v>0.13688784585451391</v>
      </c>
      <c r="N13" s="188">
        <v>0</v>
      </c>
      <c r="O13" s="197">
        <v>-1.6907468574606233E-5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2.5297741273100618</v>
      </c>
      <c r="L14" s="102">
        <v>105.242</v>
      </c>
      <c r="M14" s="64">
        <v>0.13852913615673709</v>
      </c>
      <c r="N14" s="188">
        <v>0</v>
      </c>
      <c r="O14" s="197">
        <v>-1.6139414641402894E-5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3.7760131434830231</v>
      </c>
      <c r="L15" s="102">
        <v>98.544444444444494</v>
      </c>
      <c r="M15" s="64">
        <v>0.13234750779484433</v>
      </c>
      <c r="N15" s="188">
        <v>0</v>
      </c>
      <c r="O15" s="197">
        <v>2.3027047522938826E-6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4.656021897810219</v>
      </c>
      <c r="L16" s="102">
        <v>99.704999999999998</v>
      </c>
      <c r="M16" s="64">
        <v>0.14272883853253235</v>
      </c>
      <c r="N16" s="188">
        <v>0</v>
      </c>
      <c r="O16" s="197">
        <v>1.7479465880265721E-6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6.5160848733744015</v>
      </c>
      <c r="L17" s="102">
        <v>93.5</v>
      </c>
      <c r="M17" s="64">
        <v>0.14055136337961036</v>
      </c>
      <c r="N17" s="188">
        <v>0</v>
      </c>
      <c r="O17" s="197">
        <v>7.1100309270155648E-6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7.6638271980529353</v>
      </c>
      <c r="L18" s="102">
        <v>111.01100000000001</v>
      </c>
      <c r="M18" s="64">
        <v>0.13895468216921722</v>
      </c>
      <c r="N18" s="188">
        <v>0</v>
      </c>
      <c r="O18" s="197">
        <v>-3.5227480444377512E-6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9.3649055570763746</v>
      </c>
      <c r="L19" s="102">
        <v>106.72183006110838</v>
      </c>
      <c r="M19" s="64">
        <v>0.13695053656870093</v>
      </c>
      <c r="N19" s="188">
        <v>-0.18119430275186232</v>
      </c>
      <c r="O19" s="197">
        <v>3.2935653956192579E-4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9.8446988551518171</v>
      </c>
      <c r="L20" s="102">
        <v>93.4316335500679</v>
      </c>
      <c r="M20" s="64">
        <v>0.13717399522509441</v>
      </c>
      <c r="N20" s="188">
        <v>-0.14064926829770741</v>
      </c>
      <c r="O20" s="197">
        <v>2.7814319935648424E-4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10.342956694873072</v>
      </c>
      <c r="L21" s="102">
        <v>71.483603802401802</v>
      </c>
      <c r="M21" s="64">
        <v>0.13740259089149967</v>
      </c>
      <c r="N21" s="188">
        <v>-9.3942762559265702E-2</v>
      </c>
      <c r="O21" s="197">
        <v>2.2575255268056371E-4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11.014373716632443</v>
      </c>
      <c r="L22" s="102">
        <v>78.926081364971338</v>
      </c>
      <c r="M22" s="64">
        <v>0.13771488660011452</v>
      </c>
      <c r="N22" s="188">
        <v>-6.9454452238318254E-2</v>
      </c>
      <c r="O22" s="197">
        <v>1.5420180301398134E-4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15.000684462696784</v>
      </c>
      <c r="L23" s="102">
        <v>87.75</v>
      </c>
      <c r="M23" s="64">
        <v>0.14137300062475844</v>
      </c>
      <c r="N23" s="188">
        <v>-0.3030434782609035</v>
      </c>
      <c r="O23" s="197">
        <v>5.4783088175855421E-4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16.666768060836503</v>
      </c>
      <c r="L24" s="102">
        <v>89.530582111748501</v>
      </c>
      <c r="M24" s="64">
        <v>0.14032814810435293</v>
      </c>
      <c r="N24" s="188">
        <v>0.25958211174850021</v>
      </c>
      <c r="O24" s="197">
        <v>-4.4471797865899831E-4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17.751585014409223</v>
      </c>
      <c r="L25" s="102">
        <v>114.05</v>
      </c>
      <c r="M25" s="64">
        <v>0.14068315933487907</v>
      </c>
      <c r="N25" s="188">
        <v>-0.13285714285700578</v>
      </c>
      <c r="O25" s="197">
        <v>1.8231722290726338E-4</v>
      </c>
      <c r="P25" s="208"/>
    </row>
    <row r="26" spans="5:16" x14ac:dyDescent="0.2">
      <c r="E26" s="59" t="s">
        <v>202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29.773469928464188</v>
      </c>
      <c r="L26" s="102">
        <v>104.85</v>
      </c>
      <c r="M26" s="64">
        <v>0.14095371041834123</v>
      </c>
      <c r="N26" s="188">
        <v>0</v>
      </c>
      <c r="O26" s="197">
        <v>-2.4003612381084949E-7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15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14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74</v>
      </c>
      <c r="G8" s="251"/>
      <c r="H8" s="251"/>
      <c r="I8" s="251"/>
      <c r="J8" s="129"/>
      <c r="K8" s="251" t="s">
        <v>75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37</v>
      </c>
      <c r="G10" s="38">
        <v>18.45</v>
      </c>
      <c r="H10" s="38">
        <v>20.25</v>
      </c>
      <c r="I10" s="176">
        <v>9.7560975609756184E-2</v>
      </c>
      <c r="J10" s="128"/>
      <c r="K10" s="37" t="s">
        <v>32</v>
      </c>
      <c r="L10" s="38">
        <v>7</v>
      </c>
      <c r="M10" s="38">
        <v>6.3</v>
      </c>
      <c r="N10" s="175">
        <v>-9.9999999999999978E-2</v>
      </c>
    </row>
    <row r="11" spans="6:14" x14ac:dyDescent="0.25">
      <c r="F11" s="37" t="s">
        <v>41</v>
      </c>
      <c r="G11" s="38">
        <v>10.3</v>
      </c>
      <c r="H11" s="38">
        <v>11.25</v>
      </c>
      <c r="I11" s="176">
        <v>9.2233009708737823E-2</v>
      </c>
      <c r="J11" s="128"/>
      <c r="K11" s="37" t="s">
        <v>192</v>
      </c>
      <c r="L11" s="38">
        <v>17</v>
      </c>
      <c r="M11" s="38">
        <v>15.3</v>
      </c>
      <c r="N11" s="175">
        <v>-9.9999999999999978E-2</v>
      </c>
    </row>
    <row r="12" spans="6:14" x14ac:dyDescent="0.25">
      <c r="F12" s="37" t="s">
        <v>201</v>
      </c>
      <c r="G12" s="38">
        <v>0.2</v>
      </c>
      <c r="H12" s="38">
        <v>0.21</v>
      </c>
      <c r="I12" s="176">
        <v>4.9999999999999822E-2</v>
      </c>
      <c r="J12" s="128"/>
      <c r="K12" s="37" t="s">
        <v>152</v>
      </c>
      <c r="L12" s="38">
        <v>530</v>
      </c>
      <c r="M12" s="38">
        <v>480</v>
      </c>
      <c r="N12" s="175">
        <v>-9.4339622641509413E-2</v>
      </c>
    </row>
    <row r="13" spans="6:14" x14ac:dyDescent="0.25">
      <c r="F13" s="37" t="s">
        <v>198</v>
      </c>
      <c r="G13" s="38">
        <v>0.21</v>
      </c>
      <c r="H13" s="38">
        <v>0.22</v>
      </c>
      <c r="I13" s="176">
        <v>4.7619047619047672E-2</v>
      </c>
      <c r="J13" s="128"/>
      <c r="K13" s="37" t="s">
        <v>36</v>
      </c>
      <c r="L13" s="38">
        <v>5.45</v>
      </c>
      <c r="M13" s="38">
        <v>4.95</v>
      </c>
      <c r="N13" s="175">
        <v>-9.1743119266055051E-2</v>
      </c>
    </row>
    <row r="14" spans="6:14" x14ac:dyDescent="0.25">
      <c r="F14" s="37" t="s">
        <v>42</v>
      </c>
      <c r="G14" s="38">
        <v>1.53</v>
      </c>
      <c r="H14" s="38">
        <v>1.6</v>
      </c>
      <c r="I14" s="176">
        <v>4.5751633986928164E-2</v>
      </c>
      <c r="J14" s="128"/>
      <c r="K14" s="37" t="s">
        <v>187</v>
      </c>
      <c r="L14" s="38">
        <v>2.29</v>
      </c>
      <c r="M14" s="38">
        <v>2.08</v>
      </c>
      <c r="N14" s="175">
        <v>-9.1703056768558944E-2</v>
      </c>
    </row>
    <row r="15" spans="6:14" x14ac:dyDescent="0.25">
      <c r="F15" s="37" t="s">
        <v>65</v>
      </c>
      <c r="G15" s="38">
        <v>2.14</v>
      </c>
      <c r="H15" s="38">
        <v>2.2000000000000002</v>
      </c>
      <c r="I15" s="176">
        <v>2.8037383177570208E-2</v>
      </c>
      <c r="J15" s="128"/>
      <c r="K15" s="37" t="s">
        <v>17</v>
      </c>
      <c r="L15" s="38">
        <v>9.9499999999999993</v>
      </c>
      <c r="M15" s="38">
        <v>9.0500000000000007</v>
      </c>
      <c r="N15" s="175">
        <v>-9.04522613065325E-2</v>
      </c>
    </row>
    <row r="16" spans="6:14" x14ac:dyDescent="0.25">
      <c r="F16" s="37" t="s">
        <v>189</v>
      </c>
      <c r="G16" s="38">
        <v>2.16</v>
      </c>
      <c r="H16" s="38">
        <v>2.2000000000000002</v>
      </c>
      <c r="I16" s="176">
        <v>1.8518518518518601E-2</v>
      </c>
      <c r="J16" s="128"/>
      <c r="K16" s="37" t="s">
        <v>194</v>
      </c>
      <c r="L16" s="38">
        <v>0.4</v>
      </c>
      <c r="M16" s="38">
        <v>0.38</v>
      </c>
      <c r="N16" s="175">
        <v>-5.0000000000000044E-2</v>
      </c>
    </row>
    <row r="17" spans="6:14" x14ac:dyDescent="0.25">
      <c r="F17" s="37" t="s">
        <v>10</v>
      </c>
      <c r="G17" s="38">
        <v>0.65</v>
      </c>
      <c r="H17" s="38">
        <v>0.66</v>
      </c>
      <c r="I17" s="176">
        <v>1.538461538461533E-2</v>
      </c>
      <c r="J17" s="128"/>
      <c r="K17" s="37" t="s">
        <v>53</v>
      </c>
      <c r="L17" s="38">
        <v>0.21</v>
      </c>
      <c r="M17" s="38">
        <v>0.2</v>
      </c>
      <c r="N17" s="175">
        <v>-4.7619047619047561E-2</v>
      </c>
    </row>
    <row r="18" spans="6:14" x14ac:dyDescent="0.25">
      <c r="F18" s="37" t="s">
        <v>40</v>
      </c>
      <c r="G18" s="38">
        <v>17.5</v>
      </c>
      <c r="H18" s="38">
        <v>17.7</v>
      </c>
      <c r="I18" s="176">
        <v>1.1428571428571344E-2</v>
      </c>
      <c r="J18" s="128"/>
      <c r="K18" s="37" t="s">
        <v>30</v>
      </c>
      <c r="L18" s="38">
        <v>6.2</v>
      </c>
      <c r="M18" s="38">
        <v>6</v>
      </c>
      <c r="N18" s="175">
        <v>-3.2258064516129115E-2</v>
      </c>
    </row>
    <row r="19" spans="6:14" x14ac:dyDescent="0.25">
      <c r="F19" s="37" t="s">
        <v>140</v>
      </c>
      <c r="G19" s="38">
        <v>5.6</v>
      </c>
      <c r="H19" s="38">
        <v>5.65</v>
      </c>
      <c r="I19" s="176">
        <v>8.9285714285716189E-3</v>
      </c>
      <c r="J19" s="128"/>
      <c r="K19" s="37" t="s">
        <v>61</v>
      </c>
      <c r="L19" s="38">
        <v>6.2</v>
      </c>
      <c r="M19" s="38">
        <v>6</v>
      </c>
      <c r="N19" s="175">
        <v>-3.2258064516129115E-2</v>
      </c>
    </row>
    <row r="20" spans="6:14" x14ac:dyDescent="0.25">
      <c r="F20" s="37" t="s">
        <v>57</v>
      </c>
      <c r="G20" s="38">
        <v>1245</v>
      </c>
      <c r="H20" s="38">
        <v>1250</v>
      </c>
      <c r="I20" s="176">
        <v>4.0160642570281624E-3</v>
      </c>
      <c r="J20" s="128"/>
      <c r="K20" s="37" t="s">
        <v>51</v>
      </c>
      <c r="L20" s="38">
        <v>0.35</v>
      </c>
      <c r="M20" s="38">
        <v>0.34</v>
      </c>
      <c r="N20" s="175">
        <v>-2.857142857142847E-2</v>
      </c>
    </row>
    <row r="21" spans="6:14" x14ac:dyDescent="0.25">
      <c r="F21" s="37" t="s">
        <v>12</v>
      </c>
      <c r="G21" s="38">
        <v>12.95</v>
      </c>
      <c r="H21" s="38">
        <v>13</v>
      </c>
      <c r="I21" s="176">
        <v>3.8610038610038533E-3</v>
      </c>
      <c r="J21" s="128"/>
      <c r="K21" s="37" t="s">
        <v>67</v>
      </c>
      <c r="L21" s="38">
        <v>5.9</v>
      </c>
      <c r="M21" s="38">
        <v>5.8</v>
      </c>
      <c r="N21" s="175">
        <v>-1.6949152542372947E-2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56</v>
      </c>
      <c r="L22" s="38">
        <v>59</v>
      </c>
      <c r="M22" s="38">
        <v>58</v>
      </c>
      <c r="N22" s="175">
        <v>-1.6949152542372836E-2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141</v>
      </c>
      <c r="L23" s="38">
        <v>39</v>
      </c>
      <c r="M23" s="38">
        <v>38.5</v>
      </c>
      <c r="N23" s="175">
        <v>-1.2820512820512775E-2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</v>
      </c>
      <c r="L24" s="38">
        <v>5.6</v>
      </c>
      <c r="M24" s="38">
        <v>5.55</v>
      </c>
      <c r="N24" s="175">
        <v>-8.9285714285713969E-3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136</v>
      </c>
      <c r="L25" s="38">
        <v>18.5</v>
      </c>
      <c r="M25" s="38">
        <v>18.350000000000001</v>
      </c>
      <c r="N25" s="175">
        <v>-8.1081081081080253E-3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199</v>
      </c>
      <c r="L26" s="38">
        <v>128</v>
      </c>
      <c r="M26" s="38">
        <v>127</v>
      </c>
      <c r="N26" s="175">
        <v>-7.8125E-3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188</v>
      </c>
      <c r="L27" s="38">
        <v>6.6</v>
      </c>
      <c r="M27" s="38">
        <v>6.55</v>
      </c>
      <c r="N27" s="175">
        <v>-7.575757575757569E-3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</v>
      </c>
      <c r="L28" s="38">
        <v>18.600000000000001</v>
      </c>
      <c r="M28" s="38">
        <v>18.5</v>
      </c>
      <c r="N28" s="175">
        <v>-5.3763440860216116E-3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13" priority="10" operator="lessThan">
      <formula>0</formula>
    </cfRule>
  </conditionalFormatting>
  <conditionalFormatting sqref="I10:I131 N10:N139">
    <cfRule type="cellIs" dxfId="112" priority="9" operator="equal">
      <formula>0</formula>
    </cfRule>
  </conditionalFormatting>
  <conditionalFormatting sqref="I10:I141">
    <cfRule type="cellIs" dxfId="111" priority="4" operator="lessThan">
      <formula>0</formula>
    </cfRule>
  </conditionalFormatting>
  <conditionalFormatting sqref="I10:I141">
    <cfRule type="cellIs" dxfId="110" priority="3" operator="equal">
      <formula>0</formula>
    </cfRule>
  </conditionalFormatting>
  <conditionalFormatting sqref="I10:I38">
    <cfRule type="cellIs" dxfId="109" priority="2" operator="lessThan">
      <formula>0</formula>
    </cfRule>
  </conditionalFormatting>
  <conditionalFormatting sqref="I10:I38">
    <cfRule type="cellIs" dxfId="10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76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82</v>
      </c>
      <c r="F11" s="251"/>
      <c r="G11" s="251"/>
      <c r="H11" s="251"/>
      <c r="I11" s="56"/>
      <c r="J11" s="251" t="s">
        <v>83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33327186</v>
      </c>
      <c r="G13" s="139">
        <v>33327186</v>
      </c>
      <c r="H13" s="140">
        <v>0.19004954450550057</v>
      </c>
      <c r="I13" s="56"/>
      <c r="J13" s="137" t="s">
        <v>56</v>
      </c>
      <c r="K13" s="138">
        <v>461336968.60000002</v>
      </c>
      <c r="L13" s="139">
        <v>461336968.60000002</v>
      </c>
      <c r="M13" s="173">
        <v>0.16996678911490112</v>
      </c>
    </row>
    <row r="14" spans="1:246" x14ac:dyDescent="0.25">
      <c r="E14" s="137" t="s">
        <v>18</v>
      </c>
      <c r="F14" s="138">
        <v>21268958</v>
      </c>
      <c r="G14" s="139">
        <v>21268958</v>
      </c>
      <c r="H14" s="140">
        <v>0.12128704115632874</v>
      </c>
      <c r="I14" s="56"/>
      <c r="J14" s="137" t="s">
        <v>18</v>
      </c>
      <c r="K14" s="138">
        <v>395116731.60000002</v>
      </c>
      <c r="L14" s="139">
        <v>395116731.60000002</v>
      </c>
      <c r="M14" s="173">
        <v>0.14556978253753192</v>
      </c>
    </row>
    <row r="15" spans="1:246" x14ac:dyDescent="0.25">
      <c r="E15" s="137" t="s">
        <v>65</v>
      </c>
      <c r="F15" s="138">
        <v>16746565</v>
      </c>
      <c r="G15" s="139">
        <v>16746565</v>
      </c>
      <c r="H15" s="140">
        <v>9.5497923235455834E-2</v>
      </c>
      <c r="I15" s="56"/>
      <c r="J15" s="137" t="s">
        <v>199</v>
      </c>
      <c r="K15" s="138">
        <v>334024796.39999998</v>
      </c>
      <c r="L15" s="139">
        <v>334024796.39999998</v>
      </c>
      <c r="M15" s="173">
        <v>0.12306215628275702</v>
      </c>
    </row>
    <row r="16" spans="1:246" x14ac:dyDescent="0.25">
      <c r="E16" s="137" t="s">
        <v>14</v>
      </c>
      <c r="F16" s="138">
        <v>16283364</v>
      </c>
      <c r="G16" s="139">
        <v>16283364</v>
      </c>
      <c r="H16" s="140">
        <v>9.2856501932604377E-2</v>
      </c>
      <c r="I16" s="56"/>
      <c r="J16" s="137" t="s">
        <v>141</v>
      </c>
      <c r="K16" s="138">
        <v>332899569.89999998</v>
      </c>
      <c r="L16" s="139">
        <v>332899569.89999998</v>
      </c>
      <c r="M16" s="173">
        <v>0.12264759784012369</v>
      </c>
    </row>
    <row r="17" spans="5:13" x14ac:dyDescent="0.25">
      <c r="E17" s="137" t="s">
        <v>30</v>
      </c>
      <c r="F17" s="138">
        <v>9354441</v>
      </c>
      <c r="G17" s="139">
        <v>9354441</v>
      </c>
      <c r="H17" s="140">
        <v>5.3344055245275711E-2</v>
      </c>
      <c r="I17" s="56"/>
      <c r="J17" s="137" t="s">
        <v>16</v>
      </c>
      <c r="K17" s="138">
        <v>298983863.5</v>
      </c>
      <c r="L17" s="139">
        <v>298983863.5</v>
      </c>
      <c r="M17" s="173">
        <v>0.11015229807070544</v>
      </c>
    </row>
    <row r="18" spans="5:13" x14ac:dyDescent="0.25">
      <c r="E18" s="137" t="s">
        <v>141</v>
      </c>
      <c r="F18" s="138">
        <v>8646538</v>
      </c>
      <c r="G18" s="139">
        <v>8646538</v>
      </c>
      <c r="H18" s="140">
        <v>4.9307211489427939E-2</v>
      </c>
      <c r="I18" s="56"/>
      <c r="J18" s="137" t="s">
        <v>47</v>
      </c>
      <c r="K18" s="138">
        <v>208937286.69999999</v>
      </c>
      <c r="L18" s="139">
        <v>208937286.69999999</v>
      </c>
      <c r="M18" s="173">
        <v>7.6977138542672019E-2</v>
      </c>
    </row>
    <row r="19" spans="5:13" x14ac:dyDescent="0.25">
      <c r="E19" s="137" t="s">
        <v>207</v>
      </c>
      <c r="F19" s="138">
        <v>8031068</v>
      </c>
      <c r="G19" s="139">
        <v>8031068</v>
      </c>
      <c r="H19" s="140">
        <v>4.5797470428277427E-2</v>
      </c>
      <c r="I19" s="56"/>
      <c r="J19" s="137" t="s">
        <v>140</v>
      </c>
      <c r="K19" s="138">
        <v>189897714.40000001</v>
      </c>
      <c r="L19" s="139">
        <v>189897714.40000001</v>
      </c>
      <c r="M19" s="173">
        <v>6.9962537090348664E-2</v>
      </c>
    </row>
    <row r="20" spans="5:13" x14ac:dyDescent="0.25">
      <c r="E20" s="137" t="s">
        <v>56</v>
      </c>
      <c r="F20" s="138">
        <v>7953279</v>
      </c>
      <c r="G20" s="139">
        <v>7953279</v>
      </c>
      <c r="H20" s="140">
        <v>4.5353875700011488E-2</v>
      </c>
      <c r="I20" s="56"/>
      <c r="J20" s="137" t="s">
        <v>14</v>
      </c>
      <c r="K20" s="138">
        <v>90368576.700000003</v>
      </c>
      <c r="L20" s="139">
        <v>90368576.700000003</v>
      </c>
      <c r="M20" s="173">
        <v>3.3293791445315933E-2</v>
      </c>
    </row>
    <row r="21" spans="5:13" x14ac:dyDescent="0.25">
      <c r="E21" s="137" t="s">
        <v>47</v>
      </c>
      <c r="F21" s="138">
        <v>7155784</v>
      </c>
      <c r="G21" s="139">
        <v>7155784</v>
      </c>
      <c r="H21" s="140">
        <v>4.0806130159916555E-2</v>
      </c>
      <c r="I21" s="56"/>
      <c r="J21" s="137" t="s">
        <v>152</v>
      </c>
      <c r="K21" s="138">
        <v>81250333.700000003</v>
      </c>
      <c r="L21" s="139">
        <v>81250333.700000003</v>
      </c>
      <c r="M21" s="173">
        <v>2.9934428137011089E-2</v>
      </c>
    </row>
    <row r="22" spans="5:13" x14ac:dyDescent="0.25">
      <c r="E22" s="141" t="s">
        <v>43</v>
      </c>
      <c r="F22" s="142">
        <v>4601251</v>
      </c>
      <c r="G22" s="143">
        <v>4601251</v>
      </c>
      <c r="H22" s="144">
        <v>2.6238808662257865E-2</v>
      </c>
      <c r="I22" s="56"/>
      <c r="J22" s="141" t="s">
        <v>57</v>
      </c>
      <c r="K22" s="142">
        <v>57143377.700000003</v>
      </c>
      <c r="L22" s="143">
        <v>57143377.700000003</v>
      </c>
      <c r="M22" s="174">
        <v>2.1052889943598253E-2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7" priority="86" operator="equal">
      <formula>0</formula>
    </cfRule>
  </conditionalFormatting>
  <conditionalFormatting sqref="M9">
    <cfRule type="cellIs" dxfId="106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5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04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03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02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01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00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99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98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97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47"/>
  <sheetViews>
    <sheetView zoomScaleNormal="100" workbookViewId="0">
      <selection activeCell="H18" sqref="H18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137</v>
      </c>
      <c r="F13" s="254"/>
      <c r="G13" s="254"/>
      <c r="H13" s="234"/>
      <c r="I13" s="3"/>
      <c r="J13" s="3"/>
      <c r="K13" s="3"/>
      <c r="L13" s="3"/>
      <c r="M13" s="3"/>
    </row>
    <row r="14" spans="5:13" x14ac:dyDescent="0.25">
      <c r="E14" s="255" t="s">
        <v>226</v>
      </c>
      <c r="F14" s="255"/>
      <c r="G14" s="255"/>
      <c r="H14" s="255"/>
      <c r="I14" s="3"/>
      <c r="J14" s="3"/>
      <c r="K14" s="3"/>
      <c r="L14" s="3"/>
      <c r="M14" s="3"/>
    </row>
    <row r="15" spans="5:13" x14ac:dyDescent="0.25">
      <c r="E15" s="235" t="s">
        <v>228</v>
      </c>
      <c r="F15" s="236">
        <v>37762.36</v>
      </c>
      <c r="G15" s="236">
        <v>54089.47</v>
      </c>
      <c r="H15" s="237">
        <v>-0.3018537619244559</v>
      </c>
      <c r="I15" s="3"/>
      <c r="J15" s="3"/>
      <c r="K15" s="3"/>
      <c r="L15" s="3"/>
      <c r="M15" s="3"/>
    </row>
    <row r="16" spans="5:13" x14ac:dyDescent="0.25">
      <c r="E16" s="235" t="s">
        <v>229</v>
      </c>
      <c r="F16" s="238">
        <v>5050.04</v>
      </c>
      <c r="G16" s="238">
        <v>11944.07</v>
      </c>
      <c r="H16" s="239">
        <v>-0.57719269897112124</v>
      </c>
      <c r="I16" s="3"/>
      <c r="J16" s="3"/>
      <c r="K16" s="3"/>
      <c r="L16" s="3"/>
      <c r="M16" s="3"/>
    </row>
    <row r="17" spans="5:13" x14ac:dyDescent="0.25">
      <c r="E17" s="235" t="s">
        <v>230</v>
      </c>
      <c r="F17" s="238">
        <v>-435.93</v>
      </c>
      <c r="G17" s="238">
        <v>-1068.74</v>
      </c>
      <c r="H17" s="239" t="s">
        <v>227</v>
      </c>
      <c r="I17" s="3"/>
      <c r="J17" s="3"/>
      <c r="K17" s="3"/>
      <c r="L17" s="3"/>
      <c r="M17" s="3"/>
    </row>
    <row r="18" spans="5:13" x14ac:dyDescent="0.25">
      <c r="E18" s="235" t="s">
        <v>231</v>
      </c>
      <c r="F18" s="238">
        <v>4614.1099999999997</v>
      </c>
      <c r="G18" s="240">
        <v>10875.33</v>
      </c>
      <c r="H18" s="239">
        <v>-0.57572689748265105</v>
      </c>
      <c r="I18" s="3"/>
      <c r="J18" s="3"/>
      <c r="K18" s="3"/>
      <c r="L18" s="3"/>
      <c r="M18" s="3"/>
    </row>
    <row r="19" spans="5:13" x14ac:dyDescent="0.25">
      <c r="E19" s="235" t="s">
        <v>232</v>
      </c>
      <c r="F19" s="238">
        <v>109242.85</v>
      </c>
      <c r="G19" s="238">
        <v>105352.71</v>
      </c>
      <c r="H19" s="239">
        <v>3.6924916312072176E-2</v>
      </c>
      <c r="I19" s="3"/>
      <c r="J19" s="3"/>
      <c r="K19" s="3"/>
      <c r="L19" s="3"/>
      <c r="M19" s="3"/>
    </row>
    <row r="20" spans="5:13" x14ac:dyDescent="0.25">
      <c r="E20" s="235" t="s">
        <v>233</v>
      </c>
      <c r="F20" s="238">
        <v>0</v>
      </c>
      <c r="G20" s="238"/>
      <c r="H20" s="239"/>
      <c r="I20" s="3"/>
      <c r="J20" s="3"/>
      <c r="K20" s="3"/>
      <c r="L20" s="3"/>
      <c r="M20" s="3"/>
    </row>
    <row r="21" spans="5:13" x14ac:dyDescent="0.25">
      <c r="E21" s="235" t="s">
        <v>234</v>
      </c>
      <c r="F21" s="238" t="s">
        <v>20</v>
      </c>
      <c r="G21" s="241"/>
      <c r="H21" s="235"/>
      <c r="I21" s="3"/>
      <c r="J21" s="3"/>
      <c r="K21" s="3"/>
      <c r="L21" s="3"/>
      <c r="M21" s="3"/>
    </row>
    <row r="22" spans="5:13" x14ac:dyDescent="0.25">
      <c r="E22" s="235" t="s">
        <v>235</v>
      </c>
      <c r="F22" s="235" t="s">
        <v>20</v>
      </c>
      <c r="G22" s="241"/>
      <c r="H22" s="242"/>
      <c r="I22" s="3"/>
      <c r="J22" s="3"/>
      <c r="K22" s="3"/>
      <c r="L22" s="3"/>
      <c r="M22" s="3"/>
    </row>
    <row r="23" spans="5:13" x14ac:dyDescent="0.25">
      <c r="E23" s="235" t="s">
        <v>236</v>
      </c>
      <c r="F23" s="235" t="s">
        <v>20</v>
      </c>
      <c r="G23" s="38"/>
      <c r="H23" s="243"/>
      <c r="I23" s="3"/>
      <c r="J23" s="3"/>
      <c r="K23" s="3"/>
      <c r="L23" s="3"/>
      <c r="M23" s="3"/>
    </row>
    <row r="24" spans="5:13" x14ac:dyDescent="0.25">
      <c r="E24" s="235" t="s">
        <v>237</v>
      </c>
      <c r="F24" s="235" t="s">
        <v>20</v>
      </c>
      <c r="G24" s="38"/>
      <c r="H24" s="235"/>
      <c r="I24" s="3"/>
      <c r="J24" s="3"/>
      <c r="K24" s="3"/>
      <c r="L24" s="3"/>
      <c r="M24" s="3"/>
    </row>
    <row r="25" spans="5:13" x14ac:dyDescent="0.25">
      <c r="E25" s="235"/>
      <c r="F25" s="235"/>
      <c r="G25" s="38"/>
      <c r="H25" s="235"/>
      <c r="I25" s="3"/>
      <c r="J25" s="3"/>
      <c r="K25" s="3"/>
      <c r="L25" s="3"/>
      <c r="M25" s="3"/>
    </row>
    <row r="26" spans="5:13" x14ac:dyDescent="0.25">
      <c r="E26" s="235" t="s">
        <v>238</v>
      </c>
      <c r="F26" s="246">
        <v>0.12218807299120076</v>
      </c>
      <c r="G26" s="247">
        <v>0.20106187026790981</v>
      </c>
      <c r="H26" s="235"/>
      <c r="I26" s="3"/>
      <c r="J26" s="3"/>
      <c r="K26" s="3"/>
      <c r="L26" s="3"/>
      <c r="M26" s="3"/>
    </row>
    <row r="27" spans="5:13" x14ac:dyDescent="0.25">
      <c r="E27" s="235" t="s">
        <v>239</v>
      </c>
      <c r="F27" s="244"/>
      <c r="G27" s="244"/>
      <c r="H27" s="245"/>
      <c r="I27" s="3"/>
      <c r="J27" s="3"/>
      <c r="K27" s="3"/>
      <c r="L27" s="3"/>
      <c r="M27" s="3"/>
    </row>
    <row r="28" spans="5:13" x14ac:dyDescent="0.25">
      <c r="E28" s="235" t="s">
        <v>240</v>
      </c>
      <c r="F28" s="244"/>
      <c r="G28" s="38"/>
      <c r="H28" s="235"/>
      <c r="I28" s="3"/>
      <c r="J28" s="3"/>
      <c r="K28" s="3"/>
      <c r="L28" s="3"/>
      <c r="M28" s="3"/>
    </row>
    <row r="29" spans="5:13" x14ac:dyDescent="0.25">
      <c r="E29" s="235" t="s">
        <v>241</v>
      </c>
      <c r="F29" s="244"/>
      <c r="G29" s="38"/>
      <c r="H29" s="235"/>
      <c r="I29" s="3"/>
      <c r="J29" s="3"/>
      <c r="K29" s="3"/>
      <c r="L29" s="3"/>
      <c r="M29" s="3"/>
    </row>
    <row r="30" spans="5:13" x14ac:dyDescent="0.25">
      <c r="E30" s="235"/>
      <c r="F30" s="38"/>
      <c r="G30" s="38"/>
      <c r="H30" s="235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I271" s="3"/>
      <c r="J271" s="3"/>
      <c r="K271" s="3"/>
      <c r="L271" s="3"/>
      <c r="M271" s="3"/>
    </row>
    <row r="272" spans="5:13" x14ac:dyDescent="0.25">
      <c r="I272" s="3"/>
      <c r="J272" s="3"/>
      <c r="K272" s="3"/>
      <c r="L272" s="3"/>
      <c r="M272" s="3"/>
    </row>
    <row r="273" spans="9:13" x14ac:dyDescent="0.25">
      <c r="I273" s="3"/>
      <c r="J273" s="3"/>
      <c r="K273" s="3"/>
      <c r="L273" s="3"/>
      <c r="M273" s="3"/>
    </row>
    <row r="274" spans="9:13" x14ac:dyDescent="0.25">
      <c r="I274" s="3"/>
      <c r="J274" s="3"/>
      <c r="K274" s="3"/>
      <c r="L274" s="3"/>
      <c r="M274" s="3"/>
    </row>
    <row r="275" spans="9:13" x14ac:dyDescent="0.25">
      <c r="I275" s="3"/>
      <c r="J275" s="3"/>
      <c r="K275" s="3"/>
      <c r="L275" s="3"/>
      <c r="M275" s="3"/>
    </row>
    <row r="276" spans="9:13" x14ac:dyDescent="0.25">
      <c r="I276" s="3"/>
      <c r="J276" s="3"/>
      <c r="K276" s="3"/>
      <c r="L276" s="3"/>
      <c r="M276" s="3"/>
    </row>
    <row r="277" spans="9:13" x14ac:dyDescent="0.25">
      <c r="I277" s="3"/>
      <c r="J277" s="3"/>
      <c r="K277" s="3"/>
      <c r="L277" s="3"/>
      <c r="M277" s="3"/>
    </row>
    <row r="278" spans="9:13" x14ac:dyDescent="0.25">
      <c r="I278" s="3"/>
      <c r="J278" s="3"/>
      <c r="K278" s="3"/>
      <c r="L278" s="3"/>
      <c r="M278" s="3"/>
    </row>
    <row r="279" spans="9:13" x14ac:dyDescent="0.25">
      <c r="I279" s="3"/>
      <c r="J279" s="3"/>
      <c r="K279" s="3"/>
      <c r="L279" s="3"/>
      <c r="M279" s="3"/>
    </row>
    <row r="280" spans="9:13" x14ac:dyDescent="0.25">
      <c r="I280" s="3"/>
      <c r="J280" s="3"/>
      <c r="K280" s="3"/>
      <c r="L280" s="3"/>
      <c r="M280" s="3"/>
    </row>
    <row r="281" spans="9:13" x14ac:dyDescent="0.25">
      <c r="I281" s="3"/>
      <c r="J281" s="3"/>
      <c r="K281" s="3"/>
      <c r="L281" s="3"/>
      <c r="M281" s="3"/>
    </row>
    <row r="282" spans="9:13" x14ac:dyDescent="0.25">
      <c r="I282" s="3"/>
      <c r="J282" s="3"/>
      <c r="K282" s="3"/>
      <c r="L282" s="3"/>
      <c r="M282" s="3"/>
    </row>
    <row r="283" spans="9:13" x14ac:dyDescent="0.25">
      <c r="I283" s="3"/>
      <c r="J283" s="3"/>
      <c r="K283" s="3"/>
      <c r="L283" s="3"/>
      <c r="M283" s="3"/>
    </row>
    <row r="284" spans="9:13" x14ac:dyDescent="0.25">
      <c r="I284" s="3"/>
      <c r="J284" s="3"/>
      <c r="K284" s="3"/>
      <c r="L284" s="3"/>
      <c r="M284" s="3"/>
    </row>
    <row r="285" spans="9:13" x14ac:dyDescent="0.25">
      <c r="I285" s="3"/>
      <c r="J285" s="3"/>
      <c r="K285" s="3"/>
      <c r="L285" s="3"/>
      <c r="M285" s="3"/>
    </row>
    <row r="286" spans="9:13" x14ac:dyDescent="0.25">
      <c r="I286" s="3"/>
      <c r="J286" s="3"/>
      <c r="K286" s="3"/>
      <c r="L286" s="3"/>
      <c r="M286" s="3"/>
    </row>
    <row r="287" spans="9:13" x14ac:dyDescent="0.25">
      <c r="I287" s="3"/>
      <c r="J287" s="3"/>
      <c r="K287" s="3"/>
      <c r="L287" s="3"/>
      <c r="M287" s="3"/>
    </row>
    <row r="288" spans="9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  <c r="J323" s="3"/>
      <c r="K323" s="3"/>
      <c r="L323" s="3"/>
      <c r="M323" s="3"/>
    </row>
    <row r="324" spans="9:13" x14ac:dyDescent="0.25">
      <c r="I324" s="3"/>
    </row>
    <row r="325" spans="9:13" x14ac:dyDescent="0.25">
      <c r="I325" s="3"/>
    </row>
    <row r="326" spans="9:13" x14ac:dyDescent="0.25">
      <c r="I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</sheetData>
  <mergeCells count="2">
    <mergeCell ref="E13:G13"/>
    <mergeCell ref="E14:H14"/>
  </mergeCells>
  <conditionalFormatting sqref="E13:G13">
    <cfRule type="cellIs" dxfId="96" priority="130" operator="equal">
      <formula>" "</formula>
    </cfRule>
  </conditionalFormatting>
  <conditionalFormatting sqref="H13">
    <cfRule type="cellIs" dxfId="95" priority="129" operator="equal">
      <formula>" "</formula>
    </cfRule>
  </conditionalFormatting>
  <conditionalFormatting sqref="E14:H14">
    <cfRule type="cellIs" dxfId="94" priority="128" operator="equal">
      <formula>" "</formula>
    </cfRule>
  </conditionalFormatting>
  <conditionalFormatting sqref="F29 H15:H30">
    <cfRule type="cellIs" dxfId="93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2" priority="125" operator="lessThan">
      <formula>0</formula>
    </cfRule>
    <cfRule type="cellIs" dxfId="91" priority="126" operator="greaterThan">
      <formula>0</formula>
    </cfRule>
  </conditionalFormatting>
  <conditionalFormatting sqref="F16:G20 F21">
    <cfRule type="cellIs" dxfId="90" priority="123" operator="lessThan">
      <formula>0</formula>
    </cfRule>
  </conditionalFormatting>
  <conditionalFormatting sqref="E15:H30">
    <cfRule type="expression" dxfId="89" priority="122">
      <formula>"B13="" """</formula>
    </cfRule>
  </conditionalFormatting>
  <conditionalFormatting sqref="H16:H19">
    <cfRule type="iconSet" priority="119">
      <iconSet iconSet="3Arrows">
        <cfvo type="percent" val="0"/>
        <cfvo type="num" val="0"/>
        <cfvo type="num" val="0" gte="0"/>
      </iconSet>
    </cfRule>
    <cfRule type="cellIs" dxfId="88" priority="120" operator="lessThan">
      <formula>0</formula>
    </cfRule>
    <cfRule type="cellIs" dxfId="87" priority="121" operator="greaterThan">
      <formula>0</formula>
    </cfRule>
  </conditionalFormatting>
  <conditionalFormatting sqref="H20">
    <cfRule type="iconSet" priority="116">
      <iconSet iconSet="3Arrows">
        <cfvo type="percent" val="0"/>
        <cfvo type="num" val="0"/>
        <cfvo type="num" val="0" gte="0"/>
      </iconSet>
    </cfRule>
    <cfRule type="cellIs" dxfId="86" priority="117" operator="lessThan">
      <formula>0</formula>
    </cfRule>
    <cfRule type="cellIs" dxfId="85" priority="118" operator="greaterThan">
      <formula>0</formula>
    </cfRule>
  </conditionalFormatting>
  <conditionalFormatting sqref="E15:H30">
    <cfRule type="expression" dxfId="84" priority="115">
      <formula>$B$13=" "</formula>
    </cfRule>
  </conditionalFormatting>
  <conditionalFormatting sqref="H16:H20">
    <cfRule type="cellIs" dxfId="83" priority="114" operator="equal">
      <formula>0</formula>
    </cfRule>
  </conditionalFormatting>
  <conditionalFormatting sqref="H16:H20">
    <cfRule type="iconSet" priority="111">
      <iconSet iconSet="3Arrows">
        <cfvo type="percent" val="0"/>
        <cfvo type="num" val="0"/>
        <cfvo type="num" val="0" gte="0"/>
      </iconSet>
    </cfRule>
    <cfRule type="cellIs" dxfId="82" priority="112" operator="lessThan">
      <formula>0</formula>
    </cfRule>
    <cfRule type="cellIs" dxfId="81" priority="113" operator="greaterThan">
      <formula>0</formula>
    </cfRule>
  </conditionalFormatting>
  <conditionalFormatting sqref="H16:H20">
    <cfRule type="expression" dxfId="80" priority="110">
      <formula>"B13="" """</formula>
    </cfRule>
  </conditionalFormatting>
  <conditionalFormatting sqref="H16:H19">
    <cfRule type="iconSet" priority="107">
      <iconSet iconSet="3Arrows">
        <cfvo type="percent" val="0"/>
        <cfvo type="num" val="0"/>
        <cfvo type="num" val="0" gte="0"/>
      </iconSet>
    </cfRule>
    <cfRule type="cellIs" dxfId="79" priority="108" operator="lessThan">
      <formula>0</formula>
    </cfRule>
    <cfRule type="cellIs" dxfId="78" priority="109" operator="greaterThan">
      <formula>0</formula>
    </cfRule>
  </conditionalFormatting>
  <conditionalFormatting sqref="H20">
    <cfRule type="iconSet" priority="104">
      <iconSet iconSet="3Arrows">
        <cfvo type="percent" val="0"/>
        <cfvo type="num" val="0"/>
        <cfvo type="num" val="0" gte="0"/>
      </iconSet>
    </cfRule>
    <cfRule type="cellIs" dxfId="77" priority="105" operator="lessThan">
      <formula>0</formula>
    </cfRule>
    <cfRule type="cellIs" dxfId="76" priority="106" operator="greaterThan">
      <formula>0</formula>
    </cfRule>
  </conditionalFormatting>
  <conditionalFormatting sqref="H16:H20">
    <cfRule type="expression" dxfId="75" priority="103">
      <formula>$G$13=" "</formula>
    </cfRule>
  </conditionalFormatting>
  <conditionalFormatting sqref="H16:H20">
    <cfRule type="iconSet" priority="100">
      <iconSet iconSet="3Arrows">
        <cfvo type="percent" val="0"/>
        <cfvo type="num" val="0"/>
        <cfvo type="num" val="0" gte="0"/>
      </iconSet>
    </cfRule>
    <cfRule type="cellIs" dxfId="74" priority="101" operator="lessThan">
      <formula>0</formula>
    </cfRule>
    <cfRule type="cellIs" dxfId="73" priority="102" operator="greaterThan">
      <formula>0</formula>
    </cfRule>
  </conditionalFormatting>
  <conditionalFormatting sqref="H16:H19">
    <cfRule type="iconSet" priority="97">
      <iconSet iconSet="3Arrows">
        <cfvo type="percent" val="0"/>
        <cfvo type="num" val="0"/>
        <cfvo type="num" val="0" gte="0"/>
      </iconSet>
    </cfRule>
    <cfRule type="cellIs" dxfId="72" priority="98" operator="lessThan">
      <formula>0</formula>
    </cfRule>
    <cfRule type="cellIs" dxfId="71" priority="99" operator="greaterThan">
      <formula>0</formula>
    </cfRule>
  </conditionalFormatting>
  <conditionalFormatting sqref="H20">
    <cfRule type="iconSet" priority="94">
      <iconSet iconSet="3Arrows">
        <cfvo type="percent" val="0"/>
        <cfvo type="num" val="0"/>
        <cfvo type="num" val="0" gte="0"/>
      </iconSet>
    </cfRule>
    <cfRule type="cellIs" dxfId="70" priority="95" operator="lessThan">
      <formula>0</formula>
    </cfRule>
    <cfRule type="cellIs" dxfId="69" priority="96" operator="greaterThan">
      <formula>0</formula>
    </cfRule>
  </conditionalFormatting>
  <conditionalFormatting sqref="H16:H20">
    <cfRule type="expression" dxfId="68" priority="93">
      <formula>$G$13=" "</formula>
    </cfRule>
  </conditionalFormatting>
  <conditionalFormatting sqref="H16:H20">
    <cfRule type="cellIs" dxfId="67" priority="92" operator="lessThan">
      <formula>0</formula>
    </cfRule>
  </conditionalFormatting>
  <conditionalFormatting sqref="F29 H16:H30">
    <cfRule type="cellIs" dxfId="66" priority="91" operator="equal">
      <formula>0</formula>
    </cfRule>
  </conditionalFormatting>
  <conditionalFormatting sqref="H16:H20">
    <cfRule type="iconSet" priority="88">
      <iconSet iconSet="3Arrows">
        <cfvo type="percent" val="0"/>
        <cfvo type="num" val="0"/>
        <cfvo type="num" val="0" gte="0"/>
      </iconSet>
    </cfRule>
    <cfRule type="cellIs" dxfId="65" priority="89" operator="lessThan">
      <formula>0</formula>
    </cfRule>
    <cfRule type="cellIs" dxfId="64" priority="90" operator="greaterThan">
      <formula>0</formula>
    </cfRule>
  </conditionalFormatting>
  <conditionalFormatting sqref="F16:G19 F20:F21">
    <cfRule type="cellIs" dxfId="63" priority="87" operator="lessThan">
      <formula>0</formula>
    </cfRule>
  </conditionalFormatting>
  <conditionalFormatting sqref="F16:H30">
    <cfRule type="expression" dxfId="62" priority="86">
      <formula>"B13="" """</formula>
    </cfRule>
  </conditionalFormatting>
  <conditionalFormatting sqref="F20:G20 F27:F29 G27">
    <cfRule type="expression" dxfId="61" priority="85">
      <formula>$B$13=" "</formula>
    </cfRule>
  </conditionalFormatting>
  <conditionalFormatting sqref="H16:H19">
    <cfRule type="iconSet" priority="82">
      <iconSet iconSet="3Arrows">
        <cfvo type="percent" val="0"/>
        <cfvo type="num" val="0"/>
        <cfvo type="num" val="0" gte="0"/>
      </iconSet>
    </cfRule>
    <cfRule type="cellIs" dxfId="60" priority="83" operator="lessThan">
      <formula>0</formula>
    </cfRule>
    <cfRule type="cellIs" dxfId="59" priority="84" operator="greaterThan">
      <formula>0</formula>
    </cfRule>
  </conditionalFormatting>
  <conditionalFormatting sqref="H20">
    <cfRule type="iconSet" priority="79">
      <iconSet iconSet="3Arrows">
        <cfvo type="percent" val="0"/>
        <cfvo type="num" val="0"/>
        <cfvo type="num" val="0" gte="0"/>
      </iconSet>
    </cfRule>
    <cfRule type="cellIs" dxfId="58" priority="80" operator="lessThan">
      <formula>0</formula>
    </cfRule>
    <cfRule type="cellIs" dxfId="57" priority="81" operator="greaterThan">
      <formula>0</formula>
    </cfRule>
  </conditionalFormatting>
  <conditionalFormatting sqref="F16:H30">
    <cfRule type="expression" dxfId="56" priority="78">
      <formula>$G$13=" "</formula>
    </cfRule>
  </conditionalFormatting>
  <conditionalFormatting sqref="H22">
    <cfRule type="expression" dxfId="55" priority="77">
      <formula>$B$13=" "</formula>
    </cfRule>
  </conditionalFormatting>
  <conditionalFormatting sqref="H16:H20">
    <cfRule type="iconSet" priority="74">
      <iconSet iconSet="3Arrows">
        <cfvo type="percent" val="0"/>
        <cfvo type="num" val="0"/>
        <cfvo type="num" val="0" gte="0"/>
      </iconSet>
    </cfRule>
    <cfRule type="cellIs" dxfId="54" priority="75" operator="lessThan">
      <formula>0</formula>
    </cfRule>
    <cfRule type="cellIs" dxfId="53" priority="76" operator="greaterThan">
      <formula>0</formula>
    </cfRule>
  </conditionalFormatting>
  <conditionalFormatting sqref="H16:H19">
    <cfRule type="iconSet" priority="71">
      <iconSet iconSet="3Arrows">
        <cfvo type="percent" val="0"/>
        <cfvo type="num" val="0"/>
        <cfvo type="num" val="0" gte="0"/>
      </iconSet>
    </cfRule>
    <cfRule type="cellIs" dxfId="52" priority="72" operator="lessThan">
      <formula>0</formula>
    </cfRule>
    <cfRule type="cellIs" dxfId="51" priority="73" operator="greaterThan">
      <formula>0</formula>
    </cfRule>
  </conditionalFormatting>
  <conditionalFormatting sqref="H20">
    <cfRule type="iconSet" priority="68">
      <iconSet iconSet="3Arrows">
        <cfvo type="percent" val="0"/>
        <cfvo type="num" val="0"/>
        <cfvo type="num" val="0" gte="0"/>
      </iconSet>
    </cfRule>
    <cfRule type="cellIs" dxfId="50" priority="69" operator="lessThan">
      <formula>0</formula>
    </cfRule>
    <cfRule type="cellIs" dxfId="49" priority="70" operator="greaterThan">
      <formula>0</formula>
    </cfRule>
  </conditionalFormatting>
  <conditionalFormatting sqref="F16:H30">
    <cfRule type="expression" dxfId="48" priority="67">
      <formula>$G$13=" "</formula>
    </cfRule>
  </conditionalFormatting>
  <conditionalFormatting sqref="H22">
    <cfRule type="expression" dxfId="47" priority="66">
      <formula>$B$13=" "</formula>
    </cfRule>
  </conditionalFormatting>
  <conditionalFormatting sqref="H16:H20">
    <cfRule type="iconSet" priority="63">
      <iconSet iconSet="3Arrows">
        <cfvo type="percent" val="0"/>
        <cfvo type="num" val="0"/>
        <cfvo type="num" val="0" gte="0"/>
      </iconSet>
    </cfRule>
    <cfRule type="cellIs" dxfId="46" priority="64" operator="lessThan">
      <formula>0</formula>
    </cfRule>
    <cfRule type="cellIs" dxfId="45" priority="65" operator="greaterThan">
      <formula>0</formula>
    </cfRule>
  </conditionalFormatting>
  <conditionalFormatting sqref="H16:H19">
    <cfRule type="iconSet" priority="60">
      <iconSet iconSet="3Arrows">
        <cfvo type="percent" val="0"/>
        <cfvo type="num" val="0"/>
        <cfvo type="num" val="0" gte="0"/>
      </iconSet>
    </cfRule>
    <cfRule type="cellIs" dxfId="44" priority="61" operator="lessThan">
      <formula>0</formula>
    </cfRule>
    <cfRule type="cellIs" dxfId="43" priority="62" operator="greaterThan">
      <formula>0</formula>
    </cfRule>
  </conditionalFormatting>
  <conditionalFormatting sqref="H20">
    <cfRule type="iconSet" priority="57">
      <iconSet iconSet="3Arrows">
        <cfvo type="percent" val="0"/>
        <cfvo type="num" val="0"/>
        <cfvo type="num" val="0" gte="0"/>
      </iconSet>
    </cfRule>
    <cfRule type="cellIs" dxfId="42" priority="58" operator="lessThan">
      <formula>0</formula>
    </cfRule>
    <cfRule type="cellIs" dxfId="41" priority="59" operator="greaterThan">
      <formula>0</formula>
    </cfRule>
  </conditionalFormatting>
  <conditionalFormatting sqref="H16:H20">
    <cfRule type="cellIs" dxfId="40" priority="56" operator="equal">
      <formula>0</formula>
    </cfRule>
  </conditionalFormatting>
  <conditionalFormatting sqref="H16:H20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H16:H20">
    <cfRule type="expression" dxfId="37" priority="52">
      <formula>"B13="" """</formula>
    </cfRule>
  </conditionalFormatting>
  <conditionalFormatting sqref="H16:H19">
    <cfRule type="iconSet" priority="49">
      <iconSet iconSet="3Arrows">
        <cfvo type="percent" val="0"/>
        <cfvo type="num" val="0"/>
        <cfvo type="num" val="0" gte="0"/>
      </iconSet>
    </cfRule>
    <cfRule type="cellIs" dxfId="36" priority="50" operator="lessThan">
      <formula>0</formula>
    </cfRule>
    <cfRule type="cellIs" dxfId="35" priority="51" operator="greaterThan">
      <formula>0</formula>
    </cfRule>
  </conditionalFormatting>
  <conditionalFormatting sqref="H20">
    <cfRule type="iconSet" priority="46">
      <iconSet iconSet="3Arrows">
        <cfvo type="percent" val="0"/>
        <cfvo type="num" val="0"/>
        <cfvo type="num" val="0" gte="0"/>
      </iconSet>
    </cfRule>
    <cfRule type="cellIs" dxfId="34" priority="47" operator="lessThan">
      <formula>0</formula>
    </cfRule>
    <cfRule type="cellIs" dxfId="33" priority="48" operator="greaterThan">
      <formula>0</formula>
    </cfRule>
  </conditionalFormatting>
  <conditionalFormatting sqref="H16:H20">
    <cfRule type="expression" dxfId="32" priority="45">
      <formula>$G$13=" "</formula>
    </cfRule>
  </conditionalFormatting>
  <conditionalFormatting sqref="H16:H20">
    <cfRule type="iconSet" priority="42">
      <iconSet iconSet="3Arrows">
        <cfvo type="percent" val="0"/>
        <cfvo type="num" val="0"/>
        <cfvo type="num" val="0" gte="0"/>
      </iconSet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H16:H19">
    <cfRule type="iconSet" priority="39">
      <iconSet iconSet="3Arrows">
        <cfvo type="percent" val="0"/>
        <cfvo type="num" val="0"/>
        <cfvo type="num" val="0" gte="0"/>
      </iconSet>
    </cfRule>
    <cfRule type="cellIs" dxfId="29" priority="40" operator="lessThan">
      <formula>0</formula>
    </cfRule>
    <cfRule type="cellIs" dxfId="28" priority="41" operator="greaterThan">
      <formula>0</formula>
    </cfRule>
  </conditionalFormatting>
  <conditionalFormatting sqref="H20">
    <cfRule type="iconSet" priority="36">
      <iconSet iconSet="3Arrows">
        <cfvo type="percent" val="0"/>
        <cfvo type="num" val="0"/>
        <cfvo type="num" val="0" gte="0"/>
      </iconSet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H16:H20">
    <cfRule type="expression" dxfId="25" priority="35">
      <formula>$G$13=" "</formula>
    </cfRule>
  </conditionalFormatting>
  <conditionalFormatting sqref="H16:H20">
    <cfRule type="cellIs" dxfId="24" priority="34" operator="lessThan">
      <formula>0</formula>
    </cfRule>
  </conditionalFormatting>
  <conditionalFormatting sqref="H16:H20">
    <cfRule type="iconSet" priority="31">
      <iconSet iconSet="3Arrows">
        <cfvo type="percent" val="0"/>
        <cfvo type="num" val="0"/>
        <cfvo type="num" val="0" gte="0"/>
      </iconSet>
    </cfRule>
    <cfRule type="cellIs" dxfId="23" priority="32" operator="lessThan">
      <formula>0</formula>
    </cfRule>
    <cfRule type="cellIs" dxfId="22" priority="33" operator="greaterThan">
      <formula>0</formula>
    </cfRule>
  </conditionalFormatting>
  <conditionalFormatting sqref="H16:H19">
    <cfRule type="iconSet" priority="28">
      <iconSet iconSet="3Arrows">
        <cfvo type="percent" val="0"/>
        <cfvo type="num" val="0"/>
        <cfvo type="num" val="0" gte="0"/>
      </iconSet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H20">
    <cfRule type="iconSet" priority="25">
      <iconSet iconSet="3Arrows">
        <cfvo type="percent" val="0"/>
        <cfvo type="num" val="0"/>
        <cfvo type="num" val="0" gte="0"/>
      </iconSet>
    </cfRule>
    <cfRule type="cellIs" dxfId="19" priority="26" operator="lessThan">
      <formula>0</formula>
    </cfRule>
    <cfRule type="cellIs" dxfId="18" priority="27" operator="greaterThan">
      <formula>0</formula>
    </cfRule>
  </conditionalFormatting>
  <conditionalFormatting sqref="H16:H20">
    <cfRule type="cellIs" dxfId="17" priority="24" operator="equal">
      <formula>0</formula>
    </cfRule>
  </conditionalFormatting>
  <conditionalFormatting sqref="H16:H20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H16:H20">
    <cfRule type="expression" dxfId="14" priority="20">
      <formula>"B13="" """</formula>
    </cfRule>
  </conditionalFormatting>
  <conditionalFormatting sqref="H16:H19">
    <cfRule type="iconSet" priority="17">
      <iconSet iconSet="3Arrows">
        <cfvo type="percent" val="0"/>
        <cfvo type="num" val="0"/>
        <cfvo type="num" val="0" gte="0"/>
      </iconSet>
    </cfRule>
    <cfRule type="cellIs" dxfId="13" priority="18" operator="lessThan">
      <formula>0</formula>
    </cfRule>
    <cfRule type="cellIs" dxfId="12" priority="19" operator="greaterThan">
      <formula>0</formula>
    </cfRule>
  </conditionalFormatting>
  <conditionalFormatting sqref="H20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H16:H20">
    <cfRule type="expression" dxfId="9" priority="13">
      <formula>$G$13=" "</formula>
    </cfRule>
  </conditionalFormatting>
  <conditionalFormatting sqref="H16:H20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H16:H19">
    <cfRule type="iconSet" priority="7">
      <iconSet iconSet="3Arrows">
        <cfvo type="percent" val="0"/>
        <cfvo type="num" val="0"/>
        <cfvo type="num" val="0" gte="0"/>
      </iconSet>
    </cfRule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H20">
    <cfRule type="iconSet" priority="4">
      <iconSet iconSet="3Arrows">
        <cfvo type="percent" val="0"/>
        <cfvo type="num" val="0"/>
        <cfvo type="num" val="0" gte="0"/>
      </iconSet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16:H20">
    <cfRule type="expression" dxfId="2" priority="3">
      <formula>$G$13=" "</formula>
    </cfRule>
  </conditionalFormatting>
  <conditionalFormatting sqref="H16:H20">
    <cfRule type="cellIs" dxfId="1" priority="2" operator="lessThan">
      <formula>0</formula>
    </cfRule>
  </conditionalFormatting>
  <conditionalFormatting sqref="F17:F2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7.0000000000000007E-2</v>
      </c>
      <c r="G13" s="64">
        <v>4.4999999999999998E-2</v>
      </c>
      <c r="H13" s="62">
        <v>2.5000000000000008E-2</v>
      </c>
      <c r="I13" s="63">
        <v>-0.65294992563212695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64.239999999999995</v>
      </c>
      <c r="G15" s="152">
        <v>64.790000000000006</v>
      </c>
      <c r="H15" s="62">
        <v>-0.55000000000001137</v>
      </c>
      <c r="I15" s="189">
        <v>0.18611521418020671</v>
      </c>
    </row>
    <row r="16" spans="5:9" ht="11.25" customHeight="1" x14ac:dyDescent="0.25">
      <c r="E16" s="59" t="s">
        <v>158</v>
      </c>
      <c r="F16" s="151">
        <v>45.099837274000002</v>
      </c>
      <c r="G16" s="152">
        <v>45.109912940999997</v>
      </c>
      <c r="H16" s="62">
        <v>-1.0075666999995292E-2</v>
      </c>
      <c r="I16" s="63">
        <v>4.5990675474872234E-2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211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91</v>
      </c>
      <c r="C9" s="258" t="s">
        <v>92</v>
      </c>
      <c r="D9" s="260" t="s">
        <v>150</v>
      </c>
      <c r="E9" s="262" t="s">
        <v>93</v>
      </c>
      <c r="F9" s="263"/>
      <c r="G9" s="168" t="s">
        <v>94</v>
      </c>
      <c r="H9" s="169" t="s">
        <v>95</v>
      </c>
    </row>
    <row r="10" spans="2:8" x14ac:dyDescent="0.25">
      <c r="B10" s="257"/>
      <c r="C10" s="259"/>
      <c r="D10" s="261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</v>
      </c>
      <c r="E12" s="221">
        <v>10.1</v>
      </c>
      <c r="F12" s="221">
        <v>5.3</v>
      </c>
      <c r="G12" s="75">
        <v>-0.11764705882352944</v>
      </c>
      <c r="H12" s="125">
        <v>173567.82978599999</v>
      </c>
    </row>
    <row r="13" spans="2:8" x14ac:dyDescent="0.25">
      <c r="B13" s="74"/>
      <c r="C13" s="74" t="s">
        <v>17</v>
      </c>
      <c r="D13" s="221">
        <v>9.0500000000000007</v>
      </c>
      <c r="E13" s="221">
        <v>22.15</v>
      </c>
      <c r="F13" s="221">
        <v>9.0500000000000007</v>
      </c>
      <c r="G13" s="75">
        <v>-0.35357142857142854</v>
      </c>
      <c r="H13" s="125">
        <v>166063.43849574999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</v>
      </c>
      <c r="E15" s="221">
        <v>2.78</v>
      </c>
      <c r="F15" s="221">
        <v>1.51</v>
      </c>
      <c r="G15" s="75">
        <v>-0.21182266009852202</v>
      </c>
      <c r="H15" s="125">
        <v>46359.675236800002</v>
      </c>
    </row>
    <row r="16" spans="2:8" x14ac:dyDescent="0.25">
      <c r="B16" s="74"/>
      <c r="C16" s="74" t="s">
        <v>140</v>
      </c>
      <c r="D16" s="221">
        <v>5.65</v>
      </c>
      <c r="E16" s="221">
        <v>10.1</v>
      </c>
      <c r="F16" s="221">
        <v>5.6</v>
      </c>
      <c r="G16" s="75">
        <v>-0.28930817610062887</v>
      </c>
      <c r="H16" s="125">
        <v>202808.40427480001</v>
      </c>
    </row>
    <row r="17" spans="2:11" x14ac:dyDescent="0.25">
      <c r="B17" s="74"/>
      <c r="C17" s="74" t="s">
        <v>47</v>
      </c>
      <c r="D17" s="221">
        <v>29.2</v>
      </c>
      <c r="E17" s="221">
        <v>40.5</v>
      </c>
      <c r="F17" s="221">
        <v>28</v>
      </c>
      <c r="G17" s="75">
        <v>-0.15239477503628451</v>
      </c>
      <c r="H17" s="125">
        <v>859390.43334079988</v>
      </c>
    </row>
    <row r="18" spans="2:11" x14ac:dyDescent="0.25">
      <c r="B18" s="74"/>
      <c r="C18" s="74" t="s">
        <v>141</v>
      </c>
      <c r="D18" s="221">
        <v>38.5</v>
      </c>
      <c r="E18" s="221">
        <v>53.25</v>
      </c>
      <c r="F18" s="221">
        <v>38.5</v>
      </c>
      <c r="G18" s="75">
        <v>-0.19708029197080301</v>
      </c>
      <c r="H18" s="125">
        <v>386904.4306435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1.26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5.55</v>
      </c>
      <c r="E20" s="221">
        <v>9.85</v>
      </c>
      <c r="F20" s="221">
        <v>5.55</v>
      </c>
      <c r="G20" s="75">
        <v>-0.27922077922077926</v>
      </c>
      <c r="H20" s="125">
        <v>189806.7885924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18.5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0.15789473684210531</v>
      </c>
      <c r="H23" s="120">
        <v>859390.43334079988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-0.19723862754722365</v>
      </c>
      <c r="H24" s="120">
        <v>181687.30918919999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-0.35357142857142854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0.34</v>
      </c>
      <c r="E32" s="221">
        <v>0.36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203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4.95</v>
      </c>
      <c r="E42" s="221">
        <v>9.0399999999999991</v>
      </c>
      <c r="F42" s="221">
        <v>1.75</v>
      </c>
      <c r="G42" s="75">
        <v>1.7808988764044944</v>
      </c>
      <c r="H42" s="125">
        <v>9319.9540500000003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1.7808988764044944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9319.9540500000003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2.35</v>
      </c>
      <c r="E58" s="118">
        <v>4</v>
      </c>
      <c r="F58" s="118">
        <v>2.35</v>
      </c>
      <c r="G58" s="77">
        <v>-0.35616438356164382</v>
      </c>
      <c r="H58" s="78">
        <v>3816.9140625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-0.35616438356164382</v>
      </c>
      <c r="H60" s="120">
        <v>3816.9140625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-0.35616438356164382</v>
      </c>
      <c r="H61" s="120">
        <v>3816.9140625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-0.35616438356164382</v>
      </c>
      <c r="H62" s="122">
        <v>3816.9140625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97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58</v>
      </c>
      <c r="E71" s="118">
        <v>108</v>
      </c>
      <c r="F71" s="118">
        <v>56.9</v>
      </c>
      <c r="G71" s="77">
        <v>-0.32163742690058483</v>
      </c>
      <c r="H71" s="78">
        <v>463820.31895799999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-0.32163742690058483</v>
      </c>
      <c r="H73" s="120">
        <v>463820.31895799999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-0.341374269005848</v>
      </c>
      <c r="H74" s="120">
        <v>266545.58347900002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170</v>
      </c>
      <c r="E77" s="221">
        <v>236</v>
      </c>
      <c r="F77" s="221">
        <v>170</v>
      </c>
      <c r="G77" s="75">
        <v>-0.10384818133895624</v>
      </c>
      <c r="H77" s="125">
        <v>2896886.2588499999</v>
      </c>
    </row>
    <row r="78" spans="2:8" x14ac:dyDescent="0.25">
      <c r="B78" s="79"/>
      <c r="C78" s="74" t="s">
        <v>35</v>
      </c>
      <c r="D78" s="221">
        <v>13.05</v>
      </c>
      <c r="E78" s="221">
        <v>31.35</v>
      </c>
      <c r="F78" s="221">
        <v>12</v>
      </c>
      <c r="G78" s="75">
        <v>-0.32731958762886593</v>
      </c>
      <c r="H78" s="125">
        <v>16399.644846300002</v>
      </c>
    </row>
    <row r="79" spans="2:8" x14ac:dyDescent="0.25">
      <c r="C79" s="74" t="s">
        <v>12</v>
      </c>
      <c r="D79" s="221">
        <v>13</v>
      </c>
      <c r="E79" s="221">
        <v>34</v>
      </c>
      <c r="F79" s="221">
        <v>9.5500000000000007</v>
      </c>
      <c r="G79" s="75">
        <v>4.4176706827309342E-2</v>
      </c>
      <c r="H79" s="125">
        <v>112754.56712000001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4.4176706827309342E-2</v>
      </c>
      <c r="H81" s="120">
        <v>2896886.2588499999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-0.10384818133895624</v>
      </c>
      <c r="H82" s="120">
        <v>112754.56712000001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-0.32731958762886593</v>
      </c>
      <c r="H83" s="120">
        <v>16399.644846300002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6.2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0.33</v>
      </c>
      <c r="E98" s="221">
        <v>0.46</v>
      </c>
      <c r="F98" s="221">
        <v>0.24</v>
      </c>
      <c r="G98" s="75">
        <v>0.2222222222222221</v>
      </c>
      <c r="H98" s="125">
        <v>873.60580065000011</v>
      </c>
    </row>
    <row r="99" spans="2:8" x14ac:dyDescent="0.25">
      <c r="B99" s="79"/>
      <c r="C99" s="74" t="s">
        <v>61</v>
      </c>
      <c r="D99" s="221">
        <v>6</v>
      </c>
      <c r="E99" s="221">
        <v>16.8</v>
      </c>
      <c r="F99" s="221">
        <v>6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5.8</v>
      </c>
      <c r="E100" s="221">
        <v>14</v>
      </c>
      <c r="F100" s="221">
        <v>5.8</v>
      </c>
      <c r="G100" s="75">
        <v>-0.40512820512820513</v>
      </c>
      <c r="H100" s="125">
        <v>16711.520164000001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1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0.2222222222222221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-0.27013167013167011</v>
      </c>
      <c r="H105" s="120">
        <v>20267.191217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873.60580065000011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</v>
      </c>
      <c r="E108" s="221">
        <v>28.4</v>
      </c>
      <c r="F108" s="221">
        <v>18</v>
      </c>
      <c r="G108" s="75">
        <v>-0.10447761194029859</v>
      </c>
      <c r="H108" s="125">
        <v>23760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-0.10447761194029859</v>
      </c>
      <c r="H110" s="120">
        <v>23760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-0.10447761194029859</v>
      </c>
      <c r="H111" s="120">
        <v>23760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-0.10447761194029859</v>
      </c>
      <c r="H112" s="120">
        <v>23760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10.8</v>
      </c>
      <c r="E114" s="221">
        <v>12.1</v>
      </c>
      <c r="F114" s="221">
        <v>9</v>
      </c>
      <c r="G114" s="75">
        <v>8.0000000000000071E-2</v>
      </c>
      <c r="H114" s="125">
        <v>20284.582031999998</v>
      </c>
    </row>
    <row r="115" spans="2:8" x14ac:dyDescent="0.25">
      <c r="B115" s="79"/>
      <c r="C115" s="74" t="s">
        <v>40</v>
      </c>
      <c r="D115" s="221">
        <v>17.7</v>
      </c>
      <c r="E115" s="221">
        <v>18.95</v>
      </c>
      <c r="F115" s="221">
        <v>5.5</v>
      </c>
      <c r="G115" s="75">
        <v>1.5839416058394162</v>
      </c>
      <c r="H115" s="125">
        <v>88500</v>
      </c>
    </row>
    <row r="116" spans="2:8" x14ac:dyDescent="0.25">
      <c r="B116" s="79"/>
      <c r="C116" s="74" t="s">
        <v>41</v>
      </c>
      <c r="D116" s="221">
        <v>11.25</v>
      </c>
      <c r="E116" s="221">
        <v>19.5</v>
      </c>
      <c r="F116" s="221">
        <v>10.3</v>
      </c>
      <c r="G116" s="75">
        <v>-0.26229508196721307</v>
      </c>
      <c r="H116" s="125">
        <v>135000</v>
      </c>
    </row>
    <row r="117" spans="2:8" x14ac:dyDescent="0.25">
      <c r="C117" s="74" t="s">
        <v>45</v>
      </c>
      <c r="D117" s="221">
        <v>14</v>
      </c>
      <c r="E117" s="221">
        <v>30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0.92</v>
      </c>
      <c r="E118" s="221">
        <v>1.91</v>
      </c>
      <c r="F118" s="221">
        <v>0.92</v>
      </c>
      <c r="G118" s="75">
        <v>-0.28125</v>
      </c>
      <c r="H118" s="125">
        <v>7295.7836853600002</v>
      </c>
    </row>
    <row r="119" spans="2:8" x14ac:dyDescent="0.25">
      <c r="B119" s="82"/>
      <c r="C119" s="74" t="s">
        <v>57</v>
      </c>
      <c r="D119" s="221">
        <v>1250</v>
      </c>
      <c r="E119" s="221">
        <v>1617.1</v>
      </c>
      <c r="F119" s="221">
        <v>1225</v>
      </c>
      <c r="G119" s="75">
        <v>-0.15824915824915819</v>
      </c>
      <c r="H119" s="125">
        <v>990820.31499999994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1.5839416058394162</v>
      </c>
      <c r="H122" s="224">
        <v>990820.31499999994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-0.15824915824915819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</v>
      </c>
      <c r="E134" s="119">
        <v>4.99</v>
      </c>
      <c r="F134" s="119">
        <v>3.15</v>
      </c>
      <c r="G134" s="81">
        <v>-0.15909090909090917</v>
      </c>
      <c r="H134" s="120">
        <v>3856.7691961000005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-0.15909090909090917</v>
      </c>
      <c r="H136" s="125">
        <v>3856.7691961000005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-0.15909090909090917</v>
      </c>
      <c r="H137" s="125">
        <v>3856.7691961000005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-0.15909090909090917</v>
      </c>
      <c r="H138" s="224">
        <v>3856.7691961000005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18.350000000000001</v>
      </c>
      <c r="E146" s="119">
        <v>35.299999999999997</v>
      </c>
      <c r="F146" s="119">
        <v>17.3</v>
      </c>
      <c r="G146" s="81">
        <v>-0.36062717770034836</v>
      </c>
      <c r="H146" s="120">
        <v>23900.528240050004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27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129.9</v>
      </c>
      <c r="E151" s="221">
        <v>223.3</v>
      </c>
      <c r="F151" s="221">
        <v>129.9</v>
      </c>
      <c r="G151" s="75">
        <v>-0.36009852216748761</v>
      </c>
      <c r="H151" s="125">
        <v>44103.886626300002</v>
      </c>
    </row>
    <row r="152" spans="2:8" x14ac:dyDescent="0.25">
      <c r="C152" s="74" t="s">
        <v>152</v>
      </c>
      <c r="D152" s="221">
        <v>480</v>
      </c>
      <c r="E152" s="221">
        <v>710</v>
      </c>
      <c r="F152" s="221">
        <v>480</v>
      </c>
      <c r="G152" s="75">
        <v>-0.25</v>
      </c>
      <c r="H152" s="125">
        <v>282453.38928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34002.207433175005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-0.36062717770034836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1.28</v>
      </c>
      <c r="E165" s="119">
        <v>1.95</v>
      </c>
      <c r="F165" s="119">
        <v>1.28</v>
      </c>
      <c r="G165" s="81">
        <v>-0.32984293193717273</v>
      </c>
      <c r="H165" s="120">
        <v>3325.9466124800001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2019-07-18T16:22:52Z</dcterms:modified>
</cp:coreProperties>
</file>