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665973F0-6454-4ECA-8053-BD31CAA048B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<sst xmlns="http://schemas.openxmlformats.org/spreadsheetml/2006/main" count="2310" uniqueCount="239">
  <si>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</si>
  <si>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</si>
  <si>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</si>
  <si>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</si>
  <si>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</si>
  <si>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</si>
  <si>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</si>
  <si>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</si>
  <si>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</si>
  <si>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</si>
  <si>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</si>
  <si>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</si>
  <si>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</si>
  <si>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</si>
  <si>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</si>
  <si>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</si>
  <si>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</si>
  <si>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</si>
  <si>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</si>
  <si>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</si>
  <si>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</si>
  <si>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</si>
  <si>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</si>
  <si>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</si>
  <si>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</si>
  <si>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</si>
  <si>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</si>
  <si>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</si>
  <si>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</si>
  <si>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</si>
  <si>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</si>
  <si>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</si>
  <si>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</si>
  <si>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</si>
  <si>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</si>
  <si>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</si>
  <si>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</si>
  <si>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</si>
  <si>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</si>
  <si>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</si>
  <si>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</si>
  <si>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</si>
  <si>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</si>
  <si>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</si>
  <si>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</si>
  <si>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</si>
  <si>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</si>
  <si>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</si>
  <si>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</si>
  <si>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</si>
  <si>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</si>
  <si>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</si>
  <si>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</si>
  <si>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</si>
  <si>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</si>
  <si>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</si>
  <si>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</si>
  <si>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</si>
  <si>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</si>
  <si>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</si>
  <si>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</si>
  <si>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</si>
  <si>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</si>
  <si>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</si>
  <si>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</si>
  <si>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</si>
  <si>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</si>
  <si>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</si>
  <si>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</si>
  <si>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</si>
  <si>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</si>
  <si>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</si>
  <si>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</si>
  <si>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</si>
  <si>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</si>
  <si>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</si>
  <si>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</si>
  <si>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</si>
  <si>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</si>
  <si>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</si>
  <si>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</si>
  <si>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</si>
  <si>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</si>
  <si>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</si>
  <si>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</si>
  <si>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</si>
  <si>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</si>
  <si>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</si>
  <si>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</si>
  <si>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</si>
  <si>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</si>
  <si>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</si>
  <si>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</si>
  <si>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</si>
  <si>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</si>
  <si>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</si>
  <si>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</si>
  <si>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</si>
  <si>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</si>
  <si>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</si>
  <si>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</si>
  <si>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</si>
  <si>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</si>
  <si>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</si>
  <si>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</si>
  <si>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</si>
  <si>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</si>
  <si>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</si>
  <si>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</si>
  <si>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</si>
  <si>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</si>
  <si>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</si>
  <si>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</si>
  <si>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</si>
  <si>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</si>
  <si>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</si>
  <si>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</si>
  <si>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</si>
  <si>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</si>
  <si>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</si>
  <si>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</si>
  <si>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</si>
  <si>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</si>
  <si>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</si>
  <si>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</si>
  <si>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</si>
  <si>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</si>
  <si>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</si>
  <si>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</si>
  <si>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</si>
  <si>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</si>
  <si>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</si>
  <si>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</si>
  <si>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</si>
  <si>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</si>
  <si>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</si>
  <si>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</si>
  <si>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</si>
  <si>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</si>
  <si>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</si>
  <si>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</si>
  <si>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</si>
  <si>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</si>
  <si>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</si>
  <si>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</si>
  <si>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</si>
  <si>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</si>
  <si>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</si>
  <si>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</si>
  <si>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</si>
  <si>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</si>
  <si>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</si>
  <si>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</si>
  <si>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</si>
  <si>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</si>
  <si>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</si>
  <si>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</si>
  <si>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</si>
  <si>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</si>
  <si>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</si>
  <si>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</si>
  <si>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</si>
  <si>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</si>
  <si>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</si>
  <si>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</si>
  <si>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</si>
  <si>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</si>
  <si>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</si>
  <si>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</si>
  <si>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</si>
  <si>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</si>
  <si>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</si>
  <si>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</si>
  <si>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</si>
  <si>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</si>
  <si>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</si>
  <si>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</si>
  <si>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</si>
  <si>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</si>
  <si>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</si>
  <si>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</si>
  <si>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</si>
  <si>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</si>
  <si>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</si>
  <si>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</si>
  <si>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</si>
  <si>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</si>
  <si>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</si>
  <si>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</si>
  <si>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</si>
  <si>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</si>
  <si>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</si>
  <si>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</si>
  <si>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</si>
  <si>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</si>
  <si>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</si>
  <si>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</si>
  <si>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</si>
  <si>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</si>
  <si>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</si>
  <si>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</si>
  <si>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</si>
  <si>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</si>
  <si>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</si>
  <si>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</si>
  <si>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</si>
  <si>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</si>
  <si>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</si>
  <si>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ETRANZACT</t>
  </si>
  <si>
    <t>IMG</t>
  </si>
  <si>
    <t>NIGERINS</t>
  </si>
  <si>
    <t>MEYER</t>
  </si>
  <si>
    <t>ACCESSCORP</t>
  </si>
  <si>
    <t>WEMABANK</t>
  </si>
  <si>
    <t>ACADEMY</t>
  </si>
  <si>
    <t>CHIPLC</t>
  </si>
  <si>
    <t>TRANSEXPR</t>
  </si>
  <si>
    <t>TRIPPLEG</t>
  </si>
  <si>
    <t>TRANSCOHOT</t>
  </si>
  <si>
    <t>AFRINSURE</t>
  </si>
  <si>
    <t>SKYAVN</t>
  </si>
  <si>
    <t>CWG</t>
  </si>
  <si>
    <t>DAARCOMM</t>
  </si>
  <si>
    <t>MORISON</t>
  </si>
  <si>
    <t>The All-Share Index Gained .07%</t>
  </si>
  <si>
    <t>Total Market Cap. Increased by .07%</t>
  </si>
  <si>
    <t>Total Volume Traded Declined by 5.12%</t>
  </si>
  <si>
    <t>Total Value Traded Increased by 76.93%</t>
  </si>
  <si>
    <t>Total Number of Deals Declined by 6.79%</t>
  </si>
  <si>
    <t>JOHNHOLT</t>
  </si>
  <si>
    <t>PHARMDEKO</t>
  </si>
  <si>
    <t>OMATEK</t>
  </si>
  <si>
    <t>ABBEYBDS</t>
  </si>
  <si>
    <t>ALEX</t>
  </si>
  <si>
    <t>DEAPCAP</t>
  </si>
  <si>
    <t>GUINEAINS</t>
  </si>
  <si>
    <t>IKEJAHOTEL</t>
  </si>
  <si>
    <t>SUNUASSUR</t>
  </si>
  <si>
    <t>UNIVINSURE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</si>
</sst>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165" fontId="4" fillId="0" borderId="14" xfId="0" applyNumberFormat="1" applyFont="1" applyBorder="1"/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1">
        <f ca="1">TODAY()</f>
        <v>44670</v>
      </c>
      <c r="G5" s="202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224</v>
      </c>
      <c r="F10" s="7"/>
      <c r="G10" s="6" t="s">
        <v>148</v>
      </c>
      <c r="H10" s="146">
        <v>47545.86</v>
      </c>
      <c r="I10" s="146">
        <v>47510.38</v>
      </c>
      <c r="J10" s="129">
        <v>7.4678417642637385E-4</v>
      </c>
      <c r="K10" s="70"/>
      <c r="L10" s="95"/>
    </row>
    <row r="11" spans="1:200" x14ac:dyDescent="0.25">
      <c r="E11" s="6" t="s">
        <v>225</v>
      </c>
      <c r="F11" s="7"/>
      <c r="G11" s="6" t="s">
        <v>5</v>
      </c>
      <c r="H11" s="146">
        <v>25.6324595354893</v>
      </c>
      <c r="I11" s="146">
        <v>25.613331822422399</v>
      </c>
      <c r="J11" s="129">
        <v>7.4678738398858968E-4</v>
      </c>
      <c r="K11" s="80"/>
      <c r="L11" s="95"/>
    </row>
    <row r="12" spans="1:200" x14ac:dyDescent="0.25">
      <c r="E12" s="6" t="s">
        <v>226</v>
      </c>
      <c r="F12" s="7"/>
      <c r="G12" s="6" t="s">
        <v>6</v>
      </c>
      <c r="H12" s="146">
        <v>365.453508</v>
      </c>
      <c r="I12" s="146">
        <v>385.18248999999997</v>
      </c>
      <c r="J12" s="129">
        <v>-5.1219830891066631E-2</v>
      </c>
    </row>
    <row r="13" spans="1:200" x14ac:dyDescent="0.25">
      <c r="E13" s="6" t="s">
        <v>227</v>
      </c>
      <c r="F13" s="7"/>
      <c r="G13" s="6" t="s">
        <v>7</v>
      </c>
      <c r="H13" s="146">
        <v>7106.46069799</v>
      </c>
      <c r="I13" s="146">
        <v>4016.5890794400002</v>
      </c>
      <c r="J13" s="129">
        <v>0.76927750323435995</v>
      </c>
      <c r="K13" s="88"/>
    </row>
    <row r="14" spans="1:200" x14ac:dyDescent="0.25">
      <c r="E14" s="6" t="s">
        <v>228</v>
      </c>
      <c r="F14" s="7"/>
      <c r="G14" s="6" t="s">
        <v>8</v>
      </c>
      <c r="H14" s="149">
        <v>5790</v>
      </c>
      <c r="I14" s="149">
        <v>6212</v>
      </c>
      <c r="J14" s="129">
        <v>-6.793303283966512E-2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211</v>
      </c>
      <c r="F20" s="11"/>
      <c r="G20" s="147">
        <v>9.9999999999999867E-2</v>
      </c>
      <c r="H20" s="144"/>
      <c r="I20" s="146">
        <v>1.76</v>
      </c>
      <c r="J20" s="9">
        <v>9.9999999999999867E-2</v>
      </c>
    </row>
    <row r="21" spans="1:200" x14ac:dyDescent="0.25">
      <c r="E21" s="146" t="s">
        <v>37</v>
      </c>
      <c r="F21" s="146"/>
      <c r="G21" s="146">
        <v>6.8571428571428505E-2</v>
      </c>
      <c r="H21" s="146"/>
      <c r="I21" s="146">
        <v>74.8</v>
      </c>
      <c r="J21" s="9">
        <v>6.8571428571428505E-2</v>
      </c>
    </row>
    <row r="22" spans="1:200" x14ac:dyDescent="0.25">
      <c r="E22" s="146" t="s">
        <v>200</v>
      </c>
      <c r="F22" s="146"/>
      <c r="G22" s="146">
        <v>6.7961165048543659E-2</v>
      </c>
      <c r="H22" s="146"/>
      <c r="I22" s="146">
        <v>2.2000000000000002</v>
      </c>
      <c r="J22" s="9">
        <v>6.7961165048543659E-2</v>
      </c>
    </row>
    <row r="23" spans="1:200" x14ac:dyDescent="0.25">
      <c r="E23" s="146" t="s">
        <v>26</v>
      </c>
      <c r="F23" s="146"/>
      <c r="G23" s="146">
        <v>5.0000000000000044E-2</v>
      </c>
      <c r="H23" s="146"/>
      <c r="I23" s="146">
        <v>8.4</v>
      </c>
      <c r="J23" s="9">
        <v>5.0000000000000044E-2</v>
      </c>
    </row>
    <row r="24" spans="1:200" x14ac:dyDescent="0.25">
      <c r="E24" s="146" t="s">
        <v>59</v>
      </c>
      <c r="F24" s="146"/>
      <c r="G24" s="146">
        <v>4.508196721311486E-2</v>
      </c>
      <c r="H24" s="146"/>
      <c r="I24" s="146">
        <v>12.75</v>
      </c>
      <c r="J24" s="9">
        <v>4.508196721311486E-2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214</v>
      </c>
      <c r="F30" s="11"/>
      <c r="G30" s="145">
        <v>9.722222222222221E-2</v>
      </c>
      <c r="H30" s="145"/>
      <c r="I30" s="146">
        <v>1.3</v>
      </c>
      <c r="J30" s="148">
        <v>-9.722222222222221E-2</v>
      </c>
    </row>
    <row r="31" spans="1:200" x14ac:dyDescent="0.25">
      <c r="E31" s="6" t="s">
        <v>229</v>
      </c>
      <c r="F31" s="11"/>
      <c r="G31" s="145">
        <v>9.3023255813953432E-2</v>
      </c>
      <c r="H31" s="145"/>
      <c r="I31" s="146">
        <v>0.78</v>
      </c>
      <c r="J31" s="148">
        <v>-9.3023255813953432E-2</v>
      </c>
    </row>
    <row r="32" spans="1:200" x14ac:dyDescent="0.25">
      <c r="E32" s="6" t="s">
        <v>187</v>
      </c>
      <c r="F32" s="11"/>
      <c r="G32" s="145">
        <v>9.0909090909090939E-2</v>
      </c>
      <c r="H32" s="145"/>
      <c r="I32" s="146">
        <v>0.3</v>
      </c>
      <c r="J32" s="148">
        <v>-9.0909090909090939E-2</v>
      </c>
    </row>
    <row r="33" spans="1:200" x14ac:dyDescent="0.25">
      <c r="E33" s="6" t="s">
        <v>196</v>
      </c>
      <c r="F33" s="11"/>
      <c r="G33" s="145">
        <v>8.2278481012658333E-2</v>
      </c>
      <c r="H33" s="145"/>
      <c r="I33" s="146">
        <v>1.45</v>
      </c>
      <c r="J33" s="148">
        <v>-8.2278481012658333E-2</v>
      </c>
    </row>
    <row r="34" spans="1:200" x14ac:dyDescent="0.25">
      <c r="E34" s="6" t="s">
        <v>230</v>
      </c>
      <c r="F34" s="11"/>
      <c r="G34" s="145">
        <v>7.5144508670520138E-2</v>
      </c>
      <c r="H34" s="145"/>
      <c r="I34" s="146">
        <v>1.6</v>
      </c>
      <c r="J34" s="148">
        <v>-7.5144508670520138E-2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33</v>
      </c>
      <c r="F40" s="11"/>
      <c r="G40" s="93">
        <v>9.2372496804709825E-2</v>
      </c>
      <c r="H40" s="93"/>
      <c r="I40" s="146">
        <v>33757853</v>
      </c>
      <c r="J40" s="139">
        <v>9.2372496804709825E-2</v>
      </c>
    </row>
    <row r="41" spans="1:200" x14ac:dyDescent="0.25">
      <c r="E41" s="6" t="s">
        <v>212</v>
      </c>
      <c r="F41" s="11"/>
      <c r="G41" s="93">
        <v>6.556321248939824E-2</v>
      </c>
      <c r="H41" s="93"/>
      <c r="I41" s="146">
        <v>23960306</v>
      </c>
      <c r="J41" s="139">
        <v>6.556321248939824E-2</v>
      </c>
    </row>
    <row r="42" spans="1:200" x14ac:dyDescent="0.25">
      <c r="E42" s="6" t="s">
        <v>161</v>
      </c>
      <c r="F42" s="11"/>
      <c r="G42" s="93">
        <v>6.0615475060647114E-2</v>
      </c>
      <c r="H42" s="93"/>
      <c r="I42" s="146">
        <v>22152138</v>
      </c>
      <c r="J42" s="139">
        <v>6.0615475060647114E-2</v>
      </c>
    </row>
    <row r="43" spans="1:200" x14ac:dyDescent="0.25">
      <c r="E43" s="6" t="s">
        <v>231</v>
      </c>
      <c r="F43" s="11"/>
      <c r="G43" s="93">
        <v>4.8977882571043761E-2</v>
      </c>
      <c r="H43" s="93"/>
      <c r="I43" s="146">
        <v>17899139</v>
      </c>
      <c r="J43" s="139">
        <v>4.8977882571043761E-2</v>
      </c>
    </row>
    <row r="44" spans="1:200" x14ac:dyDescent="0.25">
      <c r="E44" s="6" t="s">
        <v>53</v>
      </c>
      <c r="F44" s="11"/>
      <c r="G44" s="93">
        <v>4.124791709483331E-2</v>
      </c>
      <c r="H44" s="93"/>
      <c r="I44" s="146">
        <v>15074196</v>
      </c>
      <c r="J44" s="139">
        <v>4.124791709483331E-2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0.66397515271344421</v>
      </c>
      <c r="H50" s="93"/>
      <c r="I50" s="146">
        <v>4718513327.1999998</v>
      </c>
      <c r="J50" s="22">
        <v>0.66397515271344421</v>
      </c>
    </row>
    <row r="51" spans="1:200" x14ac:dyDescent="0.25">
      <c r="E51" s="6" t="s">
        <v>18</v>
      </c>
      <c r="F51" s="11"/>
      <c r="G51" s="93">
        <v>4.5472959991378077E-2</v>
      </c>
      <c r="H51" s="93"/>
      <c r="I51" s="146">
        <v>323151803</v>
      </c>
      <c r="J51" s="22">
        <v>4.5472959991378077E-2</v>
      </c>
    </row>
    <row r="52" spans="1:200" x14ac:dyDescent="0.25">
      <c r="E52" s="6" t="s">
        <v>212</v>
      </c>
      <c r="F52" s="11"/>
      <c r="G52" s="93">
        <v>3.4767568716714756E-2</v>
      </c>
      <c r="H52" s="93"/>
      <c r="I52" s="146">
        <v>247074360.65000001</v>
      </c>
      <c r="J52" s="22">
        <v>3.4767568716714756E-2</v>
      </c>
    </row>
    <row r="53" spans="1:200" x14ac:dyDescent="0.25">
      <c r="E53" s="6" t="s">
        <v>198</v>
      </c>
      <c r="F53" s="11"/>
      <c r="G53" s="93">
        <v>2.8964998541147164E-2</v>
      </c>
      <c r="H53" s="93"/>
      <c r="I53" s="146">
        <v>205838623.75</v>
      </c>
      <c r="J53" s="22">
        <v>2.8964998541147164E-2</v>
      </c>
    </row>
    <row r="54" spans="1:200" x14ac:dyDescent="0.25">
      <c r="E54" s="6" t="s">
        <v>201</v>
      </c>
      <c r="F54" s="11"/>
      <c r="G54" s="93">
        <v>2.6524167966384949E-2</v>
      </c>
      <c r="H54" s="93"/>
      <c r="I54" s="146">
        <v>188492957.19999999</v>
      </c>
      <c r="J54" s="22">
        <v>2.6524167966384949E-2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3"/>
      <c r="H6" s="203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232</v>
      </c>
      <c r="F9" s="156">
        <v>1.04</v>
      </c>
      <c r="G9" s="156">
        <v>1.04</v>
      </c>
      <c r="H9" s="156">
        <v>1.06</v>
      </c>
      <c r="I9" s="156">
        <v>1.05</v>
      </c>
      <c r="J9" s="156">
        <v>1.05</v>
      </c>
      <c r="K9" s="157">
        <v>0</v>
      </c>
      <c r="L9" s="160">
        <v>14355532</v>
      </c>
      <c r="M9" s="161">
        <v>15137801.91</v>
      </c>
    </row>
    <row r="10" spans="5:13" x14ac:dyDescent="0.25">
      <c r="E10" s="36" t="s">
        <v>197</v>
      </c>
      <c r="F10" s="156">
        <v>0.31</v>
      </c>
      <c r="G10" s="156">
        <v>0.31</v>
      </c>
      <c r="H10" s="156">
        <v>0.31</v>
      </c>
      <c r="I10" s="156">
        <v>0.31</v>
      </c>
      <c r="J10" s="156">
        <v>0.31</v>
      </c>
      <c r="K10" s="157">
        <v>0</v>
      </c>
      <c r="L10" s="160">
        <v>67698</v>
      </c>
      <c r="M10" s="161">
        <v>22274.84</v>
      </c>
    </row>
    <row r="11" spans="5:13" x14ac:dyDescent="0.25">
      <c r="E11" s="36" t="s">
        <v>214</v>
      </c>
      <c r="F11" s="156">
        <v>1.44</v>
      </c>
      <c r="G11" s="156">
        <v>1.44</v>
      </c>
      <c r="H11" s="156">
        <v>1.3</v>
      </c>
      <c r="I11" s="156">
        <v>1.3</v>
      </c>
      <c r="J11" s="156">
        <v>1.3</v>
      </c>
      <c r="K11" s="157">
        <v>0</v>
      </c>
      <c r="L11" s="160">
        <v>144107</v>
      </c>
      <c r="M11" s="156">
        <v>187604.85</v>
      </c>
    </row>
    <row r="12" spans="5:13" x14ac:dyDescent="0.25">
      <c r="E12" s="36" t="s">
        <v>212</v>
      </c>
      <c r="F12" s="156">
        <v>10.25</v>
      </c>
      <c r="G12" s="156">
        <v>10.25</v>
      </c>
      <c r="H12" s="156">
        <v>10.35</v>
      </c>
      <c r="I12" s="156">
        <v>10.199999999999999</v>
      </c>
      <c r="J12" s="156">
        <v>10.35</v>
      </c>
      <c r="K12" s="157">
        <v>0</v>
      </c>
      <c r="L12" s="160">
        <v>23960306</v>
      </c>
      <c r="M12" s="156">
        <v>247074360.65000001</v>
      </c>
    </row>
    <row r="13" spans="5:13" x14ac:dyDescent="0.25">
      <c r="E13" s="36" t="s">
        <v>219</v>
      </c>
      <c r="F13" s="156">
        <v>0.2</v>
      </c>
      <c r="G13" s="156">
        <v>0.2</v>
      </c>
      <c r="H13" s="156">
        <v>0.2</v>
      </c>
      <c r="I13" s="156">
        <v>0.2</v>
      </c>
      <c r="J13" s="156">
        <v>0.2</v>
      </c>
      <c r="K13" s="157">
        <v>0</v>
      </c>
      <c r="L13" s="160">
        <v>1316094</v>
      </c>
      <c r="M13" s="156">
        <v>263218.8</v>
      </c>
    </row>
    <row r="14" spans="5:13" x14ac:dyDescent="0.25">
      <c r="E14" s="36" t="s">
        <v>142</v>
      </c>
      <c r="F14" s="156">
        <v>6</v>
      </c>
      <c r="G14" s="156">
        <v>6</v>
      </c>
      <c r="H14" s="156">
        <v>6.05</v>
      </c>
      <c r="I14" s="156">
        <v>5.95</v>
      </c>
      <c r="J14" s="156">
        <v>5.95</v>
      </c>
      <c r="K14" s="157">
        <v>0</v>
      </c>
      <c r="L14" s="160">
        <v>5043383</v>
      </c>
      <c r="M14" s="156">
        <v>30183713</v>
      </c>
    </row>
    <row r="15" spans="5:13" x14ac:dyDescent="0.25">
      <c r="E15" s="36" t="s">
        <v>10</v>
      </c>
      <c r="F15" s="156">
        <v>0.67</v>
      </c>
      <c r="G15" s="156">
        <v>0.67</v>
      </c>
      <c r="H15" s="156">
        <v>0.69</v>
      </c>
      <c r="I15" s="156">
        <v>0.68</v>
      </c>
      <c r="J15" s="156">
        <v>0.69</v>
      </c>
      <c r="K15" s="157">
        <v>0</v>
      </c>
      <c r="L15" s="160">
        <v>3152747</v>
      </c>
      <c r="M15" s="156">
        <v>2153082.31</v>
      </c>
    </row>
    <row r="16" spans="5:13" x14ac:dyDescent="0.25">
      <c r="E16" s="36" t="s">
        <v>164</v>
      </c>
      <c r="F16" s="156">
        <v>1260.4000000000001</v>
      </c>
      <c r="G16" s="156">
        <v>1260.4000000000001</v>
      </c>
      <c r="H16" s="156">
        <v>1260.4000000000001</v>
      </c>
      <c r="I16" s="156">
        <v>1260.4000000000001</v>
      </c>
      <c r="J16" s="156">
        <v>1260.4000000000001</v>
      </c>
      <c r="K16" s="157">
        <v>0</v>
      </c>
      <c r="L16" s="160">
        <v>918</v>
      </c>
      <c r="M16" s="156">
        <v>1191470.3999999999</v>
      </c>
    </row>
    <row r="17" spans="5:13" x14ac:dyDescent="0.25">
      <c r="E17" s="36" t="s">
        <v>233</v>
      </c>
      <c r="F17" s="156">
        <v>7.2</v>
      </c>
      <c r="G17" s="156">
        <v>7.2</v>
      </c>
      <c r="H17" s="156">
        <v>7.2</v>
      </c>
      <c r="I17" s="156">
        <v>7.2</v>
      </c>
      <c r="J17" s="156">
        <v>7.2</v>
      </c>
      <c r="K17" s="157">
        <v>0</v>
      </c>
      <c r="L17" s="160">
        <v>1311</v>
      </c>
      <c r="M17" s="156">
        <v>8521.5</v>
      </c>
    </row>
    <row r="18" spans="5:13" x14ac:dyDescent="0.25">
      <c r="E18" s="36" t="s">
        <v>170</v>
      </c>
      <c r="F18" s="156">
        <v>12.8</v>
      </c>
      <c r="G18" s="156">
        <v>12.8</v>
      </c>
      <c r="H18" s="156">
        <v>12.7</v>
      </c>
      <c r="I18" s="156">
        <v>12.65</v>
      </c>
      <c r="J18" s="156">
        <v>12.65</v>
      </c>
      <c r="K18" s="157">
        <v>0</v>
      </c>
      <c r="L18" s="160">
        <v>1295833</v>
      </c>
      <c r="M18" s="156">
        <v>16400108.199999999</v>
      </c>
    </row>
    <row r="19" spans="5:13" x14ac:dyDescent="0.25">
      <c r="E19" s="36" t="s">
        <v>25</v>
      </c>
      <c r="F19" s="156">
        <v>7.25</v>
      </c>
      <c r="G19" s="156">
        <v>7.25</v>
      </c>
      <c r="H19" s="156">
        <v>7</v>
      </c>
      <c r="I19" s="156">
        <v>7</v>
      </c>
      <c r="J19" s="156">
        <v>7</v>
      </c>
      <c r="K19" s="157">
        <v>0</v>
      </c>
      <c r="L19" s="160">
        <v>303735</v>
      </c>
      <c r="M19" s="156">
        <v>2130485.1</v>
      </c>
    </row>
    <row r="20" spans="5:13" x14ac:dyDescent="0.25">
      <c r="E20" s="36" t="s">
        <v>105</v>
      </c>
      <c r="F20" s="156">
        <v>58.2</v>
      </c>
      <c r="G20" s="156">
        <v>58.2</v>
      </c>
      <c r="H20" s="156">
        <v>58.2</v>
      </c>
      <c r="I20" s="156">
        <v>58.2</v>
      </c>
      <c r="J20" s="156">
        <v>58.2</v>
      </c>
      <c r="K20" s="157">
        <v>0</v>
      </c>
      <c r="L20" s="160">
        <v>268880</v>
      </c>
      <c r="M20" s="156">
        <v>14805762.199999999</v>
      </c>
    </row>
    <row r="21" spans="5:13" x14ac:dyDescent="0.25">
      <c r="E21" s="36" t="s">
        <v>168</v>
      </c>
      <c r="F21" s="156">
        <v>70.75</v>
      </c>
      <c r="G21" s="156">
        <v>70.75</v>
      </c>
      <c r="H21" s="156">
        <v>70.75</v>
      </c>
      <c r="I21" s="156">
        <v>70.75</v>
      </c>
      <c r="J21" s="156">
        <v>70.75</v>
      </c>
      <c r="K21" s="157">
        <v>0</v>
      </c>
      <c r="L21" s="160">
        <v>595107</v>
      </c>
      <c r="M21" s="156">
        <v>37908315.899999999</v>
      </c>
    </row>
    <row r="22" spans="5:13" x14ac:dyDescent="0.25">
      <c r="E22" s="36" t="s">
        <v>205</v>
      </c>
      <c r="F22" s="156">
        <v>59.5</v>
      </c>
      <c r="G22" s="156">
        <v>59.5</v>
      </c>
      <c r="H22" s="156">
        <v>59.5</v>
      </c>
      <c r="I22" s="156">
        <v>59.5</v>
      </c>
      <c r="J22" s="156">
        <v>59.5</v>
      </c>
      <c r="K22" s="157">
        <v>0</v>
      </c>
      <c r="L22" s="160">
        <v>70980</v>
      </c>
      <c r="M22" s="156">
        <v>4124848</v>
      </c>
    </row>
    <row r="23" spans="5:13" x14ac:dyDescent="0.25">
      <c r="E23" s="36" t="s">
        <v>26</v>
      </c>
      <c r="F23" s="156">
        <v>8</v>
      </c>
      <c r="G23" s="156">
        <v>8</v>
      </c>
      <c r="H23" s="156">
        <v>8.4</v>
      </c>
      <c r="I23" s="156">
        <v>8.4</v>
      </c>
      <c r="J23" s="156">
        <v>8.4</v>
      </c>
      <c r="K23" s="157">
        <v>0</v>
      </c>
      <c r="L23" s="160">
        <v>1627314</v>
      </c>
      <c r="M23" s="156">
        <v>13670480.949999999</v>
      </c>
    </row>
    <row r="24" spans="5:13" x14ac:dyDescent="0.25">
      <c r="E24" s="36" t="s">
        <v>27</v>
      </c>
      <c r="F24" s="156">
        <v>19.8</v>
      </c>
      <c r="G24" s="156">
        <v>19.8</v>
      </c>
      <c r="H24" s="156">
        <v>19.8</v>
      </c>
      <c r="I24" s="156">
        <v>19.8</v>
      </c>
      <c r="J24" s="156">
        <v>19.8</v>
      </c>
      <c r="K24" s="157">
        <v>0</v>
      </c>
      <c r="L24" s="160">
        <v>111271</v>
      </c>
      <c r="M24" s="156">
        <v>2065024</v>
      </c>
    </row>
    <row r="25" spans="5:13" x14ac:dyDescent="0.25">
      <c r="E25" s="36" t="s">
        <v>171</v>
      </c>
      <c r="F25" s="156">
        <v>1.26</v>
      </c>
      <c r="G25" s="156">
        <v>1.26</v>
      </c>
      <c r="H25" s="156">
        <v>1.23</v>
      </c>
      <c r="I25" s="156">
        <v>1.1399999999999999</v>
      </c>
      <c r="J25" s="156">
        <v>1.23</v>
      </c>
      <c r="K25" s="157">
        <v>0</v>
      </c>
      <c r="L25" s="160">
        <v>3308141</v>
      </c>
      <c r="M25" s="156">
        <v>3850857.99</v>
      </c>
    </row>
    <row r="26" spans="5:13" x14ac:dyDescent="0.25">
      <c r="E26" s="36" t="s">
        <v>184</v>
      </c>
      <c r="F26" s="156">
        <v>2.12</v>
      </c>
      <c r="G26" s="156">
        <v>2.12</v>
      </c>
      <c r="H26" s="156">
        <v>2.0699999999999998</v>
      </c>
      <c r="I26" s="156">
        <v>2.06</v>
      </c>
      <c r="J26" s="156">
        <v>2.06</v>
      </c>
      <c r="K26" s="157">
        <v>0</v>
      </c>
      <c r="L26" s="160">
        <v>3625891</v>
      </c>
      <c r="M26" s="156">
        <v>7502462.7699999996</v>
      </c>
    </row>
    <row r="27" spans="5:13" x14ac:dyDescent="0.25">
      <c r="E27" s="36" t="s">
        <v>160</v>
      </c>
      <c r="F27" s="156">
        <v>0.21</v>
      </c>
      <c r="G27" s="156">
        <v>0.21</v>
      </c>
      <c r="H27" s="156">
        <v>0.21</v>
      </c>
      <c r="I27" s="156">
        <v>0.2</v>
      </c>
      <c r="J27" s="156">
        <v>0.2</v>
      </c>
      <c r="K27" s="157">
        <v>0</v>
      </c>
      <c r="L27" s="160">
        <v>1078647</v>
      </c>
      <c r="M27" s="156">
        <v>220077.17</v>
      </c>
    </row>
    <row r="28" spans="5:13" x14ac:dyDescent="0.25">
      <c r="E28" s="36" t="s">
        <v>215</v>
      </c>
      <c r="F28" s="156">
        <v>0.64</v>
      </c>
      <c r="G28" s="156">
        <v>0.64</v>
      </c>
      <c r="H28" s="156">
        <v>0.64</v>
      </c>
      <c r="I28" s="156">
        <v>0.64</v>
      </c>
      <c r="J28" s="156">
        <v>0.64</v>
      </c>
      <c r="K28" s="157">
        <v>0</v>
      </c>
      <c r="L28" s="160">
        <v>83850</v>
      </c>
      <c r="M28" s="156">
        <v>52847.5</v>
      </c>
    </row>
    <row r="29" spans="5:13" x14ac:dyDescent="0.25">
      <c r="E29" s="36" t="s">
        <v>28</v>
      </c>
      <c r="F29" s="156">
        <v>3.5</v>
      </c>
      <c r="G29" s="156">
        <v>3.5</v>
      </c>
      <c r="H29" s="156">
        <v>3.5</v>
      </c>
      <c r="I29" s="156">
        <v>3.5</v>
      </c>
      <c r="J29" s="156">
        <v>3.5</v>
      </c>
      <c r="K29" s="157">
        <v>0</v>
      </c>
      <c r="L29" s="160">
        <v>25850</v>
      </c>
      <c r="M29" s="156">
        <v>84647.75</v>
      </c>
    </row>
    <row r="30" spans="5:13" x14ac:dyDescent="0.25">
      <c r="E30" s="36" t="s">
        <v>29</v>
      </c>
      <c r="F30" s="156">
        <v>26</v>
      </c>
      <c r="G30" s="156">
        <v>26</v>
      </c>
      <c r="H30" s="156">
        <v>26</v>
      </c>
      <c r="I30" s="156">
        <v>26</v>
      </c>
      <c r="J30" s="156">
        <v>26</v>
      </c>
      <c r="K30" s="157">
        <v>0</v>
      </c>
      <c r="L30" s="160">
        <v>1384596</v>
      </c>
      <c r="M30" s="156">
        <v>35952780.649999999</v>
      </c>
    </row>
    <row r="31" spans="5:13" x14ac:dyDescent="0.25">
      <c r="E31" s="36" t="s">
        <v>30</v>
      </c>
      <c r="F31" s="156">
        <v>0.6</v>
      </c>
      <c r="G31" s="156">
        <v>0.6</v>
      </c>
      <c r="H31" s="156">
        <v>0.6</v>
      </c>
      <c r="I31" s="156">
        <v>0.6</v>
      </c>
      <c r="J31" s="156">
        <v>0.6</v>
      </c>
      <c r="K31" s="157">
        <v>0</v>
      </c>
      <c r="L31" s="160">
        <v>24183</v>
      </c>
      <c r="M31" s="156">
        <v>14597.3</v>
      </c>
    </row>
    <row r="32" spans="5:13" x14ac:dyDescent="0.25">
      <c r="E32" s="36" t="s">
        <v>188</v>
      </c>
      <c r="F32" s="156">
        <v>0.52</v>
      </c>
      <c r="G32" s="156">
        <v>0.52</v>
      </c>
      <c r="H32" s="156">
        <v>0.52</v>
      </c>
      <c r="I32" s="156">
        <v>0.52</v>
      </c>
      <c r="J32" s="156">
        <v>0.52</v>
      </c>
      <c r="K32" s="157">
        <v>0</v>
      </c>
      <c r="L32" s="160">
        <v>830528</v>
      </c>
      <c r="M32" s="156">
        <v>429876.52</v>
      </c>
    </row>
    <row r="33" spans="5:13" x14ac:dyDescent="0.25">
      <c r="E33" s="36" t="s">
        <v>153</v>
      </c>
      <c r="F33" s="156">
        <v>6.5</v>
      </c>
      <c r="G33" s="156">
        <v>6.5</v>
      </c>
      <c r="H33" s="156">
        <v>6.5</v>
      </c>
      <c r="I33" s="156">
        <v>6.5</v>
      </c>
      <c r="J33" s="156">
        <v>6.5</v>
      </c>
      <c r="K33" s="157">
        <v>0</v>
      </c>
      <c r="L33" s="160">
        <v>32400</v>
      </c>
      <c r="M33" s="156">
        <v>215640</v>
      </c>
    </row>
    <row r="34" spans="5:13" x14ac:dyDescent="0.25">
      <c r="E34" s="36" t="s">
        <v>185</v>
      </c>
      <c r="F34" s="156">
        <v>2.4</v>
      </c>
      <c r="G34" s="156">
        <v>2.4</v>
      </c>
      <c r="H34" s="156">
        <v>2.4500000000000002</v>
      </c>
      <c r="I34" s="156">
        <v>2.4</v>
      </c>
      <c r="J34" s="156">
        <v>2.4300000000000002</v>
      </c>
      <c r="K34" s="157">
        <v>0</v>
      </c>
      <c r="L34" s="160">
        <v>1519831</v>
      </c>
      <c r="M34" s="156">
        <v>3672810.95</v>
      </c>
    </row>
    <row r="35" spans="5:13" x14ac:dyDescent="0.25">
      <c r="E35" s="36" t="s">
        <v>221</v>
      </c>
      <c r="F35" s="156">
        <v>0.98</v>
      </c>
      <c r="G35" s="156">
        <v>0.98</v>
      </c>
      <c r="H35" s="156">
        <v>0.97</v>
      </c>
      <c r="I35" s="156">
        <v>0.97</v>
      </c>
      <c r="J35" s="156">
        <v>0.97</v>
      </c>
      <c r="K35" s="157">
        <v>0</v>
      </c>
      <c r="L35" s="160">
        <v>843065</v>
      </c>
      <c r="M35" s="156">
        <v>817773.05</v>
      </c>
    </row>
    <row r="36" spans="5:13" x14ac:dyDescent="0.25">
      <c r="E36" s="36" t="s">
        <v>222</v>
      </c>
      <c r="F36" s="156">
        <v>0.2</v>
      </c>
      <c r="G36" s="156">
        <v>0.2</v>
      </c>
      <c r="H36" s="156">
        <v>0.2</v>
      </c>
      <c r="I36" s="156">
        <v>0.2</v>
      </c>
      <c r="J36" s="156">
        <v>0.2</v>
      </c>
      <c r="K36" s="157">
        <v>0</v>
      </c>
      <c r="L36" s="160">
        <v>346978</v>
      </c>
      <c r="M36" s="156">
        <v>69395.600000000006</v>
      </c>
    </row>
    <row r="37" spans="5:13" x14ac:dyDescent="0.25">
      <c r="E37" s="36" t="s">
        <v>16</v>
      </c>
      <c r="F37" s="156">
        <v>280</v>
      </c>
      <c r="G37" s="156">
        <v>280</v>
      </c>
      <c r="H37" s="156">
        <v>280</v>
      </c>
      <c r="I37" s="156">
        <v>280</v>
      </c>
      <c r="J37" s="156">
        <v>280</v>
      </c>
      <c r="K37" s="157">
        <v>0</v>
      </c>
      <c r="L37" s="160">
        <v>282754</v>
      </c>
      <c r="M37" s="156">
        <v>82760674.700000003</v>
      </c>
    </row>
    <row r="38" spans="5:13" x14ac:dyDescent="0.25">
      <c r="E38" s="36" t="s">
        <v>31</v>
      </c>
      <c r="F38" s="156">
        <v>15.85</v>
      </c>
      <c r="G38" s="156">
        <v>15.85</v>
      </c>
      <c r="H38" s="156">
        <v>16.100000000000001</v>
      </c>
      <c r="I38" s="156">
        <v>16</v>
      </c>
      <c r="J38" s="156">
        <v>16</v>
      </c>
      <c r="K38" s="157">
        <v>0</v>
      </c>
      <c r="L38" s="160">
        <v>1778284</v>
      </c>
      <c r="M38" s="156">
        <v>28586375.800000001</v>
      </c>
    </row>
    <row r="39" spans="5:13" x14ac:dyDescent="0.25">
      <c r="E39" s="36" t="s">
        <v>234</v>
      </c>
      <c r="F39" s="156">
        <v>0.2</v>
      </c>
      <c r="G39" s="156">
        <v>0.2</v>
      </c>
      <c r="H39" s="156">
        <v>0.2</v>
      </c>
      <c r="I39" s="156">
        <v>0.2</v>
      </c>
      <c r="J39" s="156">
        <v>0.2</v>
      </c>
      <c r="K39" s="157">
        <v>0</v>
      </c>
      <c r="L39" s="160">
        <v>89790</v>
      </c>
      <c r="M39" s="156">
        <v>17958</v>
      </c>
    </row>
    <row r="40" spans="5:13" x14ac:dyDescent="0.25">
      <c r="E40" s="36" t="s">
        <v>169</v>
      </c>
      <c r="F40" s="156">
        <v>5</v>
      </c>
      <c r="G40" s="156">
        <v>5</v>
      </c>
      <c r="H40" s="156">
        <v>5</v>
      </c>
      <c r="I40" s="156">
        <v>5</v>
      </c>
      <c r="J40" s="156">
        <v>5</v>
      </c>
      <c r="K40" s="157">
        <v>0</v>
      </c>
      <c r="L40" s="160">
        <v>45209</v>
      </c>
      <c r="M40" s="156">
        <v>222424.45</v>
      </c>
    </row>
    <row r="41" spans="5:13" x14ac:dyDescent="0.25">
      <c r="E41" s="36" t="s">
        <v>17</v>
      </c>
      <c r="F41" s="156">
        <v>11.95</v>
      </c>
      <c r="G41" s="156">
        <v>11.95</v>
      </c>
      <c r="H41" s="156">
        <v>11.95</v>
      </c>
      <c r="I41" s="156">
        <v>11.9</v>
      </c>
      <c r="J41" s="156">
        <v>11.9</v>
      </c>
      <c r="K41" s="157">
        <v>0</v>
      </c>
      <c r="L41" s="160">
        <v>1174274</v>
      </c>
      <c r="M41" s="156">
        <v>14006951.949999999</v>
      </c>
    </row>
    <row r="42" spans="5:13" x14ac:dyDescent="0.25">
      <c r="E42" s="36" t="s">
        <v>208</v>
      </c>
      <c r="F42" s="156">
        <v>2.65</v>
      </c>
      <c r="G42" s="156">
        <v>2.65</v>
      </c>
      <c r="H42" s="156">
        <v>2.65</v>
      </c>
      <c r="I42" s="156">
        <v>2.65</v>
      </c>
      <c r="J42" s="156">
        <v>2.65</v>
      </c>
      <c r="K42" s="157">
        <v>0</v>
      </c>
      <c r="L42" s="160">
        <v>877339</v>
      </c>
      <c r="M42" s="156">
        <v>2326145.15</v>
      </c>
    </row>
    <row r="43" spans="5:13" x14ac:dyDescent="0.25">
      <c r="E43" s="36" t="s">
        <v>123</v>
      </c>
      <c r="F43" s="156">
        <v>11.6</v>
      </c>
      <c r="G43" s="156">
        <v>11.6</v>
      </c>
      <c r="H43" s="156">
        <v>11.95</v>
      </c>
      <c r="I43" s="156">
        <v>11.6</v>
      </c>
      <c r="J43" s="156">
        <v>11.95</v>
      </c>
      <c r="K43" s="157">
        <v>0</v>
      </c>
      <c r="L43" s="160">
        <v>2802863</v>
      </c>
      <c r="M43" s="156">
        <v>32897875.600000001</v>
      </c>
    </row>
    <row r="44" spans="5:13" x14ac:dyDescent="0.25">
      <c r="E44" s="36" t="s">
        <v>32</v>
      </c>
      <c r="F44" s="156">
        <v>3.4</v>
      </c>
      <c r="G44" s="156">
        <v>3.4</v>
      </c>
      <c r="H44" s="156">
        <v>3.47</v>
      </c>
      <c r="I44" s="156">
        <v>3.23</v>
      </c>
      <c r="J44" s="156">
        <v>3.23</v>
      </c>
      <c r="K44" s="157">
        <v>0</v>
      </c>
      <c r="L44" s="160">
        <v>1533381</v>
      </c>
      <c r="M44" s="156">
        <v>5011834.0599999996</v>
      </c>
    </row>
    <row r="45" spans="5:13" x14ac:dyDescent="0.25">
      <c r="E45" s="36" t="s">
        <v>33</v>
      </c>
      <c r="F45" s="156">
        <v>3.85</v>
      </c>
      <c r="G45" s="156">
        <v>3.85</v>
      </c>
      <c r="H45" s="156">
        <v>4</v>
      </c>
      <c r="I45" s="156">
        <v>3.87</v>
      </c>
      <c r="J45" s="156">
        <v>3.9</v>
      </c>
      <c r="K45" s="157">
        <v>0</v>
      </c>
      <c r="L45" s="160">
        <v>33757853</v>
      </c>
      <c r="M45" s="156">
        <v>132130932.20999999</v>
      </c>
    </row>
    <row r="46" spans="5:13" x14ac:dyDescent="0.25">
      <c r="E46" s="36" t="s">
        <v>34</v>
      </c>
      <c r="F46" s="156">
        <v>7.9</v>
      </c>
      <c r="G46" s="156">
        <v>7.9</v>
      </c>
      <c r="H46" s="156">
        <v>8</v>
      </c>
      <c r="I46" s="156">
        <v>7.9</v>
      </c>
      <c r="J46" s="156">
        <v>7.9</v>
      </c>
      <c r="K46" s="157">
        <v>0</v>
      </c>
      <c r="L46" s="160">
        <v>578227</v>
      </c>
      <c r="M46" s="156">
        <v>4587709.5999999996</v>
      </c>
    </row>
    <row r="47" spans="5:13" x14ac:dyDescent="0.25">
      <c r="E47" s="36" t="s">
        <v>35</v>
      </c>
      <c r="F47" s="156">
        <v>30.55</v>
      </c>
      <c r="G47" s="156">
        <v>30.55</v>
      </c>
      <c r="H47" s="156">
        <v>30.55</v>
      </c>
      <c r="I47" s="156">
        <v>30.55</v>
      </c>
      <c r="J47" s="156">
        <v>30.55</v>
      </c>
      <c r="K47" s="157">
        <v>0</v>
      </c>
      <c r="L47" s="160">
        <v>464099</v>
      </c>
      <c r="M47" s="156">
        <v>14426378.65</v>
      </c>
    </row>
    <row r="48" spans="5:13" x14ac:dyDescent="0.25">
      <c r="E48" s="36" t="s">
        <v>186</v>
      </c>
      <c r="F48" s="156">
        <v>0.33</v>
      </c>
      <c r="G48" s="156">
        <v>0.33</v>
      </c>
      <c r="H48" s="156">
        <v>0.33</v>
      </c>
      <c r="I48" s="156">
        <v>0.33</v>
      </c>
      <c r="J48" s="156">
        <v>0.33</v>
      </c>
      <c r="K48" s="157">
        <v>0</v>
      </c>
      <c r="L48" s="160">
        <v>74306</v>
      </c>
      <c r="M48" s="156">
        <v>23983.98</v>
      </c>
    </row>
    <row r="49" spans="5:13" x14ac:dyDescent="0.25">
      <c r="E49" s="36" t="s">
        <v>36</v>
      </c>
      <c r="F49" s="156">
        <v>6</v>
      </c>
      <c r="G49" s="156">
        <v>6</v>
      </c>
      <c r="H49" s="156">
        <v>6.2</v>
      </c>
      <c r="I49" s="156">
        <v>5.95</v>
      </c>
      <c r="J49" s="156">
        <v>6.05</v>
      </c>
      <c r="K49" s="157">
        <v>0</v>
      </c>
      <c r="L49" s="160">
        <v>1820809</v>
      </c>
      <c r="M49" s="156">
        <v>11056484.949999999</v>
      </c>
    </row>
    <row r="50" spans="5:13" x14ac:dyDescent="0.25">
      <c r="E50" s="36" t="s">
        <v>198</v>
      </c>
      <c r="F50" s="156">
        <v>24.5</v>
      </c>
      <c r="G50" s="156">
        <v>24.5</v>
      </c>
      <c r="H50" s="156">
        <v>24.6</v>
      </c>
      <c r="I50" s="156">
        <v>24.45</v>
      </c>
      <c r="J50" s="156">
        <v>24.5</v>
      </c>
      <c r="K50" s="157">
        <v>0</v>
      </c>
      <c r="L50" s="160">
        <v>8398073</v>
      </c>
      <c r="M50" s="156">
        <v>205838623.75</v>
      </c>
    </row>
    <row r="51" spans="5:13" x14ac:dyDescent="0.25">
      <c r="E51" s="36" t="s">
        <v>235</v>
      </c>
      <c r="F51" s="156">
        <v>0.2</v>
      </c>
      <c r="G51" s="156">
        <v>0.2</v>
      </c>
      <c r="H51" s="156">
        <v>0.2</v>
      </c>
      <c r="I51" s="156">
        <v>0.2</v>
      </c>
      <c r="J51" s="156">
        <v>0.2</v>
      </c>
      <c r="K51" s="157">
        <v>0</v>
      </c>
      <c r="L51" s="160">
        <v>1000</v>
      </c>
      <c r="M51" s="156">
        <v>200</v>
      </c>
    </row>
    <row r="52" spans="5:13" x14ac:dyDescent="0.25">
      <c r="E52" s="36" t="s">
        <v>37</v>
      </c>
      <c r="F52" s="156">
        <v>70</v>
      </c>
      <c r="G52" s="156">
        <v>70</v>
      </c>
      <c r="H52" s="156">
        <v>74.8</v>
      </c>
      <c r="I52" s="156">
        <v>74.8</v>
      </c>
      <c r="J52" s="156">
        <v>74.8</v>
      </c>
      <c r="K52" s="157">
        <v>0</v>
      </c>
      <c r="L52" s="160">
        <v>397842</v>
      </c>
      <c r="M52" s="156">
        <v>29510609.800000001</v>
      </c>
    </row>
    <row r="53" spans="5:13" x14ac:dyDescent="0.25">
      <c r="E53" s="36" t="s">
        <v>38</v>
      </c>
      <c r="F53" s="156">
        <v>3.65</v>
      </c>
      <c r="G53" s="156">
        <v>3.65</v>
      </c>
      <c r="H53" s="156">
        <v>3.75</v>
      </c>
      <c r="I53" s="156">
        <v>3.7</v>
      </c>
      <c r="J53" s="156">
        <v>3.7</v>
      </c>
      <c r="K53" s="157">
        <v>0</v>
      </c>
      <c r="L53" s="160">
        <v>3019881</v>
      </c>
      <c r="M53" s="156">
        <v>11237856.1</v>
      </c>
    </row>
    <row r="54" spans="5:13" x14ac:dyDescent="0.25">
      <c r="E54" s="36" t="s">
        <v>236</v>
      </c>
      <c r="F54" s="156">
        <v>1.3</v>
      </c>
      <c r="G54" s="156">
        <v>1.3</v>
      </c>
      <c r="H54" s="156">
        <v>1.25</v>
      </c>
      <c r="I54" s="156">
        <v>1.21</v>
      </c>
      <c r="J54" s="156">
        <v>1.25</v>
      </c>
      <c r="K54" s="157">
        <v>0</v>
      </c>
      <c r="L54" s="160">
        <v>1452736</v>
      </c>
      <c r="M54" s="156">
        <v>1808878</v>
      </c>
    </row>
    <row r="55" spans="5:13" x14ac:dyDescent="0.25">
      <c r="E55" s="36" t="s">
        <v>209</v>
      </c>
      <c r="F55" s="156">
        <v>8.6</v>
      </c>
      <c r="G55" s="156">
        <v>8.6</v>
      </c>
      <c r="H55" s="156">
        <v>8.6</v>
      </c>
      <c r="I55" s="156">
        <v>8.6</v>
      </c>
      <c r="J55" s="156">
        <v>8.6</v>
      </c>
      <c r="K55" s="157">
        <v>0</v>
      </c>
      <c r="L55" s="160">
        <v>30718</v>
      </c>
      <c r="M55" s="156">
        <v>288220.09999999998</v>
      </c>
    </row>
    <row r="56" spans="5:13" x14ac:dyDescent="0.25">
      <c r="E56" s="36" t="s">
        <v>158</v>
      </c>
      <c r="F56" s="156">
        <v>4.9000000000000004</v>
      </c>
      <c r="G56" s="156">
        <v>4.9000000000000004</v>
      </c>
      <c r="H56" s="156">
        <v>4.95</v>
      </c>
      <c r="I56" s="156">
        <v>4.8499999999999996</v>
      </c>
      <c r="J56" s="156">
        <v>4.9000000000000004</v>
      </c>
      <c r="K56" s="157">
        <v>0</v>
      </c>
      <c r="L56" s="160">
        <v>1222208</v>
      </c>
      <c r="M56" s="156">
        <v>5968060.8499999996</v>
      </c>
    </row>
    <row r="57" spans="5:13" x14ac:dyDescent="0.25">
      <c r="E57" s="36" t="s">
        <v>149</v>
      </c>
      <c r="F57" s="156">
        <v>0.68</v>
      </c>
      <c r="G57" s="156">
        <v>0.68</v>
      </c>
      <c r="H57" s="156">
        <v>0.68</v>
      </c>
      <c r="I57" s="156">
        <v>0.68</v>
      </c>
      <c r="J57" s="156">
        <v>0.68</v>
      </c>
      <c r="K57" s="157">
        <v>0</v>
      </c>
      <c r="L57" s="160">
        <v>108997</v>
      </c>
      <c r="M57" s="156">
        <v>75048.62</v>
      </c>
    </row>
    <row r="58" spans="5:13" x14ac:dyDescent="0.25">
      <c r="E58" s="36" t="s">
        <v>187</v>
      </c>
      <c r="F58" s="156">
        <v>0.33</v>
      </c>
      <c r="G58" s="156">
        <v>0.33</v>
      </c>
      <c r="H58" s="156">
        <v>0.31</v>
      </c>
      <c r="I58" s="156">
        <v>0.3</v>
      </c>
      <c r="J58" s="156">
        <v>0.3</v>
      </c>
      <c r="K58" s="157">
        <v>0</v>
      </c>
      <c r="L58" s="160">
        <v>13814738</v>
      </c>
      <c r="M58" s="156">
        <v>4168769.31</v>
      </c>
    </row>
    <row r="59" spans="5:13" x14ac:dyDescent="0.25">
      <c r="E59" s="36" t="s">
        <v>39</v>
      </c>
      <c r="F59" s="156">
        <v>27.4</v>
      </c>
      <c r="G59" s="156">
        <v>27.4</v>
      </c>
      <c r="H59" s="156">
        <v>27.4</v>
      </c>
      <c r="I59" s="156">
        <v>27.4</v>
      </c>
      <c r="J59" s="156">
        <v>27.4</v>
      </c>
      <c r="K59" s="157">
        <v>0</v>
      </c>
      <c r="L59" s="160">
        <v>635573</v>
      </c>
      <c r="M59" s="156">
        <v>17065330.600000001</v>
      </c>
    </row>
    <row r="60" spans="5:13" x14ac:dyDescent="0.25">
      <c r="E60" s="36" t="s">
        <v>229</v>
      </c>
      <c r="F60" s="156">
        <v>0.86</v>
      </c>
      <c r="G60" s="156">
        <v>0.86</v>
      </c>
      <c r="H60" s="156">
        <v>0.78</v>
      </c>
      <c r="I60" s="156">
        <v>0.78</v>
      </c>
      <c r="J60" s="156">
        <v>0.78</v>
      </c>
      <c r="K60" s="157">
        <v>0</v>
      </c>
      <c r="L60" s="160">
        <v>498870</v>
      </c>
      <c r="M60" s="156">
        <v>389598.6</v>
      </c>
    </row>
    <row r="61" spans="5:13" x14ac:dyDescent="0.25">
      <c r="E61" s="36" t="s">
        <v>40</v>
      </c>
      <c r="F61" s="156">
        <v>1.04</v>
      </c>
      <c r="G61" s="156">
        <v>1.04</v>
      </c>
      <c r="H61" s="156">
        <v>1.02</v>
      </c>
      <c r="I61" s="156">
        <v>1.02</v>
      </c>
      <c r="J61" s="156">
        <v>1.02</v>
      </c>
      <c r="K61" s="157">
        <v>0</v>
      </c>
      <c r="L61" s="160">
        <v>8978325</v>
      </c>
      <c r="M61" s="156">
        <v>9155894.25</v>
      </c>
    </row>
    <row r="62" spans="5:13" x14ac:dyDescent="0.25">
      <c r="E62" s="36" t="s">
        <v>132</v>
      </c>
      <c r="F62" s="156">
        <v>2.08</v>
      </c>
      <c r="G62" s="156">
        <v>2.08</v>
      </c>
      <c r="H62" s="156">
        <v>1.95</v>
      </c>
      <c r="I62" s="156">
        <v>1.95</v>
      </c>
      <c r="J62" s="156">
        <v>1.95</v>
      </c>
      <c r="K62" s="157">
        <v>0</v>
      </c>
      <c r="L62" s="160">
        <v>4607095</v>
      </c>
      <c r="M62" s="156">
        <v>8985970.5299999993</v>
      </c>
    </row>
    <row r="63" spans="5:13" x14ac:dyDescent="0.25">
      <c r="E63" s="36" t="s">
        <v>206</v>
      </c>
      <c r="F63" s="156">
        <v>0.51</v>
      </c>
      <c r="G63" s="156">
        <v>0.51</v>
      </c>
      <c r="H63" s="156">
        <v>0.48</v>
      </c>
      <c r="I63" s="156">
        <v>0.48</v>
      </c>
      <c r="J63" s="156">
        <v>0.48</v>
      </c>
      <c r="K63" s="157">
        <v>0</v>
      </c>
      <c r="L63" s="160">
        <v>289790</v>
      </c>
      <c r="M63" s="156">
        <v>140661.35</v>
      </c>
    </row>
    <row r="64" spans="5:13" x14ac:dyDescent="0.25">
      <c r="E64" s="36" t="s">
        <v>174</v>
      </c>
      <c r="F64" s="156">
        <v>1.75</v>
      </c>
      <c r="G64" s="156">
        <v>1.75</v>
      </c>
      <c r="H64" s="156">
        <v>1.75</v>
      </c>
      <c r="I64" s="156">
        <v>1.73</v>
      </c>
      <c r="J64" s="156">
        <v>1.73</v>
      </c>
      <c r="K64" s="157">
        <v>0</v>
      </c>
      <c r="L64" s="160">
        <v>10189115</v>
      </c>
      <c r="M64" s="156">
        <v>17632523.010000002</v>
      </c>
    </row>
    <row r="65" spans="5:13" x14ac:dyDescent="0.25">
      <c r="E65" s="36" t="s">
        <v>122</v>
      </c>
      <c r="F65" s="156">
        <v>2.59</v>
      </c>
      <c r="G65" s="156">
        <v>2.59</v>
      </c>
      <c r="H65" s="156">
        <v>2.67</v>
      </c>
      <c r="I65" s="156">
        <v>2.46</v>
      </c>
      <c r="J65" s="156">
        <v>2.6</v>
      </c>
      <c r="K65" s="157">
        <v>0</v>
      </c>
      <c r="L65" s="160">
        <v>1742097</v>
      </c>
      <c r="M65" s="156">
        <v>4510127.88</v>
      </c>
    </row>
    <row r="66" spans="5:13" x14ac:dyDescent="0.25">
      <c r="E66" s="36" t="s">
        <v>41</v>
      </c>
      <c r="F66" s="156">
        <v>4.4000000000000004</v>
      </c>
      <c r="G66" s="156">
        <v>4.4000000000000004</v>
      </c>
      <c r="H66" s="156">
        <v>4.4000000000000004</v>
      </c>
      <c r="I66" s="156">
        <v>4.4000000000000004</v>
      </c>
      <c r="J66" s="156">
        <v>4.4000000000000004</v>
      </c>
      <c r="K66" s="157">
        <v>0</v>
      </c>
      <c r="L66" s="160">
        <v>192224</v>
      </c>
      <c r="M66" s="156">
        <v>849150.12</v>
      </c>
    </row>
    <row r="67" spans="5:13" x14ac:dyDescent="0.25">
      <c r="E67" s="36" t="s">
        <v>42</v>
      </c>
      <c r="F67" s="156">
        <v>0.25</v>
      </c>
      <c r="G67" s="156">
        <v>0.25</v>
      </c>
      <c r="H67" s="156">
        <v>0.25</v>
      </c>
      <c r="I67" s="156">
        <v>0.25</v>
      </c>
      <c r="J67" s="156">
        <v>0.25</v>
      </c>
      <c r="K67" s="157">
        <v>0</v>
      </c>
      <c r="L67" s="160">
        <v>458065</v>
      </c>
      <c r="M67" s="156">
        <v>114424.9</v>
      </c>
    </row>
    <row r="68" spans="5:13" x14ac:dyDescent="0.25">
      <c r="E68" s="36" t="s">
        <v>211</v>
      </c>
      <c r="F68" s="156">
        <v>1.6</v>
      </c>
      <c r="G68" s="156">
        <v>1.6</v>
      </c>
      <c r="H68" s="156">
        <v>1.76</v>
      </c>
      <c r="I68" s="156">
        <v>1.76</v>
      </c>
      <c r="J68" s="156">
        <v>1.76</v>
      </c>
      <c r="K68" s="157">
        <v>0</v>
      </c>
      <c r="L68" s="160">
        <v>1011352</v>
      </c>
      <c r="M68" s="156">
        <v>1777609.33</v>
      </c>
    </row>
    <row r="69" spans="5:13" x14ac:dyDescent="0.25">
      <c r="E69" s="36" t="s">
        <v>223</v>
      </c>
      <c r="F69" s="156">
        <v>2.1800000000000002</v>
      </c>
      <c r="G69" s="156">
        <v>2.1800000000000002</v>
      </c>
      <c r="H69" s="156">
        <v>2.1800000000000002</v>
      </c>
      <c r="I69" s="156">
        <v>2.1800000000000002</v>
      </c>
      <c r="J69" s="156">
        <v>2.1800000000000002</v>
      </c>
      <c r="K69" s="157">
        <v>0</v>
      </c>
      <c r="L69" s="160">
        <v>25512</v>
      </c>
      <c r="M69" s="156">
        <v>56024.28</v>
      </c>
    </row>
    <row r="70" spans="5:13" x14ac:dyDescent="0.25">
      <c r="E70" s="36" t="s">
        <v>121</v>
      </c>
      <c r="F70" s="156">
        <v>12.2</v>
      </c>
      <c r="G70" s="156">
        <v>12.2</v>
      </c>
      <c r="H70" s="156">
        <v>12.2</v>
      </c>
      <c r="I70" s="156">
        <v>12.2</v>
      </c>
      <c r="J70" s="156">
        <v>12.2</v>
      </c>
      <c r="K70" s="157">
        <v>0</v>
      </c>
      <c r="L70" s="160">
        <v>23119</v>
      </c>
      <c r="M70" s="156">
        <v>289571</v>
      </c>
    </row>
    <row r="71" spans="5:13" x14ac:dyDescent="0.25">
      <c r="E71" s="36" t="s">
        <v>161</v>
      </c>
      <c r="F71" s="156">
        <v>213</v>
      </c>
      <c r="G71" s="156">
        <v>213</v>
      </c>
      <c r="H71" s="156">
        <v>213</v>
      </c>
      <c r="I71" s="156">
        <v>213</v>
      </c>
      <c r="J71" s="156">
        <v>213</v>
      </c>
      <c r="K71" s="157">
        <v>0</v>
      </c>
      <c r="L71" s="160">
        <v>22152138</v>
      </c>
      <c r="M71" s="156">
        <v>4718513327.1999998</v>
      </c>
    </row>
    <row r="72" spans="5:13" x14ac:dyDescent="0.25">
      <c r="E72" s="36" t="s">
        <v>207</v>
      </c>
      <c r="F72" s="156">
        <v>0.21</v>
      </c>
      <c r="G72" s="156">
        <v>0.21</v>
      </c>
      <c r="H72" s="156">
        <v>0.22</v>
      </c>
      <c r="I72" s="156">
        <v>0.21</v>
      </c>
      <c r="J72" s="156">
        <v>0.21</v>
      </c>
      <c r="K72" s="157">
        <v>0</v>
      </c>
      <c r="L72" s="160">
        <v>1309762</v>
      </c>
      <c r="M72" s="156">
        <v>277960.96999999997</v>
      </c>
    </row>
    <row r="73" spans="5:13" x14ac:dyDescent="0.25">
      <c r="E73" s="36" t="s">
        <v>44</v>
      </c>
      <c r="F73" s="156">
        <v>5.7</v>
      </c>
      <c r="G73" s="156">
        <v>5.7</v>
      </c>
      <c r="H73" s="156">
        <v>5.7</v>
      </c>
      <c r="I73" s="156">
        <v>5.41</v>
      </c>
      <c r="J73" s="156">
        <v>5.6</v>
      </c>
      <c r="K73" s="157">
        <v>0</v>
      </c>
      <c r="L73" s="160">
        <v>13094473</v>
      </c>
      <c r="M73" s="156">
        <v>71335329.209999993</v>
      </c>
    </row>
    <row r="74" spans="5:13" x14ac:dyDescent="0.25">
      <c r="E74" s="36" t="s">
        <v>154</v>
      </c>
      <c r="F74" s="156">
        <v>11.95</v>
      </c>
      <c r="G74" s="156">
        <v>11.95</v>
      </c>
      <c r="H74" s="156">
        <v>11.9</v>
      </c>
      <c r="I74" s="156">
        <v>11.9</v>
      </c>
      <c r="J74" s="156">
        <v>11.9</v>
      </c>
      <c r="K74" s="157">
        <v>0</v>
      </c>
      <c r="L74" s="160">
        <v>376363</v>
      </c>
      <c r="M74" s="156">
        <v>4428285.5999999996</v>
      </c>
    </row>
    <row r="75" spans="5:13" x14ac:dyDescent="0.25">
      <c r="E75" s="36" t="s">
        <v>45</v>
      </c>
      <c r="F75" s="156">
        <v>44.95</v>
      </c>
      <c r="G75" s="156">
        <v>44.95</v>
      </c>
      <c r="H75" s="156">
        <v>44.2</v>
      </c>
      <c r="I75" s="156">
        <v>44.2</v>
      </c>
      <c r="J75" s="156">
        <v>44.2</v>
      </c>
      <c r="K75" s="157">
        <v>0</v>
      </c>
      <c r="L75" s="160">
        <v>769660</v>
      </c>
      <c r="M75" s="156">
        <v>34444430.899999999</v>
      </c>
    </row>
    <row r="76" spans="5:13" x14ac:dyDescent="0.25">
      <c r="E76" s="36" t="s">
        <v>196</v>
      </c>
      <c r="F76" s="156">
        <v>1.58</v>
      </c>
      <c r="G76" s="156">
        <v>1.58</v>
      </c>
      <c r="H76" s="156">
        <v>1.47</v>
      </c>
      <c r="I76" s="156">
        <v>1.45</v>
      </c>
      <c r="J76" s="156">
        <v>1.45</v>
      </c>
      <c r="K76" s="157">
        <v>0</v>
      </c>
      <c r="L76" s="160">
        <v>4653417</v>
      </c>
      <c r="M76" s="156">
        <v>6785285.96</v>
      </c>
    </row>
    <row r="77" spans="5:13" x14ac:dyDescent="0.25">
      <c r="E77" s="36" t="s">
        <v>204</v>
      </c>
      <c r="F77" s="156">
        <v>4.05</v>
      </c>
      <c r="G77" s="156">
        <v>4.05</v>
      </c>
      <c r="H77" s="156">
        <v>4.05</v>
      </c>
      <c r="I77" s="156">
        <v>4.05</v>
      </c>
      <c r="J77" s="156">
        <v>4.05</v>
      </c>
      <c r="K77" s="157">
        <v>0</v>
      </c>
      <c r="L77" s="160">
        <v>29950</v>
      </c>
      <c r="M77" s="156">
        <v>114147.5</v>
      </c>
    </row>
    <row r="78" spans="5:13" x14ac:dyDescent="0.25">
      <c r="E78" s="36" t="s">
        <v>46</v>
      </c>
      <c r="F78" s="156">
        <v>1395</v>
      </c>
      <c r="G78" s="156">
        <v>1395</v>
      </c>
      <c r="H78" s="156">
        <v>1395</v>
      </c>
      <c r="I78" s="156">
        <v>1395</v>
      </c>
      <c r="J78" s="156">
        <v>1395</v>
      </c>
      <c r="K78" s="157">
        <v>0</v>
      </c>
      <c r="L78" s="160">
        <v>33541</v>
      </c>
      <c r="M78" s="156">
        <v>45479270.299999997</v>
      </c>
    </row>
    <row r="79" spans="5:13" x14ac:dyDescent="0.25">
      <c r="E79" s="36" t="s">
        <v>201</v>
      </c>
      <c r="F79" s="156">
        <v>24</v>
      </c>
      <c r="G79" s="156">
        <v>24</v>
      </c>
      <c r="H79" s="156">
        <v>24</v>
      </c>
      <c r="I79" s="156">
        <v>23.65</v>
      </c>
      <c r="J79" s="156">
        <v>24</v>
      </c>
      <c r="K79" s="157">
        <v>0</v>
      </c>
      <c r="L79" s="160">
        <v>7942177</v>
      </c>
      <c r="M79" s="156">
        <v>188492957.19999999</v>
      </c>
    </row>
    <row r="80" spans="5:13" x14ac:dyDescent="0.25">
      <c r="E80" s="36" t="s">
        <v>210</v>
      </c>
      <c r="F80" s="156">
        <v>0.2</v>
      </c>
      <c r="G80" s="156">
        <v>0.2</v>
      </c>
      <c r="H80" s="156">
        <v>0.2</v>
      </c>
      <c r="I80" s="156">
        <v>0.2</v>
      </c>
      <c r="J80" s="156">
        <v>0.2</v>
      </c>
      <c r="K80" s="157">
        <v>0</v>
      </c>
      <c r="L80" s="160">
        <v>25500</v>
      </c>
      <c r="M80" s="156">
        <v>5105</v>
      </c>
    </row>
    <row r="81" spans="5:13" x14ac:dyDescent="0.25">
      <c r="E81" s="36" t="s">
        <v>66</v>
      </c>
      <c r="F81" s="156">
        <v>9.65</v>
      </c>
      <c r="G81" s="156">
        <v>9.65</v>
      </c>
      <c r="H81" s="156">
        <v>9.65</v>
      </c>
      <c r="I81" s="156">
        <v>9.65</v>
      </c>
      <c r="J81" s="156">
        <v>9.65</v>
      </c>
      <c r="K81" s="157">
        <v>0</v>
      </c>
      <c r="L81" s="160">
        <v>2357803</v>
      </c>
      <c r="M81" s="156">
        <v>22752798.949999999</v>
      </c>
    </row>
    <row r="82" spans="5:13" x14ac:dyDescent="0.25">
      <c r="E82" s="36" t="s">
        <v>200</v>
      </c>
      <c r="F82" s="156">
        <v>2.06</v>
      </c>
      <c r="G82" s="156">
        <v>2.06</v>
      </c>
      <c r="H82" s="156">
        <v>2.2000000000000002</v>
      </c>
      <c r="I82" s="156">
        <v>2.15</v>
      </c>
      <c r="J82" s="156">
        <v>2.2000000000000002</v>
      </c>
      <c r="K82" s="157">
        <v>0</v>
      </c>
      <c r="L82" s="160">
        <v>583337</v>
      </c>
      <c r="M82" s="156">
        <v>1269802.1200000001</v>
      </c>
    </row>
    <row r="83" spans="5:13" x14ac:dyDescent="0.25">
      <c r="E83" s="36" t="s">
        <v>47</v>
      </c>
      <c r="F83" s="156">
        <v>4.83</v>
      </c>
      <c r="G83" s="156">
        <v>4.83</v>
      </c>
      <c r="H83" s="156">
        <v>4.88</v>
      </c>
      <c r="I83" s="156">
        <v>4.83</v>
      </c>
      <c r="J83" s="156">
        <v>4.84</v>
      </c>
      <c r="K83" s="157">
        <v>0</v>
      </c>
      <c r="L83" s="160">
        <v>13820795</v>
      </c>
      <c r="M83" s="156">
        <v>66961530.579999998</v>
      </c>
    </row>
    <row r="84" spans="5:13" x14ac:dyDescent="0.25">
      <c r="E84" s="36" t="s">
        <v>48</v>
      </c>
      <c r="F84" s="156">
        <v>150</v>
      </c>
      <c r="G84" s="156">
        <v>150</v>
      </c>
      <c r="H84" s="156">
        <v>150</v>
      </c>
      <c r="I84" s="156">
        <v>150</v>
      </c>
      <c r="J84" s="156">
        <v>150</v>
      </c>
      <c r="K84" s="157">
        <v>0</v>
      </c>
      <c r="L84" s="160">
        <v>93158</v>
      </c>
      <c r="M84" s="156">
        <v>13839372.699999999</v>
      </c>
    </row>
    <row r="85" spans="5:13" x14ac:dyDescent="0.25">
      <c r="E85" s="36" t="s">
        <v>231</v>
      </c>
      <c r="F85" s="156">
        <v>0.2</v>
      </c>
      <c r="G85" s="156">
        <v>0.2</v>
      </c>
      <c r="H85" s="156">
        <v>0.2</v>
      </c>
      <c r="I85" s="156">
        <v>0.2</v>
      </c>
      <c r="J85" s="156">
        <v>0.2</v>
      </c>
      <c r="K85" s="157">
        <v>0</v>
      </c>
      <c r="L85" s="160">
        <v>17899139</v>
      </c>
      <c r="M85" s="156">
        <v>3579827.8</v>
      </c>
    </row>
    <row r="86" spans="5:13" x14ac:dyDescent="0.25">
      <c r="E86" s="36" t="s">
        <v>230</v>
      </c>
      <c r="F86" s="156">
        <v>1.73</v>
      </c>
      <c r="G86" s="156">
        <v>1.73</v>
      </c>
      <c r="H86" s="156">
        <v>1.6</v>
      </c>
      <c r="I86" s="156">
        <v>1.56</v>
      </c>
      <c r="J86" s="156">
        <v>1.6</v>
      </c>
      <c r="K86" s="157">
        <v>0</v>
      </c>
      <c r="L86" s="160">
        <v>1480299</v>
      </c>
      <c r="M86" s="156">
        <v>2331098.4</v>
      </c>
    </row>
    <row r="87" spans="5:13" x14ac:dyDescent="0.25">
      <c r="E87" s="36" t="s">
        <v>49</v>
      </c>
      <c r="F87" s="156">
        <v>132.9</v>
      </c>
      <c r="G87" s="156">
        <v>132.9</v>
      </c>
      <c r="H87" s="156">
        <v>132.9</v>
      </c>
      <c r="I87" s="156">
        <v>132.9</v>
      </c>
      <c r="J87" s="156">
        <v>132.9</v>
      </c>
      <c r="K87" s="157">
        <v>0</v>
      </c>
      <c r="L87" s="160">
        <v>175358</v>
      </c>
      <c r="M87" s="156">
        <v>22625000.5</v>
      </c>
    </row>
    <row r="88" spans="5:13" x14ac:dyDescent="0.25">
      <c r="E88" s="36" t="s">
        <v>110</v>
      </c>
      <c r="F88" s="156">
        <v>0.4</v>
      </c>
      <c r="G88" s="156">
        <v>0.4</v>
      </c>
      <c r="H88" s="156">
        <v>0.4</v>
      </c>
      <c r="I88" s="156">
        <v>0.4</v>
      </c>
      <c r="J88" s="156">
        <v>0.4</v>
      </c>
      <c r="K88" s="157">
        <v>0</v>
      </c>
      <c r="L88" s="160">
        <v>10497592</v>
      </c>
      <c r="M88" s="156">
        <v>4200092.5</v>
      </c>
    </row>
    <row r="89" spans="5:13" x14ac:dyDescent="0.25">
      <c r="E89" s="36" t="s">
        <v>50</v>
      </c>
      <c r="F89" s="156">
        <v>9.6999999999999993</v>
      </c>
      <c r="G89" s="156">
        <v>9.6999999999999993</v>
      </c>
      <c r="H89" s="156">
        <v>9.4</v>
      </c>
      <c r="I89" s="156">
        <v>9.4</v>
      </c>
      <c r="J89" s="156">
        <v>9.4</v>
      </c>
      <c r="K89" s="157">
        <v>0</v>
      </c>
      <c r="L89" s="160">
        <v>1430029</v>
      </c>
      <c r="M89" s="156">
        <v>13465039.15</v>
      </c>
    </row>
    <row r="90" spans="5:13" x14ac:dyDescent="0.25">
      <c r="E90" s="36" t="s">
        <v>51</v>
      </c>
      <c r="F90" s="156">
        <v>3</v>
      </c>
      <c r="G90" s="156">
        <v>3</v>
      </c>
      <c r="H90" s="156">
        <v>3.03</v>
      </c>
      <c r="I90" s="156">
        <v>3</v>
      </c>
      <c r="J90" s="156">
        <v>3</v>
      </c>
      <c r="K90" s="157">
        <v>0</v>
      </c>
      <c r="L90" s="160">
        <v>1590811</v>
      </c>
      <c r="M90" s="156">
        <v>4787100.45</v>
      </c>
    </row>
    <row r="91" spans="5:13" x14ac:dyDescent="0.25">
      <c r="E91" s="36" t="s">
        <v>189</v>
      </c>
      <c r="F91" s="156">
        <v>0.35</v>
      </c>
      <c r="G91" s="156">
        <v>0.35</v>
      </c>
      <c r="H91" s="156">
        <v>0.35</v>
      </c>
      <c r="I91" s="156">
        <v>0.35</v>
      </c>
      <c r="J91" s="156">
        <v>0.35</v>
      </c>
      <c r="K91" s="157">
        <v>0</v>
      </c>
      <c r="L91" s="160">
        <v>2600</v>
      </c>
      <c r="M91" s="156">
        <v>832</v>
      </c>
    </row>
    <row r="92" spans="5:13" x14ac:dyDescent="0.25">
      <c r="E92" s="36" t="s">
        <v>52</v>
      </c>
      <c r="F92" s="156">
        <v>0.97</v>
      </c>
      <c r="G92" s="156">
        <v>0.97</v>
      </c>
      <c r="H92" s="156">
        <v>0.95</v>
      </c>
      <c r="I92" s="156">
        <v>0.95</v>
      </c>
      <c r="J92" s="156">
        <v>0.95</v>
      </c>
      <c r="K92" s="157">
        <v>0</v>
      </c>
      <c r="L92" s="160">
        <v>1030948</v>
      </c>
      <c r="M92" s="156">
        <v>978136.6</v>
      </c>
    </row>
    <row r="93" spans="5:13" x14ac:dyDescent="0.25">
      <c r="E93" s="36" t="s">
        <v>53</v>
      </c>
      <c r="F93" s="156">
        <v>0.56999999999999995</v>
      </c>
      <c r="G93" s="156">
        <v>0.56999999999999995</v>
      </c>
      <c r="H93" s="156">
        <v>0.59</v>
      </c>
      <c r="I93" s="156">
        <v>0.57999999999999996</v>
      </c>
      <c r="J93" s="156">
        <v>0.59</v>
      </c>
      <c r="K93" s="157">
        <v>0</v>
      </c>
      <c r="L93" s="160">
        <v>15074196</v>
      </c>
      <c r="M93" s="156">
        <v>8891900.4399999995</v>
      </c>
    </row>
    <row r="94" spans="5:13" x14ac:dyDescent="0.25">
      <c r="E94" s="36" t="s">
        <v>135</v>
      </c>
      <c r="F94" s="156">
        <v>985</v>
      </c>
      <c r="G94" s="156">
        <v>985</v>
      </c>
      <c r="H94" s="156">
        <v>985</v>
      </c>
      <c r="I94" s="156">
        <v>985</v>
      </c>
      <c r="J94" s="156">
        <v>985</v>
      </c>
      <c r="K94" s="157">
        <v>0</v>
      </c>
      <c r="L94" s="160">
        <v>20594</v>
      </c>
      <c r="M94" s="156">
        <v>20697297.300000001</v>
      </c>
    </row>
    <row r="95" spans="5:13" x14ac:dyDescent="0.25">
      <c r="E95" s="36" t="s">
        <v>220</v>
      </c>
      <c r="F95" s="156">
        <v>5.8</v>
      </c>
      <c r="G95" s="156">
        <v>5.8</v>
      </c>
      <c r="H95" s="156">
        <v>5.8</v>
      </c>
      <c r="I95" s="156">
        <v>5.8</v>
      </c>
      <c r="J95" s="156">
        <v>5.8</v>
      </c>
      <c r="K95" s="157">
        <v>0</v>
      </c>
      <c r="L95" s="160">
        <v>26328</v>
      </c>
      <c r="M95" s="156">
        <v>162568.16</v>
      </c>
    </row>
    <row r="96" spans="5:13" x14ac:dyDescent="0.25">
      <c r="E96" s="36" t="s">
        <v>190</v>
      </c>
      <c r="F96" s="156">
        <v>0.25</v>
      </c>
      <c r="G96" s="156">
        <v>0.25</v>
      </c>
      <c r="H96" s="156">
        <v>0.27</v>
      </c>
      <c r="I96" s="156">
        <v>0.25</v>
      </c>
      <c r="J96" s="156">
        <v>0.25</v>
      </c>
      <c r="K96" s="157">
        <v>0</v>
      </c>
      <c r="L96" s="160">
        <v>4146997</v>
      </c>
      <c r="M96" s="156">
        <v>1105432.25</v>
      </c>
    </row>
    <row r="97" spans="5:13" x14ac:dyDescent="0.25">
      <c r="E97" s="36" t="s">
        <v>124</v>
      </c>
      <c r="F97" s="156">
        <v>32.15</v>
      </c>
      <c r="G97" s="156">
        <v>32.15</v>
      </c>
      <c r="H97" s="156">
        <v>33.25</v>
      </c>
      <c r="I97" s="156">
        <v>33.25</v>
      </c>
      <c r="J97" s="156">
        <v>33.25</v>
      </c>
      <c r="K97" s="157">
        <v>0</v>
      </c>
      <c r="L97" s="160">
        <v>671490</v>
      </c>
      <c r="M97" s="156">
        <v>22283023.350000001</v>
      </c>
    </row>
    <row r="98" spans="5:13" x14ac:dyDescent="0.25">
      <c r="E98" s="36" t="s">
        <v>54</v>
      </c>
      <c r="F98" s="156">
        <v>1.4</v>
      </c>
      <c r="G98" s="156">
        <v>1.47</v>
      </c>
      <c r="H98" s="156">
        <v>1.47</v>
      </c>
      <c r="I98" s="156">
        <v>1.43</v>
      </c>
      <c r="J98" s="156">
        <v>1.45</v>
      </c>
      <c r="K98" s="157">
        <v>0</v>
      </c>
      <c r="L98" s="160">
        <v>4028364</v>
      </c>
      <c r="M98" s="156">
        <v>5858039.5199999996</v>
      </c>
    </row>
    <row r="99" spans="5:13" x14ac:dyDescent="0.25">
      <c r="E99" s="36" t="s">
        <v>237</v>
      </c>
      <c r="F99" s="156">
        <v>0.36</v>
      </c>
      <c r="G99" s="156">
        <v>0.36</v>
      </c>
      <c r="H99" s="156">
        <v>0.36</v>
      </c>
      <c r="I99" s="156">
        <v>0.36</v>
      </c>
      <c r="J99" s="156">
        <v>0.36</v>
      </c>
      <c r="K99" s="157">
        <v>0</v>
      </c>
      <c r="L99" s="160">
        <v>17100</v>
      </c>
      <c r="M99" s="156">
        <v>5853</v>
      </c>
    </row>
    <row r="100" spans="5:13" x14ac:dyDescent="0.25">
      <c r="E100" s="36" t="s">
        <v>55</v>
      </c>
      <c r="F100" s="156">
        <v>238.5</v>
      </c>
      <c r="G100" s="156">
        <v>238.5</v>
      </c>
      <c r="H100" s="156">
        <v>238.5</v>
      </c>
      <c r="I100" s="156">
        <v>238.5</v>
      </c>
      <c r="J100" s="156">
        <v>238.5</v>
      </c>
      <c r="K100" s="157">
        <v>0</v>
      </c>
      <c r="L100" s="160">
        <v>141821</v>
      </c>
      <c r="M100" s="156">
        <v>32861632.899999999</v>
      </c>
    </row>
    <row r="101" spans="5:13" x14ac:dyDescent="0.25">
      <c r="E101" s="36" t="s">
        <v>218</v>
      </c>
      <c r="F101" s="156">
        <v>4.95</v>
      </c>
      <c r="G101" s="156">
        <v>4.95</v>
      </c>
      <c r="H101" s="156">
        <v>4.95</v>
      </c>
      <c r="I101" s="156">
        <v>4.95</v>
      </c>
      <c r="J101" s="156">
        <v>4.95</v>
      </c>
      <c r="K101" s="157">
        <v>0</v>
      </c>
      <c r="L101" s="160">
        <v>820</v>
      </c>
      <c r="M101" s="156">
        <v>3928</v>
      </c>
    </row>
    <row r="102" spans="5:13" x14ac:dyDescent="0.25">
      <c r="E102" s="36" t="s">
        <v>120</v>
      </c>
      <c r="F102" s="156">
        <v>1.01</v>
      </c>
      <c r="G102" s="156">
        <v>1.02</v>
      </c>
      <c r="H102" s="156">
        <v>1.03</v>
      </c>
      <c r="I102" s="156">
        <v>1</v>
      </c>
      <c r="J102" s="156">
        <v>1</v>
      </c>
      <c r="K102" s="157">
        <v>0</v>
      </c>
      <c r="L102" s="160">
        <v>12591718</v>
      </c>
      <c r="M102" s="156">
        <v>12786693.66</v>
      </c>
    </row>
    <row r="103" spans="5:13" x14ac:dyDescent="0.25">
      <c r="E103" s="36" t="s">
        <v>216</v>
      </c>
      <c r="F103" s="156">
        <v>0.81</v>
      </c>
      <c r="G103" s="156">
        <v>0.81</v>
      </c>
      <c r="H103" s="156">
        <v>0.81</v>
      </c>
      <c r="I103" s="156">
        <v>0.81</v>
      </c>
      <c r="J103" s="156">
        <v>0.81</v>
      </c>
      <c r="K103" s="157">
        <v>0</v>
      </c>
      <c r="L103" s="160">
        <v>2000</v>
      </c>
      <c r="M103" s="156">
        <v>1620</v>
      </c>
    </row>
    <row r="104" spans="5:13" x14ac:dyDescent="0.25">
      <c r="E104" s="36" t="s">
        <v>217</v>
      </c>
      <c r="F104" s="156">
        <v>0.96</v>
      </c>
      <c r="G104" s="156">
        <v>0.96</v>
      </c>
      <c r="H104" s="156">
        <v>0.96</v>
      </c>
      <c r="I104" s="156">
        <v>0.96</v>
      </c>
      <c r="J104" s="156">
        <v>0.96</v>
      </c>
      <c r="K104" s="157">
        <v>0</v>
      </c>
      <c r="L104" s="160">
        <v>3679</v>
      </c>
      <c r="M104" s="156">
        <v>3200.73</v>
      </c>
    </row>
    <row r="105" spans="5:13" x14ac:dyDescent="0.25">
      <c r="E105" s="36" t="s">
        <v>56</v>
      </c>
      <c r="F105" s="156">
        <v>11.5</v>
      </c>
      <c r="G105" s="156">
        <v>11.5</v>
      </c>
      <c r="H105" s="156">
        <v>11.5</v>
      </c>
      <c r="I105" s="156">
        <v>11.5</v>
      </c>
      <c r="J105" s="156">
        <v>11.5</v>
      </c>
      <c r="K105" s="157">
        <v>0</v>
      </c>
      <c r="L105" s="160">
        <v>336925</v>
      </c>
      <c r="M105" s="156">
        <v>3883966.4</v>
      </c>
    </row>
    <row r="106" spans="5:13" x14ac:dyDescent="0.25">
      <c r="E106" s="36" t="s">
        <v>14</v>
      </c>
      <c r="F106" s="156">
        <v>8.1999999999999993</v>
      </c>
      <c r="G106" s="156">
        <v>8.1999999999999993</v>
      </c>
      <c r="H106" s="156">
        <v>8.25</v>
      </c>
      <c r="I106" s="156">
        <v>7.95</v>
      </c>
      <c r="J106" s="156">
        <v>8</v>
      </c>
      <c r="K106" s="157">
        <v>0</v>
      </c>
      <c r="L106" s="160">
        <v>11889411</v>
      </c>
      <c r="M106" s="156">
        <v>95786133.549999997</v>
      </c>
    </row>
    <row r="107" spans="5:13" x14ac:dyDescent="0.25">
      <c r="E107" s="36" t="s">
        <v>155</v>
      </c>
      <c r="F107" s="156">
        <v>6.2</v>
      </c>
      <c r="G107" s="156">
        <v>6.2</v>
      </c>
      <c r="H107" s="156">
        <v>6.2</v>
      </c>
      <c r="I107" s="156">
        <v>6.2</v>
      </c>
      <c r="J107" s="156">
        <v>6.2</v>
      </c>
      <c r="K107" s="157">
        <v>0</v>
      </c>
      <c r="L107" s="160">
        <v>1633881</v>
      </c>
      <c r="M107" s="156">
        <v>10360309.050000001</v>
      </c>
    </row>
    <row r="108" spans="5:13" x14ac:dyDescent="0.25">
      <c r="E108" s="36" t="s">
        <v>156</v>
      </c>
      <c r="F108" s="156">
        <v>13.25</v>
      </c>
      <c r="G108" s="156">
        <v>13.25</v>
      </c>
      <c r="H108" s="156">
        <v>13.65</v>
      </c>
      <c r="I108" s="156">
        <v>13.25</v>
      </c>
      <c r="J108" s="156">
        <v>13.6</v>
      </c>
      <c r="K108" s="157">
        <v>0</v>
      </c>
      <c r="L108" s="160">
        <v>4514447</v>
      </c>
      <c r="M108" s="156">
        <v>60521339.700000003</v>
      </c>
    </row>
    <row r="109" spans="5:13" x14ac:dyDescent="0.25">
      <c r="E109" s="36" t="s">
        <v>59</v>
      </c>
      <c r="F109" s="156">
        <v>12.2</v>
      </c>
      <c r="G109" s="156">
        <v>12.2</v>
      </c>
      <c r="H109" s="156">
        <v>12.75</v>
      </c>
      <c r="I109" s="156">
        <v>12.75</v>
      </c>
      <c r="J109" s="156">
        <v>12.75</v>
      </c>
      <c r="K109" s="157">
        <v>0</v>
      </c>
      <c r="L109" s="160">
        <v>6228547</v>
      </c>
      <c r="M109" s="156">
        <v>76114701.349999994</v>
      </c>
    </row>
    <row r="110" spans="5:13" x14ac:dyDescent="0.25">
      <c r="E110" s="36" t="s">
        <v>172</v>
      </c>
      <c r="F110" s="156">
        <v>0.47</v>
      </c>
      <c r="G110" s="156">
        <v>0.47</v>
      </c>
      <c r="H110" s="156">
        <v>0.48</v>
      </c>
      <c r="I110" s="156">
        <v>0.48</v>
      </c>
      <c r="J110" s="156">
        <v>0.48</v>
      </c>
      <c r="K110" s="157">
        <v>0</v>
      </c>
      <c r="L110" s="160">
        <v>513564</v>
      </c>
      <c r="M110" s="156">
        <v>246752.34</v>
      </c>
    </row>
    <row r="111" spans="5:13" x14ac:dyDescent="0.25">
      <c r="E111" s="36" t="s">
        <v>238</v>
      </c>
      <c r="F111" s="156">
        <v>0.2</v>
      </c>
      <c r="G111" s="156">
        <v>0.2</v>
      </c>
      <c r="H111" s="156">
        <v>0.2</v>
      </c>
      <c r="I111" s="156">
        <v>0.2</v>
      </c>
      <c r="J111" s="156">
        <v>0.2</v>
      </c>
      <c r="K111" s="157">
        <v>0</v>
      </c>
      <c r="L111" s="160">
        <v>25500</v>
      </c>
      <c r="M111" s="156">
        <v>5100</v>
      </c>
    </row>
    <row r="112" spans="5:13" x14ac:dyDescent="0.25">
      <c r="E112" s="36" t="s">
        <v>199</v>
      </c>
      <c r="F112" s="156">
        <v>0.88</v>
      </c>
      <c r="G112" s="156">
        <v>0.88</v>
      </c>
      <c r="H112" s="156">
        <v>0.86</v>
      </c>
      <c r="I112" s="156">
        <v>0.85</v>
      </c>
      <c r="J112" s="156">
        <v>0.86</v>
      </c>
      <c r="K112" s="157">
        <v>0</v>
      </c>
      <c r="L112" s="160">
        <v>866045</v>
      </c>
      <c r="M112" s="156">
        <v>743175.65</v>
      </c>
    </row>
    <row r="113" spans="5:13" x14ac:dyDescent="0.25">
      <c r="E113" s="36" t="s">
        <v>60</v>
      </c>
      <c r="F113" s="156">
        <v>2.4500000000000002</v>
      </c>
      <c r="G113" s="156">
        <v>2.4500000000000002</v>
      </c>
      <c r="H113" s="156">
        <v>2.4500000000000002</v>
      </c>
      <c r="I113" s="156">
        <v>2.4500000000000002</v>
      </c>
      <c r="J113" s="156">
        <v>2.4500000000000002</v>
      </c>
      <c r="K113" s="157">
        <v>0</v>
      </c>
      <c r="L113" s="160">
        <v>138383</v>
      </c>
      <c r="M113" s="156">
        <v>359104.12</v>
      </c>
    </row>
    <row r="114" spans="5:13" x14ac:dyDescent="0.25">
      <c r="E114" s="36" t="s">
        <v>157</v>
      </c>
      <c r="F114" s="156">
        <v>0.21</v>
      </c>
      <c r="G114" s="156">
        <v>0.21</v>
      </c>
      <c r="H114" s="156">
        <v>0.21</v>
      </c>
      <c r="I114" s="156">
        <v>0.21</v>
      </c>
      <c r="J114" s="156">
        <v>0.21</v>
      </c>
      <c r="K114" s="157">
        <v>0</v>
      </c>
      <c r="L114" s="160">
        <v>8993642</v>
      </c>
      <c r="M114" s="156">
        <v>1888984.82</v>
      </c>
    </row>
    <row r="115" spans="5:13" x14ac:dyDescent="0.25">
      <c r="E115" s="36" t="s">
        <v>61</v>
      </c>
      <c r="F115" s="156">
        <v>22.4</v>
      </c>
      <c r="G115" s="156">
        <v>22.4</v>
      </c>
      <c r="H115" s="156">
        <v>22.4</v>
      </c>
      <c r="I115" s="156">
        <v>22.4</v>
      </c>
      <c r="J115" s="156">
        <v>22.4</v>
      </c>
      <c r="K115" s="157">
        <v>0</v>
      </c>
      <c r="L115" s="160">
        <v>367960</v>
      </c>
      <c r="M115" s="156">
        <v>7954793.3499999996</v>
      </c>
    </row>
    <row r="116" spans="5:13" x14ac:dyDescent="0.25">
      <c r="E116" s="36" t="s">
        <v>12</v>
      </c>
      <c r="F116" s="156">
        <v>23.1</v>
      </c>
      <c r="G116" s="156">
        <v>23.1</v>
      </c>
      <c r="H116" s="156">
        <v>23.05</v>
      </c>
      <c r="I116" s="156">
        <v>22.9</v>
      </c>
      <c r="J116" s="156">
        <v>23.05</v>
      </c>
      <c r="K116" s="157">
        <v>0</v>
      </c>
      <c r="L116" s="160">
        <v>3949691</v>
      </c>
      <c r="M116" s="156">
        <v>90888843.849999994</v>
      </c>
    </row>
    <row r="117" spans="5:13" x14ac:dyDescent="0.25">
      <c r="E117" s="36" t="s">
        <v>159</v>
      </c>
      <c r="F117" s="156">
        <v>0.44</v>
      </c>
      <c r="G117" s="156">
        <v>0.44</v>
      </c>
      <c r="H117" s="156">
        <v>0.43</v>
      </c>
      <c r="I117" s="156">
        <v>0.42</v>
      </c>
      <c r="J117" s="156">
        <v>0.42</v>
      </c>
      <c r="K117" s="157">
        <v>0</v>
      </c>
      <c r="L117" s="160">
        <v>772577</v>
      </c>
      <c r="M117" s="156">
        <v>328289.67</v>
      </c>
    </row>
    <row r="118" spans="5:13" x14ac:dyDescent="0.25">
      <c r="E118" s="36" t="s">
        <v>213</v>
      </c>
      <c r="F118" s="156">
        <v>3.13</v>
      </c>
      <c r="G118" s="156">
        <v>3.13</v>
      </c>
      <c r="H118" s="156">
        <v>3.1</v>
      </c>
      <c r="I118" s="156">
        <v>3</v>
      </c>
      <c r="J118" s="156">
        <v>3.1</v>
      </c>
      <c r="K118" s="157">
        <v>0</v>
      </c>
      <c r="L118" s="160">
        <v>3235708</v>
      </c>
      <c r="M118" s="156">
        <v>9761626.8800000008</v>
      </c>
    </row>
    <row r="119" spans="5:13" x14ac:dyDescent="0.25">
      <c r="E119" s="36" t="s">
        <v>18</v>
      </c>
      <c r="F119" s="156">
        <v>25</v>
      </c>
      <c r="G119" s="156">
        <v>25</v>
      </c>
      <c r="H119" s="156">
        <v>25</v>
      </c>
      <c r="I119" s="156">
        <v>24</v>
      </c>
      <c r="J119" s="156">
        <v>24.85</v>
      </c>
      <c r="K119" s="157">
        <v>0</v>
      </c>
      <c r="L119" s="160">
        <v>13042824</v>
      </c>
      <c r="M119" s="156">
        <v>323151803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5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>
      <selection activeCell="F10" sqref="F10"/>
    </sheetView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4" t="s">
        <v>63</v>
      </c>
      <c r="G8" s="204"/>
      <c r="H8" s="204"/>
      <c r="I8" s="204"/>
      <c r="J8" s="91"/>
      <c r="K8" s="204" t="s">
        <v>64</v>
      </c>
      <c r="L8" s="204"/>
      <c r="M8" s="204"/>
      <c r="N8" s="204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211</v>
      </c>
      <c r="G10" s="37">
        <v>1.6</v>
      </c>
      <c r="H10" s="37">
        <v>1.76</v>
      </c>
      <c r="I10" s="117">
        <v>9.9999999999999867E-2</v>
      </c>
      <c r="J10" s="90"/>
      <c r="K10" s="36" t="s">
        <v>214</v>
      </c>
      <c r="L10" s="37">
        <v>1.44</v>
      </c>
      <c r="M10" s="37">
        <v>1.3</v>
      </c>
      <c r="N10" s="116">
        <v>-9.722222222222221E-2</v>
      </c>
    </row>
    <row r="11" spans="6:14" x14ac:dyDescent="0.25">
      <c r="F11" s="36" t="s">
        <v>37</v>
      </c>
      <c r="G11" s="37">
        <v>70</v>
      </c>
      <c r="H11" s="37">
        <v>74.8</v>
      </c>
      <c r="I11" s="117">
        <v>6.8571428571428505E-2</v>
      </c>
      <c r="J11" s="90"/>
      <c r="K11" s="36" t="s">
        <v>229</v>
      </c>
      <c r="L11" s="37">
        <v>0.86</v>
      </c>
      <c r="M11" s="37">
        <v>0.78</v>
      </c>
      <c r="N11" s="116">
        <v>-9.3023255813953432E-2</v>
      </c>
    </row>
    <row r="12" spans="6:14" x14ac:dyDescent="0.25">
      <c r="F12" s="36" t="s">
        <v>200</v>
      </c>
      <c r="G12" s="37">
        <v>2.06</v>
      </c>
      <c r="H12" s="37">
        <v>2.2000000000000002</v>
      </c>
      <c r="I12" s="117">
        <v>6.7961165048543659E-2</v>
      </c>
      <c r="J12" s="90"/>
      <c r="K12" s="36" t="s">
        <v>187</v>
      </c>
      <c r="L12" s="37">
        <v>0.33</v>
      </c>
      <c r="M12" s="37">
        <v>0.3</v>
      </c>
      <c r="N12" s="116">
        <v>-9.0909090909090939E-2</v>
      </c>
    </row>
    <row r="13" spans="6:14" x14ac:dyDescent="0.25">
      <c r="F13" s="36" t="s">
        <v>26</v>
      </c>
      <c r="G13" s="37">
        <v>8</v>
      </c>
      <c r="H13" s="37">
        <v>8.4</v>
      </c>
      <c r="I13" s="117">
        <v>5.0000000000000044E-2</v>
      </c>
      <c r="J13" s="90"/>
      <c r="K13" s="36" t="s">
        <v>196</v>
      </c>
      <c r="L13" s="37">
        <v>1.58</v>
      </c>
      <c r="M13" s="37">
        <v>1.45</v>
      </c>
      <c r="N13" s="116">
        <v>-8.2278481012658333E-2</v>
      </c>
    </row>
    <row r="14" spans="6:14" x14ac:dyDescent="0.25">
      <c r="F14" s="36" t="s">
        <v>59</v>
      </c>
      <c r="G14" s="37">
        <v>12.2</v>
      </c>
      <c r="H14" s="37">
        <v>12.75</v>
      </c>
      <c r="I14" s="117">
        <v>4.508196721311486E-2</v>
      </c>
      <c r="J14" s="90"/>
      <c r="K14" s="36" t="s">
        <v>230</v>
      </c>
      <c r="L14" s="37">
        <v>1.73</v>
      </c>
      <c r="M14" s="37">
        <v>1.6</v>
      </c>
      <c r="N14" s="116">
        <v>-7.5144508670520138E-2</v>
      </c>
    </row>
    <row r="15" spans="6:14" x14ac:dyDescent="0.25">
      <c r="F15" s="36" t="s">
        <v>54</v>
      </c>
      <c r="G15" s="37">
        <v>1.4</v>
      </c>
      <c r="H15" s="37">
        <v>1.45</v>
      </c>
      <c r="I15" s="117">
        <v>3.5714285714285809E-2</v>
      </c>
      <c r="J15" s="90"/>
      <c r="K15" s="36" t="s">
        <v>132</v>
      </c>
      <c r="L15" s="37">
        <v>2.08</v>
      </c>
      <c r="M15" s="37">
        <v>1.95</v>
      </c>
      <c r="N15" s="116">
        <v>-6.25E-2</v>
      </c>
    </row>
    <row r="16" spans="6:14" x14ac:dyDescent="0.25">
      <c r="F16" s="36" t="s">
        <v>53</v>
      </c>
      <c r="G16" s="37">
        <v>0.56999999999999995</v>
      </c>
      <c r="H16" s="37">
        <v>0.59</v>
      </c>
      <c r="I16" s="117">
        <v>3.5087719298245723E-2</v>
      </c>
      <c r="J16" s="90"/>
      <c r="K16" s="36" t="s">
        <v>206</v>
      </c>
      <c r="L16" s="37">
        <v>0.51</v>
      </c>
      <c r="M16" s="37">
        <v>0.48</v>
      </c>
      <c r="N16" s="116">
        <v>-5.8823529411764719E-2</v>
      </c>
    </row>
    <row r="17" spans="6:14" x14ac:dyDescent="0.25">
      <c r="F17" s="36" t="s">
        <v>124</v>
      </c>
      <c r="G17" s="37">
        <v>32.15</v>
      </c>
      <c r="H17" s="37">
        <v>33.25</v>
      </c>
      <c r="I17" s="117">
        <v>3.4214618973561484E-2</v>
      </c>
      <c r="J17" s="90"/>
      <c r="K17" s="36" t="s">
        <v>32</v>
      </c>
      <c r="L17" s="37">
        <v>3.4</v>
      </c>
      <c r="M17" s="37">
        <v>3.23</v>
      </c>
      <c r="N17" s="116">
        <v>-4.9999999999999933E-2</v>
      </c>
    </row>
    <row r="18" spans="6:14" x14ac:dyDescent="0.25">
      <c r="F18" s="36" t="s">
        <v>123</v>
      </c>
      <c r="G18" s="37">
        <v>11.6</v>
      </c>
      <c r="H18" s="37">
        <v>11.95</v>
      </c>
      <c r="I18" s="117">
        <v>3.0172413793103425E-2</v>
      </c>
      <c r="J18" s="90"/>
      <c r="K18" s="36" t="s">
        <v>160</v>
      </c>
      <c r="L18" s="37">
        <v>0.21</v>
      </c>
      <c r="M18" s="37">
        <v>0.2</v>
      </c>
      <c r="N18" s="116">
        <v>-4.7619047619047561E-2</v>
      </c>
    </row>
    <row r="19" spans="6:14" x14ac:dyDescent="0.25">
      <c r="F19" s="36" t="s">
        <v>10</v>
      </c>
      <c r="G19" s="37">
        <v>0.67</v>
      </c>
      <c r="H19" s="37">
        <v>0.69</v>
      </c>
      <c r="I19" s="117">
        <v>2.9850746268656581E-2</v>
      </c>
      <c r="J19" s="90"/>
      <c r="K19" s="36" t="s">
        <v>159</v>
      </c>
      <c r="L19" s="37">
        <v>0.44</v>
      </c>
      <c r="M19" s="37">
        <v>0.42</v>
      </c>
      <c r="N19" s="116">
        <v>-4.5454545454545525E-2</v>
      </c>
    </row>
    <row r="20" spans="6:14" x14ac:dyDescent="0.25">
      <c r="F20" s="36" t="s">
        <v>156</v>
      </c>
      <c r="G20" s="37">
        <v>13.25</v>
      </c>
      <c r="H20" s="37">
        <v>13.6</v>
      </c>
      <c r="I20" s="117">
        <v>2.6415094339622636E-2</v>
      </c>
      <c r="J20" s="90"/>
      <c r="K20" s="36" t="s">
        <v>236</v>
      </c>
      <c r="L20" s="37">
        <v>1.3</v>
      </c>
      <c r="M20" s="37">
        <v>1.25</v>
      </c>
      <c r="N20" s="116">
        <v>-3.8461538461538547E-2</v>
      </c>
    </row>
    <row r="21" spans="6:14" x14ac:dyDescent="0.25">
      <c r="F21" s="36" t="s">
        <v>172</v>
      </c>
      <c r="G21" s="37">
        <v>0.47</v>
      </c>
      <c r="H21" s="37">
        <v>0.48</v>
      </c>
      <c r="I21" s="117">
        <v>2.1276595744680771E-2</v>
      </c>
      <c r="J21" s="90"/>
      <c r="K21" s="36" t="s">
        <v>25</v>
      </c>
      <c r="L21" s="37">
        <v>7.25</v>
      </c>
      <c r="M21" s="37">
        <v>7</v>
      </c>
      <c r="N21" s="116">
        <v>-3.4482758620689613E-2</v>
      </c>
    </row>
    <row r="22" spans="6:14" x14ac:dyDescent="0.25">
      <c r="F22" s="36" t="s">
        <v>38</v>
      </c>
      <c r="G22" s="37">
        <v>3.65</v>
      </c>
      <c r="H22" s="37">
        <v>3.7</v>
      </c>
      <c r="I22" s="117">
        <v>1.3698630136986356E-2</v>
      </c>
      <c r="J22" s="90"/>
      <c r="K22" s="36" t="s">
        <v>50</v>
      </c>
      <c r="L22" s="37">
        <v>9.6999999999999993</v>
      </c>
      <c r="M22" s="37">
        <v>9.4</v>
      </c>
      <c r="N22" s="116">
        <v>-3.0927835051546282E-2</v>
      </c>
    </row>
    <row r="23" spans="6:14" x14ac:dyDescent="0.25">
      <c r="F23" s="36" t="s">
        <v>33</v>
      </c>
      <c r="G23" s="37">
        <v>3.85</v>
      </c>
      <c r="H23" s="37">
        <v>3.9</v>
      </c>
      <c r="I23" s="117">
        <v>1.298701298701288E-2</v>
      </c>
      <c r="J23" s="90"/>
      <c r="K23" s="36" t="s">
        <v>184</v>
      </c>
      <c r="L23" s="37">
        <v>2.12</v>
      </c>
      <c r="M23" s="37">
        <v>2.06</v>
      </c>
      <c r="N23" s="116">
        <v>-2.8301886792452824E-2</v>
      </c>
    </row>
    <row r="24" spans="6:14" x14ac:dyDescent="0.25">
      <c r="F24" s="36" t="s">
        <v>185</v>
      </c>
      <c r="G24" s="37">
        <v>2.4</v>
      </c>
      <c r="H24" s="37">
        <v>2.4300000000000002</v>
      </c>
      <c r="I24" s="117">
        <v>1.2500000000000178E-2</v>
      </c>
      <c r="J24" s="90"/>
      <c r="K24" s="36" t="s">
        <v>14</v>
      </c>
      <c r="L24" s="37">
        <v>8.1999999999999993</v>
      </c>
      <c r="M24" s="37">
        <v>8</v>
      </c>
      <c r="N24" s="116">
        <v>-2.4390243902438935E-2</v>
      </c>
    </row>
    <row r="25" spans="6:14" x14ac:dyDescent="0.25">
      <c r="F25" s="36" t="s">
        <v>212</v>
      </c>
      <c r="G25" s="37">
        <v>10.25</v>
      </c>
      <c r="H25" s="37">
        <v>10.35</v>
      </c>
      <c r="I25" s="117">
        <v>9.7560975609756184E-3</v>
      </c>
      <c r="J25" s="90"/>
      <c r="K25" s="36" t="s">
        <v>171</v>
      </c>
      <c r="L25" s="37">
        <v>1.26</v>
      </c>
      <c r="M25" s="37">
        <v>1.23</v>
      </c>
      <c r="N25" s="116">
        <v>-2.3809523809523836E-2</v>
      </c>
    </row>
    <row r="26" spans="6:14" x14ac:dyDescent="0.25">
      <c r="F26" s="36" t="s">
        <v>232</v>
      </c>
      <c r="G26" s="37">
        <v>1.04</v>
      </c>
      <c r="H26" s="37">
        <v>1.05</v>
      </c>
      <c r="I26" s="117">
        <v>9.6153846153845812E-3</v>
      </c>
      <c r="J26" s="90"/>
      <c r="K26" s="36" t="s">
        <v>199</v>
      </c>
      <c r="L26" s="37">
        <v>0.88</v>
      </c>
      <c r="M26" s="37">
        <v>0.86</v>
      </c>
      <c r="N26" s="116">
        <v>-2.2727272727272707E-2</v>
      </c>
    </row>
    <row r="27" spans="6:14" x14ac:dyDescent="0.25">
      <c r="F27" s="36" t="s">
        <v>31</v>
      </c>
      <c r="G27" s="37">
        <v>15.85</v>
      </c>
      <c r="H27" s="37">
        <v>16</v>
      </c>
      <c r="I27" s="117">
        <v>9.4637223974762819E-3</v>
      </c>
      <c r="J27" s="90"/>
      <c r="K27" s="36" t="s">
        <v>52</v>
      </c>
      <c r="L27" s="37">
        <v>0.97</v>
      </c>
      <c r="M27" s="37">
        <v>0.95</v>
      </c>
      <c r="N27" s="116">
        <v>-2.0618556701030966E-2</v>
      </c>
    </row>
    <row r="28" spans="6:14" x14ac:dyDescent="0.25">
      <c r="F28" s="36" t="s">
        <v>36</v>
      </c>
      <c r="G28" s="37">
        <v>6</v>
      </c>
      <c r="H28" s="37">
        <v>6.05</v>
      </c>
      <c r="I28" s="117">
        <v>8.3333333333333037E-3</v>
      </c>
      <c r="J28" s="90"/>
      <c r="K28" s="36" t="s">
        <v>40</v>
      </c>
      <c r="L28" s="37">
        <v>1.04</v>
      </c>
      <c r="M28" s="37">
        <v>1.02</v>
      </c>
      <c r="N28" s="116">
        <v>-1.9230769230769273E-2</v>
      </c>
    </row>
    <row r="29" spans="6:14" x14ac:dyDescent="0.25">
      <c r="F29" s="36" t="s">
        <v>122</v>
      </c>
      <c r="G29" s="37">
        <v>2.59</v>
      </c>
      <c r="H29" s="37">
        <v>2.6</v>
      </c>
      <c r="I29" s="117">
        <v>3.8610038610038533E-3</v>
      </c>
      <c r="J29" s="90"/>
      <c r="K29" s="36" t="s">
        <v>44</v>
      </c>
      <c r="L29" s="37">
        <v>5.7</v>
      </c>
      <c r="M29" s="37">
        <v>5.6</v>
      </c>
      <c r="N29" s="116">
        <v>-1.7543859649122862E-2</v>
      </c>
    </row>
    <row r="30" spans="6:14" x14ac:dyDescent="0.25">
      <c r="F30" s="36" t="s">
        <v>47</v>
      </c>
      <c r="G30" s="37">
        <v>4.83</v>
      </c>
      <c r="H30" s="37">
        <v>4.84</v>
      </c>
      <c r="I30" s="117">
        <v>2.0703933747412417E-3</v>
      </c>
      <c r="J30" s="90"/>
      <c r="K30" s="36" t="s">
        <v>45</v>
      </c>
      <c r="L30" s="37">
        <v>44.95</v>
      </c>
      <c r="M30" s="37">
        <v>44.2</v>
      </c>
      <c r="N30" s="116">
        <v>-1.6685205784204626E-2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170</v>
      </c>
      <c r="L31" s="37">
        <v>12.8</v>
      </c>
      <c r="M31" s="37">
        <v>12.65</v>
      </c>
      <c r="N31" s="116">
        <v>-1.171875E-2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174</v>
      </c>
      <c r="L32" s="37">
        <v>1.75</v>
      </c>
      <c r="M32" s="37">
        <v>1.73</v>
      </c>
      <c r="N32" s="116">
        <v>-1.1428571428571455E-2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221</v>
      </c>
      <c r="L33" s="37">
        <v>0.98</v>
      </c>
      <c r="M33" s="37">
        <v>0.97</v>
      </c>
      <c r="N33" s="116">
        <v>-1.0204081632653073E-2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120</v>
      </c>
      <c r="L34" s="37">
        <v>1.01</v>
      </c>
      <c r="M34" s="37">
        <v>1</v>
      </c>
      <c r="N34" s="116">
        <v>-9.9009900990099098E-3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213</v>
      </c>
      <c r="L35" s="37">
        <v>3.13</v>
      </c>
      <c r="M35" s="37">
        <v>3.1</v>
      </c>
      <c r="N35" s="38">
        <v>-9.5846645367411165E-3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142</v>
      </c>
      <c r="L36" s="37">
        <v>6</v>
      </c>
      <c r="M36" s="37">
        <v>5.95</v>
      </c>
      <c r="N36" s="38">
        <v>-8.3333333333333037E-3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18</v>
      </c>
      <c r="L37" s="37">
        <v>25</v>
      </c>
      <c r="M37" s="37">
        <v>24.85</v>
      </c>
      <c r="N37" s="38">
        <v>-5.9999999999998943E-3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17</v>
      </c>
      <c r="L38" s="37">
        <v>11.95</v>
      </c>
      <c r="M38" s="37">
        <v>11.9</v>
      </c>
      <c r="N38" s="38">
        <v>-4.1841004184099972E-3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154</v>
      </c>
      <c r="L39" s="37">
        <v>11.95</v>
      </c>
      <c r="M39" s="37">
        <v>11.9</v>
      </c>
      <c r="N39" s="38">
        <v>-4.1841004184099972E-3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12</v>
      </c>
      <c r="L40" s="37">
        <v>23.1</v>
      </c>
      <c r="M40" s="37">
        <v>23.05</v>
      </c>
      <c r="N40" s="38">
        <v>-2.1645021645021467E-3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4" t="s">
        <v>67</v>
      </c>
      <c r="F11" s="204"/>
      <c r="G11" s="204"/>
      <c r="H11" s="204"/>
      <c r="I11" s="46"/>
      <c r="J11" s="204" t="s">
        <v>68</v>
      </c>
      <c r="K11" s="204"/>
      <c r="L11" s="204"/>
      <c r="M11" s="204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33</v>
      </c>
      <c r="F13" s="195">
        <v>33757853</v>
      </c>
      <c r="G13" s="10">
        <v>33757853</v>
      </c>
      <c r="H13" s="196">
        <v>9.2372496804709825E-2</v>
      </c>
      <c r="I13" s="197"/>
      <c r="J13" s="10" t="s">
        <v>161</v>
      </c>
      <c r="K13" s="195">
        <v>4718513327.1999998</v>
      </c>
      <c r="L13" s="10">
        <v>4718513327.1999998</v>
      </c>
      <c r="M13" s="196">
        <v>0.66397515271344421</v>
      </c>
    </row>
    <row r="14" spans="1:246" x14ac:dyDescent="0.25">
      <c r="E14" s="10" t="s">
        <v>212</v>
      </c>
      <c r="F14" s="195">
        <v>23960306</v>
      </c>
      <c r="G14" s="10">
        <v>23960306</v>
      </c>
      <c r="H14" s="196">
        <v>6.556321248939824E-2</v>
      </c>
      <c r="I14" s="197"/>
      <c r="J14" s="10" t="s">
        <v>18</v>
      </c>
      <c r="K14" s="195">
        <v>323151803</v>
      </c>
      <c r="L14" s="10">
        <v>323151803</v>
      </c>
      <c r="M14" s="196">
        <v>4.5472959991378077E-2</v>
      </c>
    </row>
    <row r="15" spans="1:246" x14ac:dyDescent="0.25">
      <c r="E15" s="10" t="s">
        <v>161</v>
      </c>
      <c r="F15" s="195">
        <v>22152138</v>
      </c>
      <c r="G15" s="10">
        <v>22152138</v>
      </c>
      <c r="H15" s="196">
        <v>6.0615475060647114E-2</v>
      </c>
      <c r="I15" s="197"/>
      <c r="J15" s="10" t="s">
        <v>212</v>
      </c>
      <c r="K15" s="195">
        <v>247074360.65000001</v>
      </c>
      <c r="L15" s="10">
        <v>247074360.65000001</v>
      </c>
      <c r="M15" s="196">
        <v>3.4767568716714756E-2</v>
      </c>
    </row>
    <row r="16" spans="1:246" x14ac:dyDescent="0.25">
      <c r="E16" s="10" t="s">
        <v>231</v>
      </c>
      <c r="F16" s="195">
        <v>17899139</v>
      </c>
      <c r="G16" s="10">
        <v>17899139</v>
      </c>
      <c r="H16" s="196">
        <v>4.8977882571043761E-2</v>
      </c>
      <c r="I16" s="197"/>
      <c r="J16" s="10" t="s">
        <v>198</v>
      </c>
      <c r="K16" s="195">
        <v>205838623.75</v>
      </c>
      <c r="L16" s="10">
        <v>205838623.75</v>
      </c>
      <c r="M16" s="196">
        <v>2.8964998541147164E-2</v>
      </c>
    </row>
    <row r="17" spans="5:13" x14ac:dyDescent="0.25">
      <c r="E17" s="10" t="s">
        <v>53</v>
      </c>
      <c r="F17" s="195">
        <v>15074196</v>
      </c>
      <c r="G17" s="10">
        <v>15074196</v>
      </c>
      <c r="H17" s="196">
        <v>4.124791709483331E-2</v>
      </c>
      <c r="I17" s="197"/>
      <c r="J17" s="10" t="s">
        <v>201</v>
      </c>
      <c r="K17" s="195">
        <v>188492957.19999999</v>
      </c>
      <c r="L17" s="10">
        <v>188492957.19999999</v>
      </c>
      <c r="M17" s="196">
        <v>2.6524167966384949E-2</v>
      </c>
    </row>
    <row r="18" spans="5:13" x14ac:dyDescent="0.25">
      <c r="E18" s="10" t="s">
        <v>232</v>
      </c>
      <c r="F18" s="195">
        <v>14355532</v>
      </c>
      <c r="G18" s="10">
        <v>14355532</v>
      </c>
      <c r="H18" s="196">
        <v>3.9281417979985571E-2</v>
      </c>
      <c r="I18" s="197"/>
      <c r="J18" s="10" t="s">
        <v>33</v>
      </c>
      <c r="K18" s="195">
        <v>132130932.20999999</v>
      </c>
      <c r="L18" s="10">
        <v>132130932.20999999</v>
      </c>
      <c r="M18" s="196">
        <v>1.859307154789051E-2</v>
      </c>
    </row>
    <row r="19" spans="5:13" x14ac:dyDescent="0.25">
      <c r="E19" s="10" t="s">
        <v>47</v>
      </c>
      <c r="F19" s="195">
        <v>13820795</v>
      </c>
      <c r="G19" s="10">
        <v>13820795</v>
      </c>
      <c r="H19" s="196">
        <v>3.7818203129685105E-2</v>
      </c>
      <c r="I19" s="197"/>
      <c r="J19" s="10" t="s">
        <v>14</v>
      </c>
      <c r="K19" s="195">
        <v>95786133.549999997</v>
      </c>
      <c r="L19" s="10">
        <v>95786133.549999997</v>
      </c>
      <c r="M19" s="196">
        <v>1.3478739645614626E-2</v>
      </c>
    </row>
    <row r="20" spans="5:13" x14ac:dyDescent="0.25">
      <c r="E20" s="10" t="s">
        <v>187</v>
      </c>
      <c r="F20" s="195">
        <v>13814738</v>
      </c>
      <c r="G20" s="10">
        <v>13814738</v>
      </c>
      <c r="H20" s="196">
        <v>3.7801629202037924E-2</v>
      </c>
      <c r="I20" s="197"/>
      <c r="J20" s="10" t="s">
        <v>12</v>
      </c>
      <c r="K20" s="195">
        <v>90888843.849999994</v>
      </c>
      <c r="L20" s="10">
        <v>90888843.849999994</v>
      </c>
      <c r="M20" s="196">
        <v>1.2789607613774198E-2</v>
      </c>
    </row>
    <row r="21" spans="5:13" x14ac:dyDescent="0.25">
      <c r="E21" s="10" t="s">
        <v>44</v>
      </c>
      <c r="F21" s="195">
        <v>13094473</v>
      </c>
      <c r="G21" s="10">
        <v>13094473</v>
      </c>
      <c r="H21" s="196">
        <v>3.583074922898264E-2</v>
      </c>
      <c r="I21" s="197"/>
      <c r="J21" s="10" t="s">
        <v>16</v>
      </c>
      <c r="K21" s="195">
        <v>82760674.700000003</v>
      </c>
      <c r="L21" s="10">
        <v>82760674.700000003</v>
      </c>
      <c r="M21" s="196">
        <v>1.1645835841097121E-2</v>
      </c>
    </row>
    <row r="22" spans="5:13" x14ac:dyDescent="0.25">
      <c r="E22" s="10" t="s">
        <v>18</v>
      </c>
      <c r="F22" s="195">
        <v>13042824</v>
      </c>
      <c r="G22" s="10">
        <v>13042824</v>
      </c>
      <c r="H22" s="196">
        <v>3.5689420718325683E-2</v>
      </c>
      <c r="I22" s="197"/>
      <c r="J22" s="10" t="s">
        <v>59</v>
      </c>
      <c r="K22" s="195">
        <v>76114701.349999994</v>
      </c>
      <c r="L22" s="10">
        <v>76114701.349999994</v>
      </c>
      <c r="M22" s="196">
        <v>1.0710634250257426E-2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11.9</v>
      </c>
      <c r="E13" s="173">
        <v>13.1</v>
      </c>
      <c r="F13" s="173">
        <v>8.6</v>
      </c>
      <c r="G13" s="174">
        <v>0.36781609195402321</v>
      </c>
      <c r="H13" s="175">
        <v>292652.16609999997</v>
      </c>
    </row>
    <row r="14" spans="2:8" x14ac:dyDescent="0.25">
      <c r="B14" s="176"/>
      <c r="C14" s="177" t="s">
        <v>32</v>
      </c>
      <c r="D14" s="173">
        <v>3.23</v>
      </c>
      <c r="E14" s="173">
        <v>3.67</v>
      </c>
      <c r="F14" s="173">
        <v>2.85</v>
      </c>
      <c r="G14" s="174">
        <v>8.026755852842804E-2</v>
      </c>
      <c r="H14" s="175">
        <v>63962.755735419996</v>
      </c>
    </row>
    <row r="15" spans="2:8" x14ac:dyDescent="0.25">
      <c r="B15" s="176"/>
      <c r="C15" s="177" t="s">
        <v>33</v>
      </c>
      <c r="D15" s="173">
        <v>3.9</v>
      </c>
      <c r="E15" s="173">
        <v>3.9</v>
      </c>
      <c r="F15" s="173">
        <v>2.5</v>
      </c>
      <c r="G15" s="174">
        <v>0.52941176470588247</v>
      </c>
      <c r="H15" s="175">
        <v>113001.7083897</v>
      </c>
    </row>
    <row r="16" spans="2:8" x14ac:dyDescent="0.25">
      <c r="B16" s="176"/>
      <c r="C16" s="177" t="s">
        <v>123</v>
      </c>
      <c r="D16" s="173">
        <v>11.95</v>
      </c>
      <c r="E16" s="173">
        <v>12.4</v>
      </c>
      <c r="F16" s="173">
        <v>11</v>
      </c>
      <c r="G16" s="174">
        <v>4.8245614035087536E-2</v>
      </c>
      <c r="H16" s="175">
        <v>428948.74886439997</v>
      </c>
    </row>
    <row r="17" spans="2:10" x14ac:dyDescent="0.25">
      <c r="B17" s="176"/>
      <c r="C17" s="177" t="s">
        <v>198</v>
      </c>
      <c r="D17" s="173">
        <v>24.5</v>
      </c>
      <c r="E17" s="173">
        <v>28</v>
      </c>
      <c r="F17" s="173">
        <v>21.5</v>
      </c>
      <c r="G17" s="174">
        <v>-5.7692307692307709E-2</v>
      </c>
      <c r="H17" s="175">
        <v>721063.89098799997</v>
      </c>
    </row>
    <row r="18" spans="2:10" x14ac:dyDescent="0.25">
      <c r="B18" s="176"/>
      <c r="C18" s="177" t="s">
        <v>124</v>
      </c>
      <c r="D18" s="173">
        <v>33.25</v>
      </c>
      <c r="E18" s="173">
        <v>38</v>
      </c>
      <c r="F18" s="173">
        <v>32.15</v>
      </c>
      <c r="G18" s="174">
        <v>-7.638888888888884E-2</v>
      </c>
      <c r="H18" s="175">
        <v>349290.16465350002</v>
      </c>
    </row>
    <row r="19" spans="2:10" x14ac:dyDescent="0.25">
      <c r="B19" s="176"/>
      <c r="C19" s="177" t="s">
        <v>54</v>
      </c>
      <c r="D19" s="173">
        <v>1.45</v>
      </c>
      <c r="E19" s="173">
        <v>1.73</v>
      </c>
      <c r="F19" s="173">
        <v>1.4</v>
      </c>
      <c r="G19" s="174">
        <v>-3.9735099337748325E-2</v>
      </c>
      <c r="H19" s="175">
        <v>41746.106282699999</v>
      </c>
    </row>
    <row r="20" spans="2:10" x14ac:dyDescent="0.25">
      <c r="B20" s="176"/>
      <c r="C20" s="177" t="s">
        <v>14</v>
      </c>
      <c r="D20" s="173">
        <v>8</v>
      </c>
      <c r="E20" s="173">
        <v>8.85</v>
      </c>
      <c r="F20" s="173">
        <v>7.5</v>
      </c>
      <c r="G20" s="174">
        <v>-6.2111801242237252E-3</v>
      </c>
      <c r="H20" s="175">
        <v>273595.37094400002</v>
      </c>
    </row>
    <row r="21" spans="2:10" x14ac:dyDescent="0.25">
      <c r="B21" s="176"/>
      <c r="C21" s="177" t="s">
        <v>18</v>
      </c>
      <c r="D21" s="173">
        <v>24.85</v>
      </c>
      <c r="E21" s="173">
        <v>27.4</v>
      </c>
      <c r="F21" s="173">
        <v>22</v>
      </c>
      <c r="G21" s="174">
        <v>-1.1928429423459175E-2</v>
      </c>
      <c r="H21" s="175">
        <v>780202.8705821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0.52941176470588247</v>
      </c>
      <c r="H23" s="180">
        <v>780202.8705821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2.1017216955431905E-2</v>
      </c>
      <c r="H24" s="180">
        <v>320971.16537675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-7.638888888888884E-2</v>
      </c>
      <c r="H25" s="180">
        <v>41746.106282699999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0.69</v>
      </c>
      <c r="E27" s="173">
        <v>0.84</v>
      </c>
      <c r="F27" s="173">
        <v>0.64</v>
      </c>
      <c r="G27" s="174">
        <v>-1.4285714285714346E-2</v>
      </c>
      <c r="H27" s="175">
        <v>4781.8410911999999</v>
      </c>
      <c r="I27" s="199"/>
    </row>
    <row r="28" spans="2:10" x14ac:dyDescent="0.25">
      <c r="B28" s="176"/>
      <c r="C28" s="177" t="s">
        <v>30</v>
      </c>
      <c r="D28" s="173">
        <v>0.6</v>
      </c>
      <c r="E28" s="173">
        <v>0.74</v>
      </c>
      <c r="F28" s="173">
        <v>0.46</v>
      </c>
      <c r="G28" s="174">
        <v>0.30434782608695632</v>
      </c>
      <c r="H28" s="175">
        <v>8837.7045689999995</v>
      </c>
    </row>
    <row r="29" spans="2:10" x14ac:dyDescent="0.25">
      <c r="B29" s="176"/>
      <c r="C29" s="177" t="s">
        <v>153</v>
      </c>
      <c r="D29" s="173">
        <v>6.5</v>
      </c>
      <c r="E29" s="173">
        <v>8</v>
      </c>
      <c r="F29" s="173">
        <v>6.5</v>
      </c>
      <c r="G29" s="174">
        <v>-0.17721518987341778</v>
      </c>
      <c r="H29" s="175">
        <v>38232.117267499998</v>
      </c>
    </row>
    <row r="30" spans="2:10" x14ac:dyDescent="0.25">
      <c r="B30" s="176"/>
      <c r="C30" s="177" t="s">
        <v>122</v>
      </c>
      <c r="D30" s="173">
        <v>2.6</v>
      </c>
      <c r="E30" s="173">
        <v>2.6</v>
      </c>
      <c r="F30" s="173">
        <v>2.15</v>
      </c>
      <c r="G30" s="174">
        <v>0.12068965517241392</v>
      </c>
      <c r="H30" s="175">
        <v>27300</v>
      </c>
    </row>
    <row r="31" spans="2:10" x14ac:dyDescent="0.25">
      <c r="B31" s="176"/>
      <c r="C31" s="177" t="s">
        <v>40</v>
      </c>
      <c r="D31" s="173">
        <v>1.02</v>
      </c>
      <c r="E31" s="173">
        <v>1.1499999999999999</v>
      </c>
      <c r="F31" s="173">
        <v>1</v>
      </c>
      <c r="G31" s="174">
        <v>-2.8571428571428581E-2</v>
      </c>
      <c r="H31" s="175">
        <v>7469.9020894200003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</v>
      </c>
      <c r="E33" s="173">
        <v>0.51</v>
      </c>
      <c r="F33" s="173">
        <v>0.4</v>
      </c>
      <c r="G33" s="174">
        <v>-0.21568627450980393</v>
      </c>
      <c r="H33" s="175">
        <v>2153.0204220000001</v>
      </c>
    </row>
    <row r="34" spans="2:8" x14ac:dyDescent="0.25">
      <c r="B34" s="176"/>
      <c r="C34" s="177" t="s">
        <v>157</v>
      </c>
      <c r="D34" s="173">
        <v>0.21</v>
      </c>
      <c r="E34" s="173">
        <v>0.25</v>
      </c>
      <c r="F34" s="173">
        <v>0.21</v>
      </c>
      <c r="G34" s="174">
        <v>0</v>
      </c>
      <c r="H34" s="175">
        <v>2911.9999998599997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0.30434782608695632</v>
      </c>
      <c r="H37" s="180">
        <v>38232.117267499998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-1.4285714285714346E-2</v>
      </c>
      <c r="H38" s="180">
        <v>4781.8410911999999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2153.0204220000001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0.95</v>
      </c>
      <c r="E42" s="173">
        <v>1.65</v>
      </c>
      <c r="F42" s="173">
        <v>0.77</v>
      </c>
      <c r="G42" s="174">
        <v>7.9545454545454586E-2</v>
      </c>
      <c r="H42" s="175">
        <v>4888.1015703000003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7.9545454545454586E-2</v>
      </c>
      <c r="H45" s="180">
        <v>4888.1015703000003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150</v>
      </c>
      <c r="E50" s="173">
        <v>150</v>
      </c>
      <c r="F50" s="173">
        <v>127.8</v>
      </c>
      <c r="G50" s="174">
        <v>5.6338028169014009E-2</v>
      </c>
      <c r="H50" s="175">
        <v>143086.5</v>
      </c>
    </row>
    <row r="51" spans="2:8" x14ac:dyDescent="0.25">
      <c r="B51" s="171"/>
      <c r="C51" s="177" t="s">
        <v>49</v>
      </c>
      <c r="D51" s="173">
        <v>132.9</v>
      </c>
      <c r="E51" s="173">
        <v>133</v>
      </c>
      <c r="F51" s="173">
        <v>87.8</v>
      </c>
      <c r="G51" s="174">
        <v>0.51366742596810955</v>
      </c>
      <c r="H51" s="175">
        <v>132900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0.51366742596810955</v>
      </c>
      <c r="H53" s="180">
        <v>143086.5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0.28500272706856178</v>
      </c>
      <c r="H54" s="180">
        <v>137993.25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5.6338028169014009E-2</v>
      </c>
      <c r="H55" s="180">
        <v>132900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5.6</v>
      </c>
      <c r="E57" s="173">
        <v>5.7</v>
      </c>
      <c r="F57" s="173">
        <v>3.6</v>
      </c>
      <c r="G57" s="174">
        <v>0.49732620320855592</v>
      </c>
      <c r="H57" s="175">
        <v>9095.625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0.49732620320855592</v>
      </c>
      <c r="H59" s="180">
        <v>9095.625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0.49732620320855592</v>
      </c>
      <c r="H60" s="180">
        <v>9095.625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0.49732620320855592</v>
      </c>
      <c r="H61" s="180">
        <v>9095.625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0.59</v>
      </c>
      <c r="E63" s="173">
        <v>0.94</v>
      </c>
      <c r="F63" s="173">
        <v>0.2</v>
      </c>
      <c r="G63" s="174">
        <v>0</v>
      </c>
      <c r="H63" s="175">
        <v>694.05055919999995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694.05055919999995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694.05055919999995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694.05055919999995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74.8</v>
      </c>
      <c r="E69" s="173">
        <v>74.8</v>
      </c>
      <c r="F69" s="173">
        <v>39</v>
      </c>
      <c r="G69" s="174">
        <v>0.9179487179487178</v>
      </c>
      <c r="H69" s="175">
        <v>163840.6348612</v>
      </c>
    </row>
    <row r="70" spans="2:8" x14ac:dyDescent="0.25">
      <c r="B70" s="171"/>
      <c r="C70" s="177" t="s">
        <v>45</v>
      </c>
      <c r="D70" s="173">
        <v>44.2</v>
      </c>
      <c r="E70" s="173">
        <v>50</v>
      </c>
      <c r="F70" s="173">
        <v>40</v>
      </c>
      <c r="G70" s="174">
        <v>-0.11599999999999999</v>
      </c>
      <c r="H70" s="175">
        <v>353463.07065420004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0.9179487179487178</v>
      </c>
      <c r="H72" s="180">
        <v>353463.07065420004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0.40097435897435896</v>
      </c>
      <c r="H73" s="180">
        <v>258651.85275770002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-0.11599999999999999</v>
      </c>
      <c r="H74" s="180">
        <v>163840.6348612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280</v>
      </c>
      <c r="E76" s="173">
        <v>284.89999999999998</v>
      </c>
      <c r="F76" s="173">
        <v>250</v>
      </c>
      <c r="G76" s="174">
        <v>8.9494163424124418E-2</v>
      </c>
      <c r="H76" s="175">
        <v>4771342.0734000001</v>
      </c>
    </row>
    <row r="77" spans="2:8" x14ac:dyDescent="0.25">
      <c r="B77" s="171"/>
      <c r="C77" s="177" t="s">
        <v>168</v>
      </c>
      <c r="D77" s="173">
        <v>70.75</v>
      </c>
      <c r="E77" s="173">
        <v>71.95</v>
      </c>
      <c r="F77" s="173">
        <v>67.05</v>
      </c>
      <c r="G77" s="174">
        <v>5.5182699478001584E-2</v>
      </c>
      <c r="H77" s="175">
        <v>2395903.049745</v>
      </c>
    </row>
    <row r="78" spans="2:8" x14ac:dyDescent="0.25">
      <c r="B78" s="171"/>
      <c r="C78" s="177" t="s">
        <v>12</v>
      </c>
      <c r="D78" s="173">
        <v>23.05</v>
      </c>
      <c r="E78" s="173">
        <v>27</v>
      </c>
      <c r="F78" s="173">
        <v>21.8</v>
      </c>
      <c r="G78" s="174">
        <v>-3.757828810020869E-2</v>
      </c>
      <c r="H78" s="175">
        <v>371284.68618280004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8.9494163424124418E-2</v>
      </c>
      <c r="H80" s="180">
        <v>4771342.0734000001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5.5182699478001584E-2</v>
      </c>
      <c r="H81" s="180">
        <v>2395903.049745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-3.757828810020869E-2</v>
      </c>
      <c r="H82" s="180">
        <v>371284.68618280004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</v>
      </c>
      <c r="E84" s="173">
        <v>8.5500000000000007</v>
      </c>
      <c r="F84" s="173">
        <v>6.15</v>
      </c>
      <c r="G84" s="174">
        <v>-0.18128654970760238</v>
      </c>
      <c r="H84" s="175">
        <v>2028.7641289999999</v>
      </c>
    </row>
    <row r="85" spans="2:8" x14ac:dyDescent="0.25">
      <c r="B85" s="171"/>
      <c r="C85" s="177" t="s">
        <v>27</v>
      </c>
      <c r="D85" s="173">
        <v>19.8</v>
      </c>
      <c r="E85" s="173">
        <v>19.8</v>
      </c>
      <c r="F85" s="173">
        <v>17.55</v>
      </c>
      <c r="G85" s="174">
        <v>1.799485861182526E-2</v>
      </c>
      <c r="H85" s="175">
        <v>13860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1.799485861182526E-2</v>
      </c>
      <c r="H87" s="180">
        <v>13860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-8.1645845547888563E-2</v>
      </c>
      <c r="H88" s="180">
        <v>7944.3820645000005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-0.18128654970760238</v>
      </c>
      <c r="H89" s="180">
        <v>2028.7641289999999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</v>
      </c>
      <c r="E91" s="173">
        <v>3.68</v>
      </c>
      <c r="F91" s="173">
        <v>2.7</v>
      </c>
      <c r="G91" s="174">
        <v>-0.13043478260869568</v>
      </c>
      <c r="H91" s="175">
        <v>1768.49028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-0.13043478260869568</v>
      </c>
      <c r="H93" s="180">
        <v>1768.49028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-0.13043478260869568</v>
      </c>
      <c r="H94" s="180">
        <v>1768.49028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-0.13043478260869568</v>
      </c>
      <c r="H95" s="180">
        <v>1768.49028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9.4</v>
      </c>
      <c r="E97" s="173">
        <v>11.2</v>
      </c>
      <c r="F97" s="173">
        <v>6.1</v>
      </c>
      <c r="G97" s="174">
        <v>0.54098360655737721</v>
      </c>
      <c r="H97" s="175">
        <v>37322.484222999999</v>
      </c>
    </row>
    <row r="98" spans="2:8" x14ac:dyDescent="0.25">
      <c r="B98" s="171"/>
      <c r="C98" s="177" t="s">
        <v>56</v>
      </c>
      <c r="D98" s="173">
        <v>11.5</v>
      </c>
      <c r="E98" s="173">
        <v>12.2</v>
      </c>
      <c r="F98" s="173">
        <v>8.9</v>
      </c>
      <c r="G98" s="174">
        <v>0.21052631578947367</v>
      </c>
      <c r="H98" s="175">
        <v>33134.910670000005</v>
      </c>
    </row>
    <row r="99" spans="2:8" x14ac:dyDescent="0.25">
      <c r="B99" s="171"/>
      <c r="C99" s="177" t="s">
        <v>59</v>
      </c>
      <c r="D99" s="173">
        <v>12.75</v>
      </c>
      <c r="E99" s="173">
        <v>14.5</v>
      </c>
      <c r="F99" s="173">
        <v>12.7</v>
      </c>
      <c r="G99" s="174">
        <v>-0.12068965517241381</v>
      </c>
      <c r="H99" s="175">
        <v>73248.819066750002</v>
      </c>
    </row>
    <row r="100" spans="2:8" x14ac:dyDescent="0.25">
      <c r="B100" s="171"/>
      <c r="C100" s="177" t="s">
        <v>120</v>
      </c>
      <c r="D100" s="173">
        <v>1</v>
      </c>
      <c r="E100" s="173">
        <v>1.26</v>
      </c>
      <c r="F100" s="173">
        <v>0.96</v>
      </c>
      <c r="G100" s="174">
        <v>4.1666666666666741E-2</v>
      </c>
      <c r="H100" s="175">
        <v>40647.990293000003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0.54098360655737721</v>
      </c>
      <c r="H102" s="180">
        <v>73248.819066750002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0.21052631578947367</v>
      </c>
      <c r="H103" s="180">
        <v>37322.484222999999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-0.12068965517241381</v>
      </c>
      <c r="H104" s="180">
        <v>33134.910670000005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27.4</v>
      </c>
      <c r="E106" s="173">
        <v>27.4</v>
      </c>
      <c r="F106" s="173">
        <v>21.8</v>
      </c>
      <c r="G106" s="174">
        <v>0.22595078299776272</v>
      </c>
      <c r="H106" s="175">
        <v>36168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0.22595078299776272</v>
      </c>
      <c r="H108" s="180">
        <v>36168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0.22595078299776272</v>
      </c>
      <c r="H109" s="180">
        <v>36168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0.22595078299776272</v>
      </c>
      <c r="H110" s="180">
        <v>36168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8.4</v>
      </c>
      <c r="E112" s="173">
        <v>9.5</v>
      </c>
      <c r="F112" s="173">
        <v>8</v>
      </c>
      <c r="G112" s="174">
        <v>-4.5454545454545525E-2</v>
      </c>
      <c r="H112" s="175">
        <v>15776.897136</v>
      </c>
    </row>
    <row r="113" spans="2:8" x14ac:dyDescent="0.25">
      <c r="B113" s="171"/>
      <c r="C113" s="172" t="s">
        <v>31</v>
      </c>
      <c r="D113" s="173">
        <v>16</v>
      </c>
      <c r="E113" s="173">
        <v>18.3</v>
      </c>
      <c r="F113" s="173">
        <v>15.5</v>
      </c>
      <c r="G113" s="174">
        <v>-8.045977011494243E-2</v>
      </c>
      <c r="H113" s="175">
        <v>192000</v>
      </c>
    </row>
    <row r="114" spans="2:8" x14ac:dyDescent="0.25">
      <c r="B114" s="171"/>
      <c r="C114" s="177" t="s">
        <v>35</v>
      </c>
      <c r="D114" s="173">
        <v>30.55</v>
      </c>
      <c r="E114" s="173">
        <v>35.1</v>
      </c>
      <c r="F114" s="173">
        <v>28.1</v>
      </c>
      <c r="G114" s="174">
        <v>7.7601410934744264E-2</v>
      </c>
      <c r="H114" s="175">
        <v>125266.59693275001</v>
      </c>
    </row>
    <row r="115" spans="2:8" x14ac:dyDescent="0.25">
      <c r="B115" s="171"/>
      <c r="C115" s="177" t="s">
        <v>38</v>
      </c>
      <c r="D115" s="173">
        <v>3.7</v>
      </c>
      <c r="E115" s="173">
        <v>4.0199999999999996</v>
      </c>
      <c r="F115" s="173">
        <v>3.2</v>
      </c>
      <c r="G115" s="174">
        <v>8.8235294117647189E-2</v>
      </c>
      <c r="H115" s="175">
        <v>29341.731334600001</v>
      </c>
    </row>
    <row r="116" spans="2:8" x14ac:dyDescent="0.25">
      <c r="B116" s="171"/>
      <c r="C116" s="177" t="s">
        <v>46</v>
      </c>
      <c r="D116" s="173">
        <v>1395</v>
      </c>
      <c r="E116" s="173">
        <v>1556.5</v>
      </c>
      <c r="F116" s="173">
        <v>1395</v>
      </c>
      <c r="G116" s="174">
        <v>-0.10375843238034055</v>
      </c>
      <c r="H116" s="175">
        <v>1105755.4715400001</v>
      </c>
    </row>
    <row r="117" spans="2:8" x14ac:dyDescent="0.25">
      <c r="B117" s="171"/>
      <c r="C117" s="177" t="s">
        <v>66</v>
      </c>
      <c r="D117" s="173">
        <v>9.65</v>
      </c>
      <c r="E117" s="173">
        <v>10.85</v>
      </c>
      <c r="F117" s="173">
        <v>6.55</v>
      </c>
      <c r="G117" s="174">
        <v>0</v>
      </c>
      <c r="H117" s="175">
        <v>1719.6299999999999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8.8235294117647189E-2</v>
      </c>
      <c r="H119" s="180">
        <v>1105755.4715400001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-2.2727272727272763E-2</v>
      </c>
      <c r="H120" s="180">
        <v>77304.164133675004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-0.10375843238034055</v>
      </c>
      <c r="H121" s="180">
        <v>1719.6299999999999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7.9</v>
      </c>
      <c r="E123" s="173">
        <v>8.5500000000000007</v>
      </c>
      <c r="F123" s="173">
        <v>6.22</v>
      </c>
      <c r="G123" s="174">
        <v>0.27009646302250823</v>
      </c>
      <c r="H123" s="175">
        <v>16482.245975000002</v>
      </c>
    </row>
    <row r="124" spans="2:8" x14ac:dyDescent="0.25">
      <c r="B124" s="171"/>
      <c r="C124" s="177" t="s">
        <v>36</v>
      </c>
      <c r="D124" s="173">
        <v>6.05</v>
      </c>
      <c r="E124" s="173">
        <v>6.4</v>
      </c>
      <c r="F124" s="173">
        <v>5.65</v>
      </c>
      <c r="G124" s="174">
        <v>1.6806722689075571E-2</v>
      </c>
      <c r="H124" s="175">
        <v>7235.0527524000008</v>
      </c>
    </row>
    <row r="125" spans="2:8" x14ac:dyDescent="0.25">
      <c r="B125" s="171"/>
      <c r="C125" s="177" t="s">
        <v>41</v>
      </c>
      <c r="D125" s="173">
        <v>4.4000000000000004</v>
      </c>
      <c r="E125" s="173">
        <v>5.45</v>
      </c>
      <c r="F125" s="173">
        <v>4.0199999999999996</v>
      </c>
      <c r="G125" s="174">
        <v>9.4527363184079727E-2</v>
      </c>
      <c r="H125" s="175">
        <v>7591.0334984000001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0.27009646302250823</v>
      </c>
      <c r="H127" s="180">
        <v>16482.245975000002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9.4527363184079727E-2</v>
      </c>
      <c r="H128" s="180">
        <v>7591.0334984000001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1.6806722689075571E-2</v>
      </c>
      <c r="H129" s="180">
        <v>7235.0527524000008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22.4</v>
      </c>
      <c r="E131" s="173">
        <v>24.45</v>
      </c>
      <c r="F131" s="173">
        <v>20.25</v>
      </c>
      <c r="G131" s="174">
        <v>-4.4444444444444731E-3</v>
      </c>
      <c r="H131" s="175">
        <v>28018.907033599997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-4.4444444444444731E-3</v>
      </c>
      <c r="H133" s="180">
        <v>28018.907033599997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-4.4444444444444731E-3</v>
      </c>
      <c r="H134" s="180">
        <v>28018.907033599997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-4.4444444444444731E-3</v>
      </c>
      <c r="H135" s="180">
        <v>28018.907033599997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58.2</v>
      </c>
      <c r="E137" s="173">
        <v>58.2</v>
      </c>
      <c r="F137" s="173">
        <v>52.95</v>
      </c>
      <c r="G137" s="174">
        <v>9.9150141643059575E-2</v>
      </c>
      <c r="H137" s="175">
        <v>29098.3704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9.9150141643059575E-2</v>
      </c>
      <c r="H139" s="180">
        <v>29098.3704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9.9150141643059575E-2</v>
      </c>
      <c r="H140" s="180">
        <v>29098.3704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9.9150141643059575E-2</v>
      </c>
      <c r="H141" s="180">
        <v>29098.3704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12.65</v>
      </c>
      <c r="E143" s="173">
        <v>13.85</v>
      </c>
      <c r="F143" s="173">
        <v>11.55</v>
      </c>
      <c r="G143" s="174">
        <v>-2.6923076923076938E-2</v>
      </c>
      <c r="H143" s="175">
        <v>16476.385952950001</v>
      </c>
    </row>
    <row r="144" spans="2:8" x14ac:dyDescent="0.25">
      <c r="B144" s="171"/>
      <c r="C144" s="177" t="s">
        <v>121</v>
      </c>
      <c r="D144" s="173">
        <v>12.2</v>
      </c>
      <c r="E144" s="173">
        <v>13.55</v>
      </c>
      <c r="F144" s="173">
        <v>12.2</v>
      </c>
      <c r="G144" s="174">
        <v>-1.2145748987854255E-2</v>
      </c>
      <c r="H144" s="175">
        <v>3718.3941580799997</v>
      </c>
    </row>
    <row r="145" spans="2:8" x14ac:dyDescent="0.25">
      <c r="B145" s="171"/>
      <c r="C145" s="177" t="s">
        <v>29</v>
      </c>
      <c r="D145" s="173">
        <v>26</v>
      </c>
      <c r="E145" s="173">
        <v>26.5</v>
      </c>
      <c r="F145" s="173">
        <v>21.3</v>
      </c>
      <c r="G145" s="174">
        <v>0.18181818181818188</v>
      </c>
      <c r="H145" s="175">
        <v>18042.755042000001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4.84</v>
      </c>
      <c r="E147" s="173">
        <v>5.3</v>
      </c>
      <c r="F147" s="173">
        <v>4.42</v>
      </c>
      <c r="G147" s="174">
        <v>9.5022624434389025E-2</v>
      </c>
      <c r="H147" s="175">
        <v>60168.036408039996</v>
      </c>
    </row>
    <row r="148" spans="2:8" x14ac:dyDescent="0.25">
      <c r="B148" s="171"/>
      <c r="C148" s="177" t="s">
        <v>55</v>
      </c>
      <c r="D148" s="173">
        <v>238.5</v>
      </c>
      <c r="E148" s="173">
        <v>264.89999999999998</v>
      </c>
      <c r="F148" s="173">
        <v>221.9</v>
      </c>
      <c r="G148" s="174">
        <v>7.4808472284813021E-2</v>
      </c>
      <c r="H148" s="175">
        <v>80975.958124500001</v>
      </c>
    </row>
    <row r="149" spans="2:8" x14ac:dyDescent="0.25">
      <c r="B149" s="171"/>
      <c r="C149" s="177" t="s">
        <v>135</v>
      </c>
      <c r="D149" s="173">
        <v>985</v>
      </c>
      <c r="E149" s="173">
        <v>1034</v>
      </c>
      <c r="F149" s="173">
        <v>650</v>
      </c>
      <c r="G149" s="174">
        <v>0.51538461538461533</v>
      </c>
      <c r="H149" s="175">
        <v>579617.89258500002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0.18181818181818188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3.7404236142406511E-2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-2.6923076923076938E-2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1.95</v>
      </c>
      <c r="E155" s="173">
        <v>2.66</v>
      </c>
      <c r="F155" s="173">
        <v>1.17</v>
      </c>
      <c r="G155" s="174">
        <v>0.66666666666666674</v>
      </c>
      <c r="H155" s="175">
        <v>1504.3275000000001</v>
      </c>
    </row>
    <row r="156" spans="2:8" x14ac:dyDescent="0.25">
      <c r="B156" s="171"/>
      <c r="C156" s="177" t="s">
        <v>60</v>
      </c>
      <c r="D156" s="173">
        <v>2.4500000000000002</v>
      </c>
      <c r="E156" s="173">
        <v>2.94</v>
      </c>
      <c r="F156" s="173">
        <v>2.4</v>
      </c>
      <c r="G156" s="174">
        <v>-0.16666666666666663</v>
      </c>
      <c r="H156" s="175">
        <v>1056.9532848000001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0.66666666666666674</v>
      </c>
      <c r="H158" s="180">
        <v>1504.3275000000001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0.25000000000000006</v>
      </c>
      <c r="H159" s="180">
        <v>1280.6403924000001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-0.16666666666666663</v>
      </c>
      <c r="H160" s="180">
        <v>1056.9532848000001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213</v>
      </c>
      <c r="E168" s="173">
        <v>214</v>
      </c>
      <c r="F168" s="173">
        <v>185.5</v>
      </c>
      <c r="G168" s="174">
        <v>8.1218274111675148E-2</v>
      </c>
      <c r="H168" s="175">
        <v>4335511.2796499999</v>
      </c>
    </row>
    <row r="169" spans="1:56" x14ac:dyDescent="0.25">
      <c r="B169" s="171"/>
      <c r="C169" s="177" t="s">
        <v>164</v>
      </c>
      <c r="D169" s="173">
        <v>1260.4000000000001</v>
      </c>
      <c r="E169" s="173">
        <v>1271</v>
      </c>
      <c r="F169" s="173">
        <v>955</v>
      </c>
      <c r="G169" s="174">
        <v>0.3197905759162305</v>
      </c>
      <c r="H169" s="175">
        <v>4736774.1556416005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0.3197905759162305</v>
      </c>
      <c r="H171" s="194">
        <v>4736774.1556416005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0.20050442501395283</v>
      </c>
      <c r="H172" s="194">
        <v>4536142.7176457997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8.1218274111675148E-2</v>
      </c>
      <c r="H173" s="194">
        <v>4335511.2796499999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1.02</v>
      </c>
      <c r="L11" s="79">
        <v>107.62</v>
      </c>
      <c r="M11" s="54">
        <v>5.0099999999999999E-2</v>
      </c>
      <c r="N11" s="125">
        <v>5.0000000000096634E-3</v>
      </c>
      <c r="O11" s="134">
        <v>-9.2839696862317966E-4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1.9</v>
      </c>
      <c r="L12" s="79">
        <v>111.64</v>
      </c>
      <c r="M12" s="54">
        <v>7.51E-2</v>
      </c>
      <c r="N12" s="125">
        <v>0</v>
      </c>
      <c r="O12" s="134">
        <v>-3.9849144434538075E-4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2.93</v>
      </c>
      <c r="L13" s="79">
        <v>111.39</v>
      </c>
      <c r="M13" s="54">
        <v>9.01E-2</v>
      </c>
      <c r="N13" s="125">
        <v>0.12220000000000653</v>
      </c>
      <c r="O13" s="134">
        <v>-6.1920484507828333E-4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3.76</v>
      </c>
      <c r="L14" s="79">
        <v>105.46</v>
      </c>
      <c r="M14" s="54">
        <v>0.1069</v>
      </c>
      <c r="N14" s="125">
        <v>4.9999999999954525E-3</v>
      </c>
      <c r="O14" s="134">
        <v>-2.139440258792924E-5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4.91</v>
      </c>
      <c r="L15" s="79">
        <v>120.75</v>
      </c>
      <c r="M15" s="54">
        <v>0.10730000000000001</v>
      </c>
      <c r="N15" s="125">
        <v>0</v>
      </c>
      <c r="O15" s="134">
        <v>-1.468374505715353E-4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5.85</v>
      </c>
      <c r="L16" s="79">
        <v>112.68</v>
      </c>
      <c r="M16" s="54">
        <v>0.10980000000000001</v>
      </c>
      <c r="N16" s="125">
        <v>-1.5335999999999927</v>
      </c>
      <c r="O16" s="134">
        <v>3.3029629282523842E-3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7.02</v>
      </c>
      <c r="L17" s="79">
        <v>115.56</v>
      </c>
      <c r="M17" s="54">
        <v>0.1128</v>
      </c>
      <c r="N17" s="125">
        <v>0</v>
      </c>
      <c r="O17" s="134">
        <v>-3.4316689347793639E-5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8.26</v>
      </c>
      <c r="L18" s="79">
        <v>92.13</v>
      </c>
      <c r="M18" s="54">
        <v>0.1149</v>
      </c>
      <c r="N18" s="125">
        <v>1.9799999999989382E-2</v>
      </c>
      <c r="O18" s="134">
        <v>-6.3454551630204303E-5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12.25</v>
      </c>
      <c r="L19" s="79">
        <v>99.76</v>
      </c>
      <c r="M19" s="54">
        <v>0.12179999999999999</v>
      </c>
      <c r="N19" s="125">
        <v>0</v>
      </c>
      <c r="O19" s="134">
        <v>-3.7057198955664505E-6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12.94</v>
      </c>
      <c r="L20" s="79">
        <v>101.26</v>
      </c>
      <c r="M20" s="54">
        <v>0.12300000000000001</v>
      </c>
      <c r="N20" s="125">
        <v>0.86500000000000909</v>
      </c>
      <c r="O20" s="134">
        <v>-1.3525669056632522E-3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13.91</v>
      </c>
      <c r="L21" s="79">
        <v>100.63</v>
      </c>
      <c r="M21" s="54">
        <v>0.12300000000000001</v>
      </c>
      <c r="N21" s="125">
        <v>0.30700000000000216</v>
      </c>
      <c r="O21" s="134">
        <v>-4.7340294058008381E-4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15</v>
      </c>
      <c r="L22" s="79">
        <v>127.17</v>
      </c>
      <c r="M22" s="54">
        <v>0.1225</v>
      </c>
      <c r="N22" s="125">
        <v>0</v>
      </c>
      <c r="O22" s="134">
        <v>4.1570092230575062E-6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23.26</v>
      </c>
      <c r="L23" s="79">
        <v>84.02</v>
      </c>
      <c r="M23" s="54">
        <v>0.1183</v>
      </c>
      <c r="N23" s="125">
        <v>0</v>
      </c>
      <c r="O23" s="134">
        <v>4.8126701352180223E-5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27.02</v>
      </c>
      <c r="L24" s="79">
        <v>114.76</v>
      </c>
      <c r="M24" s="54">
        <v>0.12839999999999999</v>
      </c>
      <c r="N24" s="125">
        <v>4.8000000000030241E-3</v>
      </c>
      <c r="O24" s="134">
        <v>3.8348043837038714E-5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27.94</v>
      </c>
      <c r="L25" s="79">
        <v>101</v>
      </c>
      <c r="M25" s="54">
        <v>0.12839999999999999</v>
      </c>
      <c r="N25" s="125">
        <v>0</v>
      </c>
      <c r="O25" s="134">
        <v>-5.1218174007661155E-5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198"/>
      <c r="L26" s="198"/>
      <c r="M26" s="198"/>
      <c r="N26" s="198"/>
      <c r="O26" s="198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417</v>
      </c>
      <c r="G11" s="98">
        <v>416.03</v>
      </c>
      <c r="H11" s="52">
        <v>-0.97000000000002728</v>
      </c>
      <c r="I11" s="126">
        <v>-1.0419190695420522E-2</v>
      </c>
    </row>
    <row r="12" spans="5:18" ht="11.25" customHeight="1" x14ac:dyDescent="0.25">
      <c r="E12" s="130" t="s">
        <v>165</v>
      </c>
      <c r="F12" s="97">
        <v>417</v>
      </c>
      <c r="G12" s="98">
        <v>417.5</v>
      </c>
      <c r="H12" s="52">
        <v>0.5</v>
      </c>
      <c r="I12" s="126">
        <v>4.1379310344827558E-2</v>
      </c>
    </row>
    <row r="13" spans="5:18" ht="11.25" customHeight="1" x14ac:dyDescent="0.25">
      <c r="E13" s="49" t="s">
        <v>173</v>
      </c>
      <c r="F13" s="97">
        <v>590</v>
      </c>
      <c r="G13" s="98">
        <v>590</v>
      </c>
      <c r="H13" s="52">
        <v>0</v>
      </c>
      <c r="I13" s="53">
        <v>-4.4247787610619538E-2</v>
      </c>
    </row>
    <row r="14" spans="5:18" ht="11.25" customHeight="1" x14ac:dyDescent="0.25">
      <c r="E14" s="49" t="s">
        <v>138</v>
      </c>
      <c r="F14" s="53">
        <v>0.08</v>
      </c>
      <c r="G14" s="54">
        <v>0.10829999999999999</v>
      </c>
      <c r="H14" s="53">
        <v>-2.8299999999999992E-2</v>
      </c>
      <c r="I14" s="53">
        <v>-0.20000000000000007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102.25</v>
      </c>
      <c r="G16" s="98">
        <v>107.66</v>
      </c>
      <c r="H16" s="52">
        <v>-5.4099999999999966</v>
      </c>
      <c r="I16" s="53">
        <v>0.30604164005620116</v>
      </c>
      <c r="R16" s="95"/>
    </row>
    <row r="17" spans="5:9" ht="11.25" customHeight="1" x14ac:dyDescent="0.25">
      <c r="E17" s="49" t="s">
        <v>140</v>
      </c>
      <c r="F17" s="155">
        <v>39.713433092999999</v>
      </c>
      <c r="G17" s="155">
        <v>39.713433092999999</v>
      </c>
      <c r="H17" s="52">
        <v>0</v>
      </c>
      <c r="I17" s="53">
        <v>-2.0132165648382272E-2</v>
      </c>
    </row>
    <row r="18" spans="5:9" ht="11.25" customHeight="1" x14ac:dyDescent="0.25">
      <c r="E18" s="49" t="s">
        <v>203</v>
      </c>
      <c r="F18" s="53">
        <v>0.15920000000000001</v>
      </c>
      <c r="G18" s="53">
        <v>0.15920000000000001</v>
      </c>
      <c r="H18" s="53">
        <v>0</v>
      </c>
      <c r="I18" s="53">
        <v>2.2000000000000075E-3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2022-04-19T16:38:12Z</dcterms:modified>
</cp:coreProperties>
</file>