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124FC59-8644-414D-B70A-9DDC1090E560}" xr6:coauthVersionLast="40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<sst xmlns="http://schemas.openxmlformats.org/spreadsheetml/2006/main" count="2381" uniqueCount="274">
  <si>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</si>
  <si>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</si>
  <si>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</si>
  <si>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</si>
  <si>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</si>
  <si>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</si>
  <si>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</si>
  <si>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</si>
  <si>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</si>
  <si>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</si>
  <si>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</si>
  <si>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</si>
  <si>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</si>
  <si>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</si>
  <si>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</si>
  <si>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</si>
  <si>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</si>
  <si>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</si>
  <si>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</si>
  <si>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</si>
  <si>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</si>
  <si>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</si>
  <si>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</si>
  <si>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</si>
  <si>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</si>
  <si>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</si>
  <si>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</si>
  <si>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</si>
  <si>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</si>
  <si>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</si>
  <si>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</si>
  <si>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</si>
  <si>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</si>
  <si>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</si>
  <si>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</si>
  <si>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</si>
  <si>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</si>
  <si>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</si>
  <si>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</si>
  <si>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</si>
  <si>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</si>
  <si>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</si>
  <si>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</si>
  <si>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</si>
  <si>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</si>
  <si>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</si>
  <si>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</si>
  <si>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</si>
  <si>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</si>
  <si>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</si>
  <si>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</si>
  <si>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</si>
  <si>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</si>
  <si>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</si>
  <si>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</si>
  <si>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</si>
  <si>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</si>
  <si>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</si>
  <si>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</si>
  <si>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</si>
  <si>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</si>
  <si>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</si>
  <si>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</si>
  <si>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</si>
  <si>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</si>
  <si>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</si>
  <si>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</si>
  <si>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</si>
  <si>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</si>
  <si>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</si>
  <si>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</si>
  <si>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</si>
  <si>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</si>
  <si>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</si>
  <si>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</si>
  <si>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</si>
  <si>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</si>
  <si>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</si>
  <si>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</si>
  <si>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</si>
  <si>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</si>
  <si>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</si>
  <si>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</si>
  <si>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</si>
  <si>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</si>
  <si>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</si>
  <si>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</si>
  <si>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</si>
  <si>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</si>
  <si>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</si>
  <si>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</si>
  <si>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</si>
  <si>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</si>
  <si>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</si>
  <si>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</si>
  <si>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</si>
  <si>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</si>
  <si>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</si>
  <si>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</si>
  <si>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</si>
  <si>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</si>
  <si>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</si>
  <si>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</si>
  <si>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</si>
  <si>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</si>
  <si>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</si>
  <si>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</si>
  <si>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</si>
  <si>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</si>
  <si>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</si>
  <si>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</si>
  <si>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</si>
  <si>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</si>
  <si>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</si>
  <si>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</si>
  <si>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</si>
  <si>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</si>
  <si>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</si>
  <si>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</si>
  <si>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</si>
  <si>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</si>
  <si>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</si>
  <si>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</si>
  <si>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</si>
  <si>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</si>
  <si>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</si>
  <si>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</si>
  <si>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</si>
  <si>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</si>
  <si>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</si>
  <si>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</si>
  <si>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</si>
  <si>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</si>
  <si>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</si>
  <si>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</si>
  <si>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</si>
  <si>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</si>
  <si>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</si>
  <si>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</si>
  <si>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</si>
  <si>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</si>
  <si>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</si>
  <si>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</si>
  <si>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</si>
  <si>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</si>
  <si>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</si>
  <si>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</si>
  <si>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</si>
  <si>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</si>
  <si>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</si>
  <si>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</si>
  <si>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</si>
  <si>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</si>
  <si>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</si>
  <si>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</si>
  <si>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</si>
  <si>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</si>
  <si>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</si>
  <si>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</si>
  <si>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</si>
  <si>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</si>
  <si>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</si>
  <si>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</si>
  <si>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</si>
  <si>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</si>
  <si>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</si>
  <si>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</si>
  <si>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</si>
  <si>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</si>
  <si>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</si>
  <si>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</si>
  <si>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</si>
  <si>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</si>
  <si>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</si>
  <si>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</si>
  <si>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</si>
  <si>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</si>
  <si>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</si>
  <si>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</si>
  <si>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</si>
  <si>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</si>
  <si>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</si>
  <si>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</si>
  <si>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</si>
  <si>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</si>
  <si>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</si>
  <si>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</si>
  <si>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</si>
  <si>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</si>
  <si>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</si>
  <si>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</si>
  <si>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</si>
  <si>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</si>
  <si>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</si>
  <si>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</si>
  <si>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</si>
  <si>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</si>
  <si>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</si>
  <si>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</si>
  <si>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</si>
  <si>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</si>
  <si>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</si>
  <si>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</si>
  <si>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</si>
  <si>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</si>
  <si>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</si>
  <si>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</si>
  <si>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</si>
  <si>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</si>
  <si>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</si>
  <si>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</si>
  <si>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</si>
  <si>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</si>
  <si>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CHAMPION</t>
  </si>
  <si>
    <t>WAPIC</t>
  </si>
  <si>
    <t>NIGERINS</t>
  </si>
  <si>
    <t>REGALINS</t>
  </si>
  <si>
    <t>IKEJAHOTEL</t>
  </si>
  <si>
    <t>MCNICHOLS</t>
  </si>
  <si>
    <t>NPFMCRFBK</t>
  </si>
  <si>
    <t>GOLDINSURE</t>
  </si>
  <si>
    <t>ABCTRANS</t>
  </si>
  <si>
    <t>CHIPLC</t>
  </si>
  <si>
    <t>ALEX</t>
  </si>
  <si>
    <t>CAPOIL</t>
  </si>
  <si>
    <t>CHAMS</t>
  </si>
  <si>
    <t>GOLDBREW</t>
  </si>
  <si>
    <t>MULTIVERSE</t>
  </si>
  <si>
    <t>PHARMDEKO</t>
  </si>
  <si>
    <t>Results for FY' 2018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</si>
  <si>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</si>
  <si>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</si>
  <si>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</si>
  <si>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</si>
  <si>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</si>
  <si>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</si>
  <si>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</si>
  <si>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</si>
  <si>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</si>
  <si>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</si>
  <si>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</si>
  <si>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</si>
  <si>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</si>
  <si>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</si>
  <si>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</si>
  <si>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</si>
  <si>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</si>
  <si>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The All-Share Index Gained .82%</t>
  </si>
  <si>
    <t>Total Market Cap. Increased by .82%</t>
  </si>
  <si>
    <t>Total Volume Traded Declined by 7.52%</t>
  </si>
  <si>
    <t>Total Value Traded Increased by 7.65%</t>
  </si>
  <si>
    <t>Total Number of Deals Declined by 15.92%</t>
  </si>
  <si>
    <t>MEYER</t>
  </si>
  <si>
    <t>CHAMPION released Results for  FY' 2018</t>
  </si>
  <si>
    <t>JBERGER released Results for  FY' 2018</t>
  </si>
  <si>
    <t>ACADEMY</t>
  </si>
  <si>
    <t>ARBICO</t>
  </si>
  <si>
    <t>BOCGAS</t>
  </si>
  <si>
    <t>CHELLARAM</t>
  </si>
  <si>
    <t>CWG</t>
  </si>
  <si>
    <t>DAARCOMM</t>
  </si>
  <si>
    <t>ELLAHLAKES</t>
  </si>
  <si>
    <t>ETRANZACT</t>
  </si>
  <si>
    <t>FIRSTALUM</t>
  </si>
  <si>
    <t>FTNCOCOA</t>
  </si>
  <si>
    <t>INTERLINK</t>
  </si>
  <si>
    <t>JOHNHOLT</t>
  </si>
  <si>
    <t>PORTPAINT</t>
  </si>
  <si>
    <t>RESORTSAL</t>
  </si>
  <si>
    <t>SCOA</t>
  </si>
  <si>
    <t>TANTALIZER</t>
  </si>
  <si>
    <t>THOMASWY</t>
  </si>
  <si>
    <t>TRANSCOHOT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</si>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</sst>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19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121E81-3411-4F31-927F-1A2297703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44">
        <v>43546</v>
      </c>
      <c r="G5" s="245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247</v>
      </c>
      <c r="F10" s="7"/>
      <c r="G10" s="6" t="s">
        <v>189</v>
      </c>
      <c r="H10" s="133">
        <v>31139.35</v>
      </c>
      <c r="I10" s="133">
        <v>30885.31</v>
      </c>
      <c r="J10" s="210">
        <v>8.2252695537132769E-3</v>
      </c>
      <c r="K10" s="90"/>
      <c r="L10" s="153"/>
    </row>
    <row r="11" spans="1:200" x14ac:dyDescent="0.25">
      <c r="E11" s="6" t="s">
        <v>248</v>
      </c>
      <c r="F11" s="7"/>
      <c r="G11" s="6" t="s">
        <v>5</v>
      </c>
      <c r="H11" s="133">
        <v>11.612347246954599</v>
      </c>
      <c r="I11" s="133">
        <v>11.517611391395</v>
      </c>
      <c r="J11" s="210">
        <v>8.2253040444113523E-3</v>
      </c>
      <c r="K11" s="103"/>
      <c r="L11" s="153"/>
    </row>
    <row r="12" spans="1:200" x14ac:dyDescent="0.25">
      <c r="E12" s="6" t="s">
        <v>249</v>
      </c>
      <c r="F12" s="7"/>
      <c r="G12" s="6" t="s">
        <v>6</v>
      </c>
      <c r="H12" s="133">
        <v>231.23437699999999</v>
      </c>
      <c r="I12" s="133">
        <v>250.029269</v>
      </c>
      <c r="J12" s="210">
        <v>-7.51707673072467E-2</v>
      </c>
    </row>
    <row r="13" spans="1:200" x14ac:dyDescent="0.25">
      <c r="E13" s="6" t="s">
        <v>250</v>
      </c>
      <c r="F13" s="7"/>
      <c r="G13" s="6" t="s">
        <v>7</v>
      </c>
      <c r="H13" s="133">
        <v>2616.8105884400002</v>
      </c>
      <c r="I13" s="133">
        <v>2430.7905704499999</v>
      </c>
      <c r="J13" s="210">
        <v>7.6526550765565693E-2</v>
      </c>
      <c r="K13" s="127"/>
    </row>
    <row r="14" spans="1:200" x14ac:dyDescent="0.25">
      <c r="E14" s="6" t="s">
        <v>251</v>
      </c>
      <c r="F14" s="7"/>
      <c r="G14" s="6" t="s">
        <v>8</v>
      </c>
      <c r="H14" s="133">
        <v>3253</v>
      </c>
      <c r="I14" s="133">
        <v>3869</v>
      </c>
      <c r="J14" s="210">
        <v>-0.15921426725252008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136</v>
      </c>
      <c r="F20" s="11"/>
      <c r="G20" s="216">
        <v>0.10000000000000009</v>
      </c>
      <c r="H20" s="138"/>
      <c r="I20" s="133">
        <v>0.55000000000000004</v>
      </c>
      <c r="J20" s="9">
        <v>0.10000000000000009</v>
      </c>
    </row>
    <row r="21" spans="1:200" x14ac:dyDescent="0.25">
      <c r="E21" s="6" t="s">
        <v>252</v>
      </c>
      <c r="F21" s="11"/>
      <c r="G21" s="216">
        <v>9.259259259259256E-2</v>
      </c>
      <c r="H21" s="138"/>
      <c r="I21" s="133">
        <v>0.59</v>
      </c>
      <c r="J21" s="9">
        <v>9.259259259259256E-2</v>
      </c>
    </row>
    <row r="22" spans="1:200" x14ac:dyDescent="0.25">
      <c r="E22" s="6" t="s">
        <v>206</v>
      </c>
      <c r="F22" s="11"/>
      <c r="G22" s="216">
        <v>8.1081081081081141E-2</v>
      </c>
      <c r="H22" s="138"/>
      <c r="I22" s="133">
        <v>26</v>
      </c>
      <c r="J22" s="9">
        <v>8.1081081081081141E-2</v>
      </c>
    </row>
    <row r="23" spans="1:200" x14ac:dyDescent="0.25">
      <c r="E23" s="6" t="s">
        <v>214</v>
      </c>
      <c r="F23" s="11"/>
      <c r="G23" s="216">
        <v>7.6923076923076872E-2</v>
      </c>
      <c r="H23" s="138"/>
      <c r="I23" s="133">
        <v>0.42</v>
      </c>
      <c r="J23" s="9">
        <v>7.6923076923076872E-2</v>
      </c>
    </row>
    <row r="24" spans="1:200" x14ac:dyDescent="0.25">
      <c r="E24" s="6" t="s">
        <v>222</v>
      </c>
      <c r="F24" s="11"/>
      <c r="G24" s="216">
        <v>7.4074074074073959E-2</v>
      </c>
      <c r="H24" s="138"/>
      <c r="I24" s="133">
        <v>0.28999999999999998</v>
      </c>
      <c r="J24" s="9">
        <v>7.4074074074073959E-2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36</v>
      </c>
      <c r="F30" s="11"/>
      <c r="G30" s="139">
        <v>9.9999999999999978E-2</v>
      </c>
      <c r="H30" s="139"/>
      <c r="I30" s="133">
        <v>9.9</v>
      </c>
      <c r="J30" s="180">
        <v>-9.9999999999999978E-2</v>
      </c>
    </row>
    <row r="31" spans="1:200" x14ac:dyDescent="0.25">
      <c r="E31" s="6" t="s">
        <v>81</v>
      </c>
      <c r="F31" s="11"/>
      <c r="G31" s="139">
        <v>9.7560975609755962E-2</v>
      </c>
      <c r="H31" s="139"/>
      <c r="I31" s="133">
        <v>1.85</v>
      </c>
      <c r="J31" s="180">
        <v>-9.7560975609755962E-2</v>
      </c>
    </row>
    <row r="32" spans="1:200" x14ac:dyDescent="0.25">
      <c r="E32" s="6" t="s">
        <v>78</v>
      </c>
      <c r="F32" s="11"/>
      <c r="G32" s="139">
        <v>8.6021505376344121E-2</v>
      </c>
      <c r="H32" s="139"/>
      <c r="I32" s="133">
        <v>1.7</v>
      </c>
      <c r="J32" s="180">
        <v>-8.6021505376344121E-2</v>
      </c>
    </row>
    <row r="33" spans="1:200" x14ac:dyDescent="0.25">
      <c r="E33" s="6" t="s">
        <v>216</v>
      </c>
      <c r="F33" s="11"/>
      <c r="G33" s="139">
        <v>7.6923076923076983E-2</v>
      </c>
      <c r="H33" s="139"/>
      <c r="I33" s="133">
        <v>0.24</v>
      </c>
      <c r="J33" s="180">
        <v>-7.6923076923076983E-2</v>
      </c>
    </row>
    <row r="34" spans="1:200" x14ac:dyDescent="0.25">
      <c r="E34" s="6" t="s">
        <v>69</v>
      </c>
      <c r="F34" s="11"/>
      <c r="G34" s="139">
        <v>6.6666666666666652E-2</v>
      </c>
      <c r="H34" s="139"/>
      <c r="I34" s="133">
        <v>10.5</v>
      </c>
      <c r="J34" s="180">
        <v>-6.6666666666666652E-2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31</v>
      </c>
      <c r="F40" s="11"/>
      <c r="G40" s="140">
        <v>0.42782292271360672</v>
      </c>
      <c r="H40" s="140"/>
      <c r="I40" s="133">
        <v>98927367</v>
      </c>
      <c r="J40" s="228">
        <v>0.42782292271360672</v>
      </c>
    </row>
    <row r="41" spans="1:200" x14ac:dyDescent="0.25">
      <c r="E41" s="6" t="s">
        <v>18</v>
      </c>
      <c r="F41" s="11"/>
      <c r="G41" s="140">
        <v>9.103382582253329E-2</v>
      </c>
      <c r="H41" s="140"/>
      <c r="I41" s="133">
        <v>21050150</v>
      </c>
      <c r="J41" s="228">
        <v>9.103382582253329E-2</v>
      </c>
    </row>
    <row r="42" spans="1:200" x14ac:dyDescent="0.25">
      <c r="E42" s="6" t="s">
        <v>54</v>
      </c>
      <c r="F42" s="11"/>
      <c r="G42" s="140">
        <v>6.8552821624788082E-2</v>
      </c>
      <c r="H42" s="140"/>
      <c r="I42" s="133">
        <v>15851769</v>
      </c>
      <c r="J42" s="228">
        <v>6.8552821624788082E-2</v>
      </c>
    </row>
    <row r="43" spans="1:200" x14ac:dyDescent="0.25">
      <c r="E43" s="6" t="s">
        <v>75</v>
      </c>
      <c r="F43" s="11"/>
      <c r="G43" s="140">
        <v>4.8015827681192919E-2</v>
      </c>
      <c r="H43" s="140"/>
      <c r="I43" s="133">
        <v>11102910</v>
      </c>
      <c r="J43" s="228">
        <v>4.8015827681192919E-2</v>
      </c>
    </row>
    <row r="44" spans="1:200" x14ac:dyDescent="0.25">
      <c r="E44" s="6" t="s">
        <v>214</v>
      </c>
      <c r="F44" s="11"/>
      <c r="G44" s="140">
        <v>3.5460467022167728E-2</v>
      </c>
      <c r="H44" s="140"/>
      <c r="I44" s="133">
        <v>8199679</v>
      </c>
      <c r="J44" s="228">
        <v>3.5460467022167728E-2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31</v>
      </c>
      <c r="F50" s="11"/>
      <c r="G50" s="140">
        <v>0.27599745642291829</v>
      </c>
      <c r="H50" s="140"/>
      <c r="I50" s="133">
        <v>722233066.35000002</v>
      </c>
      <c r="J50" s="22">
        <v>0.27599745642291829</v>
      </c>
    </row>
    <row r="51" spans="1:200" x14ac:dyDescent="0.25">
      <c r="E51" s="6" t="s">
        <v>54</v>
      </c>
      <c r="F51" s="11"/>
      <c r="G51" s="140">
        <v>0.22530176977825159</v>
      </c>
      <c r="H51" s="140"/>
      <c r="I51" s="133">
        <v>589572056.75</v>
      </c>
      <c r="J51" s="22">
        <v>0.22530176977825159</v>
      </c>
    </row>
    <row r="52" spans="1:200" x14ac:dyDescent="0.25">
      <c r="E52" s="6" t="s">
        <v>18</v>
      </c>
      <c r="F52" s="11"/>
      <c r="G52" s="140">
        <v>0.17704701860985411</v>
      </c>
      <c r="H52" s="140"/>
      <c r="I52" s="133">
        <v>463298512.94999999</v>
      </c>
      <c r="J52" s="22">
        <v>0.17704701860985411</v>
      </c>
    </row>
    <row r="53" spans="1:200" x14ac:dyDescent="0.25">
      <c r="E53" s="6" t="s">
        <v>65</v>
      </c>
      <c r="F53" s="11"/>
      <c r="G53" s="140">
        <v>8.2582286526449888E-2</v>
      </c>
      <c r="H53" s="140"/>
      <c r="I53" s="133">
        <v>216102201.80000001</v>
      </c>
      <c r="J53" s="22">
        <v>8.2582286526449888E-2</v>
      </c>
    </row>
    <row r="54" spans="1:200" x14ac:dyDescent="0.25">
      <c r="E54" s="6" t="s">
        <v>16</v>
      </c>
      <c r="F54" s="11"/>
      <c r="G54" s="140">
        <v>2.6285366355462952E-2</v>
      </c>
      <c r="H54" s="140"/>
      <c r="I54" s="133">
        <v>68783825</v>
      </c>
      <c r="J54" s="22">
        <v>2.6285366355462952E-2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 t="s">
        <v>253</v>
      </c>
      <c r="F59" s="217"/>
      <c r="G59" s="213"/>
      <c r="H59" s="11"/>
      <c r="I59" s="134"/>
      <c r="J59" s="134"/>
    </row>
    <row r="60" spans="1:200" ht="12.75" customHeight="1" x14ac:dyDescent="0.25">
      <c r="E60" s="212" t="s">
        <v>254</v>
      </c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6"/>
      <c r="H6" s="24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221</v>
      </c>
      <c r="F9" s="100">
        <v>0.49</v>
      </c>
      <c r="G9" s="100">
        <v>0.49</v>
      </c>
      <c r="H9" s="100">
        <v>0.49</v>
      </c>
      <c r="I9" s="100">
        <v>0.49</v>
      </c>
      <c r="J9" s="100">
        <v>0.49</v>
      </c>
      <c r="K9" s="36">
        <v>0</v>
      </c>
      <c r="L9" s="186">
        <v>100</v>
      </c>
      <c r="M9" s="101">
        <v>45</v>
      </c>
    </row>
    <row r="10" spans="5:13" x14ac:dyDescent="0.25">
      <c r="E10" s="219" t="s">
        <v>255</v>
      </c>
      <c r="F10" s="100">
        <v>0.36</v>
      </c>
      <c r="G10" s="100">
        <v>0.36</v>
      </c>
      <c r="H10" s="100">
        <v>0.36</v>
      </c>
      <c r="I10" s="100">
        <v>0.36</v>
      </c>
      <c r="J10" s="100">
        <v>0.36</v>
      </c>
      <c r="K10" s="36">
        <v>0</v>
      </c>
      <c r="L10" s="186">
        <v>42144</v>
      </c>
      <c r="M10" s="101">
        <v>15171.84</v>
      </c>
    </row>
    <row r="11" spans="5:13" x14ac:dyDescent="0.25">
      <c r="E11" s="219" t="s">
        <v>31</v>
      </c>
      <c r="F11" s="100">
        <v>6.9</v>
      </c>
      <c r="G11" s="100">
        <v>6.9</v>
      </c>
      <c r="H11" s="100">
        <v>7.55</v>
      </c>
      <c r="I11" s="100">
        <v>6.7</v>
      </c>
      <c r="J11" s="100">
        <v>6.85</v>
      </c>
      <c r="K11" s="36">
        <v>-5.0000000000000711E-2</v>
      </c>
      <c r="L11" s="186">
        <v>98927367</v>
      </c>
      <c r="M11" s="101">
        <v>722233066.35000002</v>
      </c>
    </row>
    <row r="12" spans="5:13" x14ac:dyDescent="0.25">
      <c r="E12" s="219" t="s">
        <v>171</v>
      </c>
      <c r="F12" s="100">
        <v>3.83</v>
      </c>
      <c r="G12" s="100">
        <v>3.83</v>
      </c>
      <c r="H12" s="100">
        <v>3.85</v>
      </c>
      <c r="I12" s="100">
        <v>3.85</v>
      </c>
      <c r="J12" s="100">
        <v>3.85</v>
      </c>
      <c r="K12" s="36">
        <v>2.0000000000000018E-2</v>
      </c>
      <c r="L12" s="186">
        <v>557836</v>
      </c>
      <c r="M12" s="101">
        <v>2159842.2799999998</v>
      </c>
    </row>
    <row r="13" spans="5:13" x14ac:dyDescent="0.25">
      <c r="E13" s="219" t="s">
        <v>32</v>
      </c>
      <c r="F13" s="100">
        <v>0.31</v>
      </c>
      <c r="G13" s="100">
        <v>0.31</v>
      </c>
      <c r="H13" s="100">
        <v>0.31</v>
      </c>
      <c r="I13" s="100">
        <v>0.31</v>
      </c>
      <c r="J13" s="100">
        <v>0.31</v>
      </c>
      <c r="K13" s="36">
        <v>0</v>
      </c>
      <c r="L13" s="186">
        <v>5111</v>
      </c>
      <c r="M13" s="101">
        <v>1602.41</v>
      </c>
    </row>
    <row r="14" spans="5:13" x14ac:dyDescent="0.25">
      <c r="E14" s="219" t="s">
        <v>10</v>
      </c>
      <c r="F14" s="100">
        <v>0.71</v>
      </c>
      <c r="G14" s="100">
        <v>0.71</v>
      </c>
      <c r="H14" s="100">
        <v>0.72</v>
      </c>
      <c r="I14" s="100">
        <v>0.71</v>
      </c>
      <c r="J14" s="100">
        <v>0.72</v>
      </c>
      <c r="K14" s="36">
        <v>1.0000000000000009E-2</v>
      </c>
      <c r="L14" s="186">
        <v>537218</v>
      </c>
      <c r="M14" s="101">
        <v>383526.78</v>
      </c>
    </row>
    <row r="15" spans="5:13" x14ac:dyDescent="0.25">
      <c r="E15" s="219" t="s">
        <v>223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6">
        <v>100</v>
      </c>
      <c r="M15" s="101">
        <v>740</v>
      </c>
    </row>
    <row r="16" spans="5:13" x14ac:dyDescent="0.25">
      <c r="E16" s="219" t="s">
        <v>256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6">
        <v>5</v>
      </c>
      <c r="M16" s="101">
        <v>23.95</v>
      </c>
    </row>
    <row r="17" spans="5:13" x14ac:dyDescent="0.25">
      <c r="E17" s="219" t="s">
        <v>35</v>
      </c>
      <c r="F17" s="100">
        <v>8.25</v>
      </c>
      <c r="G17" s="100">
        <v>8.25</v>
      </c>
      <c r="H17" s="100">
        <v>8.25</v>
      </c>
      <c r="I17" s="100">
        <v>8.25</v>
      </c>
      <c r="J17" s="100">
        <v>8.25</v>
      </c>
      <c r="K17" s="36">
        <v>0</v>
      </c>
      <c r="L17" s="186">
        <v>41058</v>
      </c>
      <c r="M17" s="101">
        <v>305914.5</v>
      </c>
    </row>
    <row r="18" spans="5:13" x14ac:dyDescent="0.25">
      <c r="E18" s="219" t="s">
        <v>131</v>
      </c>
      <c r="F18" s="100">
        <v>71.95</v>
      </c>
      <c r="G18" s="100">
        <v>71.95</v>
      </c>
      <c r="H18" s="100">
        <v>71.95</v>
      </c>
      <c r="I18" s="100">
        <v>71.95</v>
      </c>
      <c r="J18" s="100">
        <v>71.95</v>
      </c>
      <c r="K18" s="36">
        <v>0</v>
      </c>
      <c r="L18" s="186">
        <v>930</v>
      </c>
      <c r="M18" s="101">
        <v>61161.25</v>
      </c>
    </row>
    <row r="19" spans="5:13" x14ac:dyDescent="0.25">
      <c r="E19" s="219" t="s">
        <v>257</v>
      </c>
      <c r="F19" s="100">
        <v>3.79</v>
      </c>
      <c r="G19" s="100">
        <v>3.79</v>
      </c>
      <c r="H19" s="100">
        <v>3.79</v>
      </c>
      <c r="I19" s="100">
        <v>3.79</v>
      </c>
      <c r="J19" s="100">
        <v>3.79</v>
      </c>
      <c r="K19" s="36">
        <v>0</v>
      </c>
      <c r="L19" s="186">
        <v>14819</v>
      </c>
      <c r="M19" s="101">
        <v>61647.040000000001</v>
      </c>
    </row>
    <row r="20" spans="5:13" x14ac:dyDescent="0.25">
      <c r="E20" s="219" t="s">
        <v>36</v>
      </c>
      <c r="F20" s="100">
        <v>11</v>
      </c>
      <c r="G20" s="100">
        <v>11</v>
      </c>
      <c r="H20" s="100">
        <v>10.9</v>
      </c>
      <c r="I20" s="100">
        <v>9.9</v>
      </c>
      <c r="J20" s="100">
        <v>9.9</v>
      </c>
      <c r="K20" s="36">
        <v>-1.0999999999999996</v>
      </c>
      <c r="L20" s="186">
        <v>494148</v>
      </c>
      <c r="M20" s="101">
        <v>5228498.75</v>
      </c>
    </row>
    <row r="21" spans="5:13" x14ac:dyDescent="0.25">
      <c r="E21" s="219" t="s">
        <v>37</v>
      </c>
      <c r="F21" s="100">
        <v>37.4</v>
      </c>
      <c r="G21" s="100">
        <v>37.4</v>
      </c>
      <c r="H21" s="100">
        <v>37.4</v>
      </c>
      <c r="I21" s="100">
        <v>37.4</v>
      </c>
      <c r="J21" s="100">
        <v>37.4</v>
      </c>
      <c r="K21" s="36">
        <v>0</v>
      </c>
      <c r="L21" s="186">
        <v>70020</v>
      </c>
      <c r="M21" s="101">
        <v>2359674</v>
      </c>
    </row>
    <row r="22" spans="5:13" x14ac:dyDescent="0.25">
      <c r="E22" s="219" t="s">
        <v>224</v>
      </c>
      <c r="F22" s="100">
        <v>0.23</v>
      </c>
      <c r="G22" s="100">
        <v>0.23</v>
      </c>
      <c r="H22" s="100">
        <v>0.23</v>
      </c>
      <c r="I22" s="100">
        <v>0.23</v>
      </c>
      <c r="J22" s="100">
        <v>0.23</v>
      </c>
      <c r="K22" s="36">
        <v>0</v>
      </c>
      <c r="L22" s="186">
        <v>1000</v>
      </c>
      <c r="M22" s="101">
        <v>210</v>
      </c>
    </row>
    <row r="23" spans="5:13" x14ac:dyDescent="0.25">
      <c r="E23" s="219" t="s">
        <v>192</v>
      </c>
      <c r="F23" s="100">
        <v>2.35</v>
      </c>
      <c r="G23" s="100">
        <v>2.35</v>
      </c>
      <c r="H23" s="100">
        <v>2.38</v>
      </c>
      <c r="I23" s="100">
        <v>2.38</v>
      </c>
      <c r="J23" s="100">
        <v>2.38</v>
      </c>
      <c r="K23" s="36">
        <v>2.9999999999999805E-2</v>
      </c>
      <c r="L23" s="186">
        <v>323102</v>
      </c>
      <c r="M23" s="101">
        <v>770631.82</v>
      </c>
    </row>
    <row r="24" spans="5:13" x14ac:dyDescent="0.25">
      <c r="E24" s="219" t="s">
        <v>38</v>
      </c>
      <c r="F24" s="100">
        <v>20</v>
      </c>
      <c r="G24" s="100">
        <v>20</v>
      </c>
      <c r="H24" s="100">
        <v>20.9</v>
      </c>
      <c r="I24" s="100">
        <v>20.9</v>
      </c>
      <c r="J24" s="100">
        <v>20.9</v>
      </c>
      <c r="K24" s="36">
        <v>0.89999999999999858</v>
      </c>
      <c r="L24" s="186">
        <v>498465</v>
      </c>
      <c r="M24" s="101">
        <v>10376678.65</v>
      </c>
    </row>
    <row r="25" spans="5:13" x14ac:dyDescent="0.25">
      <c r="E25" s="219" t="s">
        <v>213</v>
      </c>
      <c r="F25" s="100">
        <v>1.4</v>
      </c>
      <c r="G25" s="100">
        <v>1.45</v>
      </c>
      <c r="H25" s="100">
        <v>1.45</v>
      </c>
      <c r="I25" s="100">
        <v>1.45</v>
      </c>
      <c r="J25" s="100">
        <v>1.45</v>
      </c>
      <c r="K25" s="36">
        <v>5.0000000000000044E-2</v>
      </c>
      <c r="L25" s="186">
        <v>341800</v>
      </c>
      <c r="M25" s="101">
        <v>503840</v>
      </c>
    </row>
    <row r="26" spans="5:13" x14ac:dyDescent="0.25">
      <c r="E26" s="219" t="s">
        <v>225</v>
      </c>
      <c r="F26" s="100">
        <v>0.2</v>
      </c>
      <c r="G26" s="100">
        <v>0.2</v>
      </c>
      <c r="H26" s="100">
        <v>0.2</v>
      </c>
      <c r="I26" s="100">
        <v>0.2</v>
      </c>
      <c r="J26" s="100">
        <v>0.2</v>
      </c>
      <c r="K26" s="36">
        <v>0</v>
      </c>
      <c r="L26" s="186">
        <v>20000</v>
      </c>
      <c r="M26" s="101">
        <v>4000</v>
      </c>
    </row>
    <row r="27" spans="5:13" x14ac:dyDescent="0.25">
      <c r="E27" s="219" t="s">
        <v>258</v>
      </c>
      <c r="F27" s="100">
        <v>3.08</v>
      </c>
      <c r="G27" s="100">
        <v>3.08</v>
      </c>
      <c r="H27" s="100">
        <v>3.08</v>
      </c>
      <c r="I27" s="100">
        <v>3.08</v>
      </c>
      <c r="J27" s="100">
        <v>3.08</v>
      </c>
      <c r="K27" s="36">
        <v>0</v>
      </c>
      <c r="L27" s="186">
        <v>10</v>
      </c>
      <c r="M27" s="101">
        <v>27.8</v>
      </c>
    </row>
    <row r="28" spans="5:13" x14ac:dyDescent="0.25">
      <c r="E28" s="219" t="s">
        <v>222</v>
      </c>
      <c r="F28" s="100">
        <v>0.27</v>
      </c>
      <c r="G28" s="100">
        <v>0.27</v>
      </c>
      <c r="H28" s="100">
        <v>0.28999999999999998</v>
      </c>
      <c r="I28" s="100">
        <v>0.28999999999999998</v>
      </c>
      <c r="J28" s="100">
        <v>0.28999999999999998</v>
      </c>
      <c r="K28" s="36">
        <v>1.9999999999999962E-2</v>
      </c>
      <c r="L28" s="186">
        <v>101689</v>
      </c>
      <c r="M28" s="101">
        <v>29456.03</v>
      </c>
    </row>
    <row r="29" spans="5:13" x14ac:dyDescent="0.25">
      <c r="E29" s="219" t="s">
        <v>39</v>
      </c>
      <c r="F29" s="100">
        <v>7.27</v>
      </c>
      <c r="G29" s="100">
        <v>7.27</v>
      </c>
      <c r="H29" s="100">
        <v>7.27</v>
      </c>
      <c r="I29" s="100">
        <v>7.27</v>
      </c>
      <c r="J29" s="100">
        <v>7.27</v>
      </c>
      <c r="K29" s="36">
        <v>0</v>
      </c>
      <c r="L29" s="186">
        <v>83220</v>
      </c>
      <c r="M29" s="101">
        <v>545103.5</v>
      </c>
    </row>
    <row r="30" spans="5:13" x14ac:dyDescent="0.25">
      <c r="E30" s="219" t="s">
        <v>40</v>
      </c>
      <c r="F30" s="100">
        <v>23</v>
      </c>
      <c r="G30" s="100">
        <v>23</v>
      </c>
      <c r="H30" s="100">
        <v>23</v>
      </c>
      <c r="I30" s="100">
        <v>23</v>
      </c>
      <c r="J30" s="100">
        <v>23</v>
      </c>
      <c r="K30" s="36">
        <v>0</v>
      </c>
      <c r="L30" s="186">
        <v>15984</v>
      </c>
      <c r="M30" s="101">
        <v>354711.85</v>
      </c>
    </row>
    <row r="31" spans="5:13" x14ac:dyDescent="0.25">
      <c r="E31" s="219" t="s">
        <v>42</v>
      </c>
      <c r="F31" s="100">
        <v>0.21</v>
      </c>
      <c r="G31" s="100">
        <v>0.21</v>
      </c>
      <c r="H31" s="100">
        <v>0.21</v>
      </c>
      <c r="I31" s="100">
        <v>0.21</v>
      </c>
      <c r="J31" s="100">
        <v>0.21</v>
      </c>
      <c r="K31" s="36">
        <v>0</v>
      </c>
      <c r="L31" s="186">
        <v>207400</v>
      </c>
      <c r="M31" s="101">
        <v>43554</v>
      </c>
    </row>
    <row r="32" spans="5:13" x14ac:dyDescent="0.25">
      <c r="E32" s="219" t="s">
        <v>197</v>
      </c>
      <c r="F32" s="100">
        <v>6.3</v>
      </c>
      <c r="G32" s="100">
        <v>6.3</v>
      </c>
      <c r="H32" s="100">
        <v>6.3</v>
      </c>
      <c r="I32" s="100">
        <v>6.3</v>
      </c>
      <c r="J32" s="100">
        <v>6.3</v>
      </c>
      <c r="K32" s="36">
        <v>0</v>
      </c>
      <c r="L32" s="186">
        <v>110520</v>
      </c>
      <c r="M32" s="101">
        <v>670662.40000000002</v>
      </c>
    </row>
    <row r="33" spans="5:13" x14ac:dyDescent="0.25">
      <c r="E33" s="219" t="s">
        <v>196</v>
      </c>
      <c r="F33" s="100">
        <v>1.85</v>
      </c>
      <c r="G33" s="100">
        <v>1.85</v>
      </c>
      <c r="H33" s="100">
        <v>1.85</v>
      </c>
      <c r="I33" s="100">
        <v>1.85</v>
      </c>
      <c r="J33" s="100">
        <v>1.85</v>
      </c>
      <c r="K33" s="36">
        <v>0</v>
      </c>
      <c r="L33" s="186">
        <v>67801</v>
      </c>
      <c r="M33" s="101">
        <v>129053.26</v>
      </c>
    </row>
    <row r="34" spans="5:13" x14ac:dyDescent="0.25">
      <c r="E34" s="219" t="s">
        <v>259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6">
        <v>1110</v>
      </c>
      <c r="M34" s="101">
        <v>2541.9</v>
      </c>
    </row>
    <row r="35" spans="5:13" x14ac:dyDescent="0.25">
      <c r="E35" s="219" t="s">
        <v>260</v>
      </c>
      <c r="F35" s="100">
        <v>0.4</v>
      </c>
      <c r="G35" s="100">
        <v>0.4</v>
      </c>
      <c r="H35" s="100">
        <v>0.4</v>
      </c>
      <c r="I35" s="100">
        <v>0.4</v>
      </c>
      <c r="J35" s="100">
        <v>0.4</v>
      </c>
      <c r="K35" s="36">
        <v>0</v>
      </c>
      <c r="L35" s="186">
        <v>1000</v>
      </c>
      <c r="M35" s="101">
        <v>360</v>
      </c>
    </row>
    <row r="36" spans="5:13" x14ac:dyDescent="0.25">
      <c r="E36" s="219" t="s">
        <v>16</v>
      </c>
      <c r="F36" s="100">
        <v>188.1</v>
      </c>
      <c r="G36" s="100">
        <v>188.1</v>
      </c>
      <c r="H36" s="100">
        <v>189.7</v>
      </c>
      <c r="I36" s="100">
        <v>189.1</v>
      </c>
      <c r="J36" s="100">
        <v>189.7</v>
      </c>
      <c r="K36" s="36">
        <v>1.5999999999999943</v>
      </c>
      <c r="L36" s="186">
        <v>363526</v>
      </c>
      <c r="M36" s="101">
        <v>68783825</v>
      </c>
    </row>
    <row r="37" spans="5:13" x14ac:dyDescent="0.25">
      <c r="E37" s="219" t="s">
        <v>44</v>
      </c>
      <c r="F37" s="100">
        <v>11.3</v>
      </c>
      <c r="G37" s="100">
        <v>11.3</v>
      </c>
      <c r="H37" s="100">
        <v>11.9</v>
      </c>
      <c r="I37" s="100">
        <v>11</v>
      </c>
      <c r="J37" s="100">
        <v>11.6</v>
      </c>
      <c r="K37" s="36">
        <v>0.29999999999999893</v>
      </c>
      <c r="L37" s="186">
        <v>2582485</v>
      </c>
      <c r="M37" s="101">
        <v>29719281.350000001</v>
      </c>
    </row>
    <row r="38" spans="5:13" x14ac:dyDescent="0.25">
      <c r="E38" s="219" t="s">
        <v>45</v>
      </c>
      <c r="F38" s="100">
        <v>14</v>
      </c>
      <c r="G38" s="100">
        <v>14</v>
      </c>
      <c r="H38" s="100">
        <v>14.05</v>
      </c>
      <c r="I38" s="100">
        <v>14</v>
      </c>
      <c r="J38" s="100">
        <v>14</v>
      </c>
      <c r="K38" s="36">
        <v>0</v>
      </c>
      <c r="L38" s="223">
        <v>1325856</v>
      </c>
      <c r="M38" s="101">
        <v>18577071.399999999</v>
      </c>
    </row>
    <row r="39" spans="5:13" x14ac:dyDescent="0.25">
      <c r="E39" s="219" t="s">
        <v>47</v>
      </c>
      <c r="F39" s="100">
        <v>3.37</v>
      </c>
      <c r="G39" s="100">
        <v>3.37</v>
      </c>
      <c r="H39" s="100">
        <v>3.37</v>
      </c>
      <c r="I39" s="100">
        <v>3.37</v>
      </c>
      <c r="J39" s="100">
        <v>3.37</v>
      </c>
      <c r="K39" s="36">
        <v>0</v>
      </c>
      <c r="L39" s="186">
        <v>100</v>
      </c>
      <c r="M39" s="101">
        <v>304</v>
      </c>
    </row>
    <row r="40" spans="5:13" x14ac:dyDescent="0.25">
      <c r="E40" s="219" t="s">
        <v>261</v>
      </c>
      <c r="F40" s="100">
        <v>4.26</v>
      </c>
      <c r="G40" s="100">
        <v>4.26</v>
      </c>
      <c r="H40" s="100">
        <v>4.26</v>
      </c>
      <c r="I40" s="100">
        <v>4.26</v>
      </c>
      <c r="J40" s="100">
        <v>4.26</v>
      </c>
      <c r="K40" s="36">
        <v>0</v>
      </c>
      <c r="L40" s="186">
        <v>1150</v>
      </c>
      <c r="M40" s="101">
        <v>4632.5</v>
      </c>
    </row>
    <row r="41" spans="5:13" x14ac:dyDescent="0.25">
      <c r="E41" s="219" t="s">
        <v>48</v>
      </c>
      <c r="F41" s="100">
        <v>22.1</v>
      </c>
      <c r="G41" s="100">
        <v>22.1</v>
      </c>
      <c r="H41" s="100">
        <v>22.1</v>
      </c>
      <c r="I41" s="100">
        <v>22.1</v>
      </c>
      <c r="J41" s="100">
        <v>22.1</v>
      </c>
      <c r="K41" s="36">
        <v>0</v>
      </c>
      <c r="L41" s="186">
        <v>100</v>
      </c>
      <c r="M41" s="101">
        <v>2210</v>
      </c>
    </row>
    <row r="42" spans="5:13" x14ac:dyDescent="0.25">
      <c r="E42" s="219" t="s">
        <v>188</v>
      </c>
      <c r="F42" s="100">
        <v>4.8</v>
      </c>
      <c r="G42" s="100">
        <v>4.8</v>
      </c>
      <c r="H42" s="100">
        <v>4.8</v>
      </c>
      <c r="I42" s="100">
        <v>4.8</v>
      </c>
      <c r="J42" s="100">
        <v>4.8</v>
      </c>
      <c r="K42" s="36">
        <v>0</v>
      </c>
      <c r="L42" s="186">
        <v>96059</v>
      </c>
      <c r="M42" s="101">
        <v>471699.95</v>
      </c>
    </row>
    <row r="43" spans="5:13" x14ac:dyDescent="0.25">
      <c r="E43" s="219" t="s">
        <v>17</v>
      </c>
      <c r="F43" s="100">
        <v>13.5</v>
      </c>
      <c r="G43" s="100">
        <v>13.5</v>
      </c>
      <c r="H43" s="100">
        <v>13.5</v>
      </c>
      <c r="I43" s="100">
        <v>13.4</v>
      </c>
      <c r="J43" s="100">
        <v>13.4</v>
      </c>
      <c r="K43" s="36">
        <v>-9.9999999999999645E-2</v>
      </c>
      <c r="L43" s="186">
        <v>340802</v>
      </c>
      <c r="M43" s="101">
        <v>4599636.7</v>
      </c>
    </row>
    <row r="44" spans="5:13" x14ac:dyDescent="0.25">
      <c r="E44" s="219" t="s">
        <v>262</v>
      </c>
      <c r="F44" s="100">
        <v>2.64</v>
      </c>
      <c r="G44" s="100">
        <v>2.64</v>
      </c>
      <c r="H44" s="100">
        <v>2.64</v>
      </c>
      <c r="I44" s="100">
        <v>2.64</v>
      </c>
      <c r="J44" s="100">
        <v>2.64</v>
      </c>
      <c r="K44" s="36">
        <v>0</v>
      </c>
      <c r="L44" s="186">
        <v>150</v>
      </c>
      <c r="M44" s="101">
        <v>405</v>
      </c>
    </row>
    <row r="45" spans="5:13" x14ac:dyDescent="0.25">
      <c r="E45" s="219" t="s">
        <v>151</v>
      </c>
      <c r="F45" s="100">
        <v>8.1999999999999993</v>
      </c>
      <c r="G45" s="100">
        <v>8.1999999999999993</v>
      </c>
      <c r="H45" s="100">
        <v>8.3000000000000007</v>
      </c>
      <c r="I45" s="100">
        <v>8.1999999999999993</v>
      </c>
      <c r="J45" s="100">
        <v>8.25</v>
      </c>
      <c r="K45" s="36">
        <v>5.0000000000000711E-2</v>
      </c>
      <c r="L45" s="186">
        <v>4691032</v>
      </c>
      <c r="M45" s="101">
        <v>38576037</v>
      </c>
    </row>
    <row r="46" spans="5:13" x14ac:dyDescent="0.25">
      <c r="E46" s="219" t="s">
        <v>49</v>
      </c>
      <c r="F46" s="100">
        <v>1.92</v>
      </c>
      <c r="G46" s="100">
        <v>1.92</v>
      </c>
      <c r="H46" s="100">
        <v>1.98</v>
      </c>
      <c r="I46" s="100">
        <v>1.94</v>
      </c>
      <c r="J46" s="100">
        <v>1.97</v>
      </c>
      <c r="K46" s="36">
        <v>5.0000000000000044E-2</v>
      </c>
      <c r="L46" s="186">
        <v>2991684</v>
      </c>
      <c r="M46" s="101">
        <v>5867594.5999999996</v>
      </c>
    </row>
    <row r="47" spans="5:13" x14ac:dyDescent="0.25">
      <c r="E47" s="219" t="s">
        <v>50</v>
      </c>
      <c r="F47" s="100">
        <v>2.4</v>
      </c>
      <c r="G47" s="100">
        <v>2.4</v>
      </c>
      <c r="H47" s="100">
        <v>2.4</v>
      </c>
      <c r="I47" s="100">
        <v>2.37</v>
      </c>
      <c r="J47" s="100">
        <v>2.37</v>
      </c>
      <c r="K47" s="36">
        <v>-2.9999999999999805E-2</v>
      </c>
      <c r="L47" s="186">
        <v>4707026</v>
      </c>
      <c r="M47" s="101">
        <v>11247943.470000001</v>
      </c>
    </row>
    <row r="48" spans="5:13" x14ac:dyDescent="0.25">
      <c r="E48" s="219" t="s">
        <v>263</v>
      </c>
      <c r="F48" s="100">
        <v>0.3</v>
      </c>
      <c r="G48" s="100">
        <v>0.3</v>
      </c>
      <c r="H48" s="100">
        <v>0.3</v>
      </c>
      <c r="I48" s="100">
        <v>0.3</v>
      </c>
      <c r="J48" s="100">
        <v>0.3</v>
      </c>
      <c r="K48" s="36">
        <v>0</v>
      </c>
      <c r="L48" s="186">
        <v>720150</v>
      </c>
      <c r="M48" s="101">
        <v>216446.5</v>
      </c>
    </row>
    <row r="49" spans="5:13" x14ac:dyDescent="0.25">
      <c r="E49" s="219" t="s">
        <v>52</v>
      </c>
      <c r="F49" s="100">
        <v>19</v>
      </c>
      <c r="G49" s="100">
        <v>19</v>
      </c>
      <c r="H49" s="100">
        <v>18.95</v>
      </c>
      <c r="I49" s="100">
        <v>18.95</v>
      </c>
      <c r="J49" s="100">
        <v>18.95</v>
      </c>
      <c r="K49" s="36">
        <v>-5.0000000000000711E-2</v>
      </c>
      <c r="L49" s="186">
        <v>581291</v>
      </c>
      <c r="M49" s="101">
        <v>10908132.1</v>
      </c>
    </row>
    <row r="50" spans="5:13" x14ac:dyDescent="0.25">
      <c r="E50" s="219" t="s">
        <v>147</v>
      </c>
      <c r="F50" s="100">
        <v>28</v>
      </c>
      <c r="G50" s="100">
        <v>28</v>
      </c>
      <c r="H50" s="100">
        <v>27.7</v>
      </c>
      <c r="I50" s="100">
        <v>25.85</v>
      </c>
      <c r="J50" s="100">
        <v>27.7</v>
      </c>
      <c r="K50" s="36">
        <v>-0.30000000000000071</v>
      </c>
      <c r="L50" s="186">
        <v>1678225</v>
      </c>
      <c r="M50" s="101">
        <v>43991505.149999999</v>
      </c>
    </row>
    <row r="51" spans="5:13" x14ac:dyDescent="0.25">
      <c r="E51" s="219" t="s">
        <v>264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6">
        <v>50000</v>
      </c>
      <c r="M51" s="101">
        <v>10000</v>
      </c>
    </row>
    <row r="52" spans="5:13" x14ac:dyDescent="0.25">
      <c r="E52" s="219" t="s">
        <v>53</v>
      </c>
      <c r="F52" s="100">
        <v>10.8</v>
      </c>
      <c r="G52" s="100">
        <v>10.8</v>
      </c>
      <c r="H52" s="100">
        <v>10.8</v>
      </c>
      <c r="I52" s="100">
        <v>10.8</v>
      </c>
      <c r="J52" s="100">
        <v>10.8</v>
      </c>
      <c r="K52" s="36">
        <v>0</v>
      </c>
      <c r="L52" s="186">
        <v>170474</v>
      </c>
      <c r="M52" s="101">
        <v>1856208.15</v>
      </c>
    </row>
    <row r="53" spans="5:13" x14ac:dyDescent="0.25">
      <c r="E53" s="219" t="s">
        <v>226</v>
      </c>
      <c r="F53" s="100">
        <v>0.89</v>
      </c>
      <c r="G53" s="100">
        <v>0.89</v>
      </c>
      <c r="H53" s="100">
        <v>0.89</v>
      </c>
      <c r="I53" s="100">
        <v>0.89</v>
      </c>
      <c r="J53" s="100">
        <v>0.89</v>
      </c>
      <c r="K53" s="36">
        <v>0</v>
      </c>
      <c r="L53" s="223">
        <v>5</v>
      </c>
      <c r="M53" s="101">
        <v>4.8499999999999996</v>
      </c>
    </row>
    <row r="54" spans="5:13" x14ac:dyDescent="0.25">
      <c r="E54" s="219" t="s">
        <v>220</v>
      </c>
      <c r="F54" s="100">
        <v>0.44</v>
      </c>
      <c r="G54" s="100">
        <v>0.44</v>
      </c>
      <c r="H54" s="100">
        <v>0.44</v>
      </c>
      <c r="I54" s="100">
        <v>0.44</v>
      </c>
      <c r="J54" s="100">
        <v>0.44</v>
      </c>
      <c r="K54" s="36">
        <v>0</v>
      </c>
      <c r="L54" s="186">
        <v>2100</v>
      </c>
      <c r="M54" s="101">
        <v>840</v>
      </c>
    </row>
    <row r="55" spans="5:13" x14ac:dyDescent="0.25">
      <c r="E55" s="219" t="s">
        <v>54</v>
      </c>
      <c r="F55" s="100">
        <v>36.15</v>
      </c>
      <c r="G55" s="100">
        <v>36.15</v>
      </c>
      <c r="H55" s="100">
        <v>37.5</v>
      </c>
      <c r="I55" s="100">
        <v>36</v>
      </c>
      <c r="J55" s="100">
        <v>37.5</v>
      </c>
      <c r="K55" s="36">
        <v>1.3500000000000014</v>
      </c>
      <c r="L55" s="186">
        <v>15851769</v>
      </c>
      <c r="M55" s="101">
        <v>589572056.75</v>
      </c>
    </row>
    <row r="56" spans="5:13" x14ac:dyDescent="0.25">
      <c r="E56" s="219" t="s">
        <v>55</v>
      </c>
      <c r="F56" s="100">
        <v>64</v>
      </c>
      <c r="G56" s="100">
        <v>64</v>
      </c>
      <c r="H56" s="100">
        <v>64</v>
      </c>
      <c r="I56" s="100">
        <v>64</v>
      </c>
      <c r="J56" s="100">
        <v>64</v>
      </c>
      <c r="K56" s="36">
        <v>0</v>
      </c>
      <c r="L56" s="186">
        <v>30026</v>
      </c>
      <c r="M56" s="101">
        <v>1899645.9</v>
      </c>
    </row>
    <row r="57" spans="5:13" x14ac:dyDescent="0.25">
      <c r="E57" s="219" t="s">
        <v>56</v>
      </c>
      <c r="F57" s="100">
        <v>1.2</v>
      </c>
      <c r="G57" s="100">
        <v>1.2</v>
      </c>
      <c r="H57" s="100">
        <v>1.2</v>
      </c>
      <c r="I57" s="100">
        <v>1.2</v>
      </c>
      <c r="J57" s="100">
        <v>1.2</v>
      </c>
      <c r="K57" s="36">
        <v>0</v>
      </c>
      <c r="L57" s="186">
        <v>650799</v>
      </c>
      <c r="M57" s="101">
        <v>781818.67</v>
      </c>
    </row>
    <row r="58" spans="5:13" x14ac:dyDescent="0.25">
      <c r="E58" s="219" t="s">
        <v>217</v>
      </c>
      <c r="F58" s="100">
        <v>1.71</v>
      </c>
      <c r="G58" s="100">
        <v>1.71</v>
      </c>
      <c r="H58" s="100">
        <v>1.71</v>
      </c>
      <c r="I58" s="100">
        <v>1.71</v>
      </c>
      <c r="J58" s="100">
        <v>1.71</v>
      </c>
      <c r="K58" s="36">
        <v>0</v>
      </c>
      <c r="L58" s="186">
        <v>170329</v>
      </c>
      <c r="M58" s="101">
        <v>304452.53000000003</v>
      </c>
    </row>
    <row r="59" spans="5:13" x14ac:dyDescent="0.25">
      <c r="E59" s="219" t="s">
        <v>206</v>
      </c>
      <c r="F59" s="100">
        <v>24.05</v>
      </c>
      <c r="G59" s="100">
        <v>24.05</v>
      </c>
      <c r="H59" s="100">
        <v>26</v>
      </c>
      <c r="I59" s="100">
        <v>26</v>
      </c>
      <c r="J59" s="100">
        <v>26</v>
      </c>
      <c r="K59" s="36">
        <v>1.9499999999999993</v>
      </c>
      <c r="L59" s="186">
        <v>784000</v>
      </c>
      <c r="M59" s="101">
        <v>20398613.399999999</v>
      </c>
    </row>
    <row r="60" spans="5:13" x14ac:dyDescent="0.25">
      <c r="E60" s="219" t="s">
        <v>265</v>
      </c>
      <c r="F60" s="100">
        <v>3.24</v>
      </c>
      <c r="G60" s="100">
        <v>3.24</v>
      </c>
      <c r="H60" s="100">
        <v>3.24</v>
      </c>
      <c r="I60" s="100">
        <v>3.24</v>
      </c>
      <c r="J60" s="100">
        <v>3.24</v>
      </c>
      <c r="K60" s="36">
        <v>0</v>
      </c>
      <c r="L60" s="186">
        <v>5</v>
      </c>
      <c r="M60" s="101">
        <v>17.649999999999999</v>
      </c>
    </row>
    <row r="61" spans="5:13" x14ac:dyDescent="0.25">
      <c r="E61" s="219" t="s">
        <v>190</v>
      </c>
      <c r="F61" s="100">
        <v>0.54</v>
      </c>
      <c r="G61" s="100">
        <v>0.54</v>
      </c>
      <c r="H61" s="100">
        <v>0.53</v>
      </c>
      <c r="I61" s="100">
        <v>0.53</v>
      </c>
      <c r="J61" s="100">
        <v>0.53</v>
      </c>
      <c r="K61" s="36">
        <v>-1.0000000000000009E-2</v>
      </c>
      <c r="L61" s="186">
        <v>1375444</v>
      </c>
      <c r="M61" s="101">
        <v>728985.32</v>
      </c>
    </row>
    <row r="62" spans="5:13" x14ac:dyDescent="0.25">
      <c r="E62" s="219" t="s">
        <v>198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6">
        <v>1921760</v>
      </c>
      <c r="M62" s="101">
        <v>384476.5</v>
      </c>
    </row>
    <row r="63" spans="5:13" x14ac:dyDescent="0.25">
      <c r="E63" s="219" t="s">
        <v>58</v>
      </c>
      <c r="F63" s="100">
        <v>27.5</v>
      </c>
      <c r="G63" s="100">
        <v>27.5</v>
      </c>
      <c r="H63" s="100">
        <v>27.5</v>
      </c>
      <c r="I63" s="100">
        <v>27.5</v>
      </c>
      <c r="J63" s="100">
        <v>27.5</v>
      </c>
      <c r="K63" s="36">
        <v>0</v>
      </c>
      <c r="L63" s="186">
        <v>501887</v>
      </c>
      <c r="M63" s="101">
        <v>13793535.050000001</v>
      </c>
    </row>
    <row r="64" spans="5:13" x14ac:dyDescent="0.25">
      <c r="E64" s="219" t="s">
        <v>266</v>
      </c>
      <c r="F64" s="100">
        <v>0.52</v>
      </c>
      <c r="G64" s="100">
        <v>0.52</v>
      </c>
      <c r="H64" s="100">
        <v>0.52</v>
      </c>
      <c r="I64" s="100">
        <v>0.52</v>
      </c>
      <c r="J64" s="100">
        <v>0.52</v>
      </c>
      <c r="K64" s="36">
        <v>0</v>
      </c>
      <c r="L64" s="186">
        <v>1554</v>
      </c>
      <c r="M64" s="101">
        <v>792.54</v>
      </c>
    </row>
    <row r="65" spans="5:13" x14ac:dyDescent="0.25">
      <c r="E65" s="219" t="s">
        <v>59</v>
      </c>
      <c r="F65" s="100">
        <v>0.31</v>
      </c>
      <c r="G65" s="100">
        <v>0.31</v>
      </c>
      <c r="H65" s="100">
        <v>0.32</v>
      </c>
      <c r="I65" s="100">
        <v>0.32</v>
      </c>
      <c r="J65" s="100">
        <v>0.32</v>
      </c>
      <c r="K65" s="36">
        <v>1.0000000000000009E-2</v>
      </c>
      <c r="L65" s="186">
        <v>1756100</v>
      </c>
      <c r="M65" s="101">
        <v>561252</v>
      </c>
    </row>
    <row r="66" spans="5:13" x14ac:dyDescent="0.25">
      <c r="E66" s="219" t="s">
        <v>160</v>
      </c>
      <c r="F66" s="100">
        <v>1.31</v>
      </c>
      <c r="G66" s="100">
        <v>1.31</v>
      </c>
      <c r="H66" s="100">
        <v>1.31</v>
      </c>
      <c r="I66" s="100">
        <v>1.31</v>
      </c>
      <c r="J66" s="100">
        <v>1.31</v>
      </c>
      <c r="K66" s="36">
        <v>0</v>
      </c>
      <c r="L66" s="186">
        <v>6529</v>
      </c>
      <c r="M66" s="101">
        <v>8564.99</v>
      </c>
    </row>
    <row r="67" spans="5:13" x14ac:dyDescent="0.25">
      <c r="E67" s="219" t="s">
        <v>210</v>
      </c>
      <c r="F67" s="100">
        <v>0.6</v>
      </c>
      <c r="G67" s="100">
        <v>0.6</v>
      </c>
      <c r="H67" s="100">
        <v>0.6</v>
      </c>
      <c r="I67" s="100">
        <v>0.6</v>
      </c>
      <c r="J67" s="100">
        <v>0.6</v>
      </c>
      <c r="K67" s="36">
        <v>0</v>
      </c>
      <c r="L67" s="186">
        <v>614459</v>
      </c>
      <c r="M67" s="101">
        <v>367687.4</v>
      </c>
    </row>
    <row r="68" spans="5:13" x14ac:dyDescent="0.25">
      <c r="E68" s="219" t="s">
        <v>150</v>
      </c>
      <c r="F68" s="100">
        <v>2.2000000000000002</v>
      </c>
      <c r="G68" s="100">
        <v>2.2000000000000002</v>
      </c>
      <c r="H68" s="100">
        <v>2.2000000000000002</v>
      </c>
      <c r="I68" s="100">
        <v>2.2000000000000002</v>
      </c>
      <c r="J68" s="100">
        <v>2.2000000000000002</v>
      </c>
      <c r="K68" s="36">
        <v>0</v>
      </c>
      <c r="L68" s="186">
        <v>15000</v>
      </c>
      <c r="M68" s="101">
        <v>30019</v>
      </c>
    </row>
    <row r="69" spans="5:13" x14ac:dyDescent="0.25">
      <c r="E69" s="219" t="s">
        <v>60</v>
      </c>
      <c r="F69" s="100">
        <v>2.33</v>
      </c>
      <c r="G69" s="100">
        <v>2.33</v>
      </c>
      <c r="H69" s="100">
        <v>2.4</v>
      </c>
      <c r="I69" s="100">
        <v>2.4</v>
      </c>
      <c r="J69" s="100">
        <v>2.4</v>
      </c>
      <c r="K69" s="36">
        <v>6.999999999999984E-2</v>
      </c>
      <c r="L69" s="186">
        <v>140995</v>
      </c>
      <c r="M69" s="101">
        <v>338459.81</v>
      </c>
    </row>
    <row r="70" spans="5:13" x14ac:dyDescent="0.25">
      <c r="E70" s="219" t="s">
        <v>61</v>
      </c>
      <c r="F70" s="100">
        <v>0.24</v>
      </c>
      <c r="G70" s="100">
        <v>0.24</v>
      </c>
      <c r="H70" s="100">
        <v>0.24</v>
      </c>
      <c r="I70" s="100">
        <v>0.23</v>
      </c>
      <c r="J70" s="100">
        <v>0.24</v>
      </c>
      <c r="K70" s="36">
        <v>0</v>
      </c>
      <c r="L70" s="186">
        <v>897766</v>
      </c>
      <c r="M70" s="101">
        <v>209994.84</v>
      </c>
    </row>
    <row r="71" spans="5:13" x14ac:dyDescent="0.25">
      <c r="E71" s="219" t="s">
        <v>218</v>
      </c>
      <c r="F71" s="100">
        <v>0.71</v>
      </c>
      <c r="G71" s="100">
        <v>0.71</v>
      </c>
      <c r="H71" s="100">
        <v>0.7</v>
      </c>
      <c r="I71" s="100">
        <v>0.7</v>
      </c>
      <c r="J71" s="100">
        <v>0.7</v>
      </c>
      <c r="K71" s="36">
        <v>-1.0000000000000009E-2</v>
      </c>
      <c r="L71" s="186">
        <v>502500</v>
      </c>
      <c r="M71" s="101">
        <v>351784.5</v>
      </c>
    </row>
    <row r="72" spans="5:13" x14ac:dyDescent="0.25">
      <c r="E72" s="219" t="s">
        <v>252</v>
      </c>
      <c r="F72" s="100">
        <v>0.54</v>
      </c>
      <c r="G72" s="100">
        <v>0.54</v>
      </c>
      <c r="H72" s="100">
        <v>0.59</v>
      </c>
      <c r="I72" s="100">
        <v>0.59</v>
      </c>
      <c r="J72" s="100">
        <v>0.59</v>
      </c>
      <c r="K72" s="36">
        <v>4.9999999999999933E-2</v>
      </c>
      <c r="L72" s="186">
        <v>145527</v>
      </c>
      <c r="M72" s="101">
        <v>85702.29</v>
      </c>
    </row>
    <row r="73" spans="5:13" x14ac:dyDescent="0.25">
      <c r="E73" s="219" t="s">
        <v>62</v>
      </c>
      <c r="F73" s="100">
        <v>170</v>
      </c>
      <c r="G73" s="100">
        <v>170</v>
      </c>
      <c r="H73" s="100">
        <v>170</v>
      </c>
      <c r="I73" s="100">
        <v>170</v>
      </c>
      <c r="J73" s="100">
        <v>170</v>
      </c>
      <c r="K73" s="36">
        <v>0</v>
      </c>
      <c r="L73" s="186">
        <v>3498</v>
      </c>
      <c r="M73" s="101">
        <v>594872.19999999995</v>
      </c>
    </row>
    <row r="74" spans="5:13" x14ac:dyDescent="0.25">
      <c r="E74" s="219" t="s">
        <v>149</v>
      </c>
      <c r="F74" s="100">
        <v>20.85</v>
      </c>
      <c r="G74" s="100">
        <v>20.85</v>
      </c>
      <c r="H74" s="100">
        <v>20.85</v>
      </c>
      <c r="I74" s="100">
        <v>20.85</v>
      </c>
      <c r="J74" s="100">
        <v>20.85</v>
      </c>
      <c r="K74" s="36">
        <v>0</v>
      </c>
      <c r="L74" s="186">
        <v>24285</v>
      </c>
      <c r="M74" s="101">
        <v>459418.5</v>
      </c>
    </row>
    <row r="75" spans="5:13" x14ac:dyDescent="0.25">
      <c r="E75" s="219" t="s">
        <v>227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6">
        <v>350000</v>
      </c>
      <c r="M75" s="101">
        <v>70000</v>
      </c>
    </row>
    <row r="76" spans="5:13" x14ac:dyDescent="0.25">
      <c r="E76" s="219" t="s">
        <v>63</v>
      </c>
      <c r="F76" s="100">
        <v>3.4</v>
      </c>
      <c r="G76" s="100">
        <v>3.4</v>
      </c>
      <c r="H76" s="100">
        <v>3.4</v>
      </c>
      <c r="I76" s="100">
        <v>3.4</v>
      </c>
      <c r="J76" s="100">
        <v>3.4</v>
      </c>
      <c r="K76" s="36">
        <v>0</v>
      </c>
      <c r="L76" s="186">
        <v>90700</v>
      </c>
      <c r="M76" s="101">
        <v>313991.44</v>
      </c>
    </row>
    <row r="77" spans="5:13" x14ac:dyDescent="0.25">
      <c r="E77" s="219" t="s">
        <v>199</v>
      </c>
      <c r="F77" s="100">
        <v>20.9</v>
      </c>
      <c r="G77" s="100">
        <v>20.9</v>
      </c>
      <c r="H77" s="100">
        <v>20.100000000000001</v>
      </c>
      <c r="I77" s="100">
        <v>20</v>
      </c>
      <c r="J77" s="100">
        <v>20</v>
      </c>
      <c r="K77" s="36">
        <v>-0.89999999999999858</v>
      </c>
      <c r="L77" s="186">
        <v>253749</v>
      </c>
      <c r="M77" s="101">
        <v>5071419</v>
      </c>
    </row>
    <row r="78" spans="5:13" x14ac:dyDescent="0.25">
      <c r="E78" s="219" t="s">
        <v>64</v>
      </c>
      <c r="F78" s="100">
        <v>69.5</v>
      </c>
      <c r="G78" s="100">
        <v>69.5</v>
      </c>
      <c r="H78" s="100">
        <v>69.5</v>
      </c>
      <c r="I78" s="100">
        <v>69.5</v>
      </c>
      <c r="J78" s="100">
        <v>69.5</v>
      </c>
      <c r="K78" s="36">
        <v>0</v>
      </c>
      <c r="L78" s="186">
        <v>224797</v>
      </c>
      <c r="M78" s="101">
        <v>14797705.85</v>
      </c>
    </row>
    <row r="79" spans="5:13" x14ac:dyDescent="0.25">
      <c r="E79" s="219" t="s">
        <v>207</v>
      </c>
      <c r="F79" s="100">
        <v>0.62</v>
      </c>
      <c r="G79" s="100">
        <v>0.62</v>
      </c>
      <c r="H79" s="100">
        <v>0.62</v>
      </c>
      <c r="I79" s="100">
        <v>0.62</v>
      </c>
      <c r="J79" s="100">
        <v>0.62</v>
      </c>
      <c r="K79" s="36">
        <v>0</v>
      </c>
      <c r="L79" s="186">
        <v>260</v>
      </c>
      <c r="M79" s="101">
        <v>171.3</v>
      </c>
    </row>
    <row r="80" spans="5:13" x14ac:dyDescent="0.25">
      <c r="E80" s="219" t="s">
        <v>200</v>
      </c>
      <c r="F80" s="100">
        <v>2.2999999999999998</v>
      </c>
      <c r="G80" s="100">
        <v>2.2999999999999998</v>
      </c>
      <c r="H80" s="100">
        <v>2.34</v>
      </c>
      <c r="I80" s="100">
        <v>2.2999999999999998</v>
      </c>
      <c r="J80" s="100">
        <v>2.34</v>
      </c>
      <c r="K80" s="36">
        <v>4.0000000000000036E-2</v>
      </c>
      <c r="L80" s="186">
        <v>2335761</v>
      </c>
      <c r="M80" s="101">
        <v>5393262.2999999998</v>
      </c>
    </row>
    <row r="81" spans="5:13" x14ac:dyDescent="0.25">
      <c r="E81" s="219" t="s">
        <v>65</v>
      </c>
      <c r="F81" s="100">
        <v>1500</v>
      </c>
      <c r="G81" s="100">
        <v>1500</v>
      </c>
      <c r="H81" s="100">
        <v>1500</v>
      </c>
      <c r="I81" s="100">
        <v>1500</v>
      </c>
      <c r="J81" s="100">
        <v>1500</v>
      </c>
      <c r="K81" s="36">
        <v>0</v>
      </c>
      <c r="L81" s="186">
        <v>143735</v>
      </c>
      <c r="M81" s="101">
        <v>216102201.80000001</v>
      </c>
    </row>
    <row r="82" spans="5:13" x14ac:dyDescent="0.25">
      <c r="E82" s="219" t="s">
        <v>215</v>
      </c>
      <c r="F82" s="100">
        <v>0.22</v>
      </c>
      <c r="G82" s="100">
        <v>0.22</v>
      </c>
      <c r="H82" s="100">
        <v>0.22</v>
      </c>
      <c r="I82" s="100">
        <v>0.22</v>
      </c>
      <c r="J82" s="100">
        <v>0.22</v>
      </c>
      <c r="K82" s="36">
        <v>0</v>
      </c>
      <c r="L82" s="186">
        <v>93679</v>
      </c>
      <c r="M82" s="101">
        <v>20698.259999999998</v>
      </c>
    </row>
    <row r="83" spans="5:13" x14ac:dyDescent="0.25">
      <c r="E83" s="219" t="s">
        <v>91</v>
      </c>
      <c r="F83" s="100">
        <v>4.3</v>
      </c>
      <c r="G83" s="100">
        <v>4.3</v>
      </c>
      <c r="H83" s="100">
        <v>4.3</v>
      </c>
      <c r="I83" s="100">
        <v>4.3</v>
      </c>
      <c r="J83" s="100">
        <v>4.3</v>
      </c>
      <c r="K83" s="36">
        <v>0</v>
      </c>
      <c r="L83" s="223">
        <v>100</v>
      </c>
      <c r="M83" s="101">
        <v>470</v>
      </c>
    </row>
    <row r="84" spans="5:13" x14ac:dyDescent="0.25">
      <c r="E84" s="219" t="s">
        <v>219</v>
      </c>
      <c r="F84" s="100">
        <v>1.59</v>
      </c>
      <c r="G84" s="100">
        <v>1.59</v>
      </c>
      <c r="H84" s="100">
        <v>1.59</v>
      </c>
      <c r="I84" s="100">
        <v>1.59</v>
      </c>
      <c r="J84" s="100">
        <v>1.59</v>
      </c>
      <c r="K84" s="36">
        <v>0</v>
      </c>
      <c r="L84" s="186">
        <v>12780</v>
      </c>
      <c r="M84" s="101">
        <v>20180.2</v>
      </c>
    </row>
    <row r="85" spans="5:13" x14ac:dyDescent="0.25">
      <c r="E85" s="219" t="s">
        <v>66</v>
      </c>
      <c r="F85" s="100">
        <v>5.8</v>
      </c>
      <c r="G85" s="100">
        <v>5.8</v>
      </c>
      <c r="H85" s="100">
        <v>5.85</v>
      </c>
      <c r="I85" s="100">
        <v>5.8</v>
      </c>
      <c r="J85" s="100">
        <v>5.8</v>
      </c>
      <c r="K85" s="36">
        <v>0</v>
      </c>
      <c r="L85" s="186">
        <v>1974414</v>
      </c>
      <c r="M85" s="101">
        <v>11515869.800000001</v>
      </c>
    </row>
    <row r="86" spans="5:13" x14ac:dyDescent="0.25">
      <c r="E86" s="219" t="s">
        <v>67</v>
      </c>
      <c r="F86" s="100">
        <v>80</v>
      </c>
      <c r="G86" s="100">
        <v>80</v>
      </c>
      <c r="H86" s="100">
        <v>80</v>
      </c>
      <c r="I86" s="100">
        <v>79</v>
      </c>
      <c r="J86" s="100">
        <v>79</v>
      </c>
      <c r="K86" s="36">
        <v>-1</v>
      </c>
      <c r="L86" s="186">
        <v>358447</v>
      </c>
      <c r="M86" s="101">
        <v>28566539.5</v>
      </c>
    </row>
    <row r="87" spans="5:13" x14ac:dyDescent="0.25">
      <c r="E87" s="219" t="s">
        <v>228</v>
      </c>
      <c r="F87" s="100">
        <v>1.5</v>
      </c>
      <c r="G87" s="100">
        <v>1.5</v>
      </c>
      <c r="H87" s="100">
        <v>1.5</v>
      </c>
      <c r="I87" s="100">
        <v>1.5</v>
      </c>
      <c r="J87" s="100">
        <v>1.5</v>
      </c>
      <c r="K87" s="36">
        <v>0</v>
      </c>
      <c r="L87" s="186">
        <v>100</v>
      </c>
      <c r="M87" s="101">
        <v>150</v>
      </c>
    </row>
    <row r="88" spans="5:13" x14ac:dyDescent="0.25">
      <c r="E88" s="219" t="s">
        <v>267</v>
      </c>
      <c r="F88" s="100">
        <v>2.52</v>
      </c>
      <c r="G88" s="100">
        <v>2.52</v>
      </c>
      <c r="H88" s="100">
        <v>2.52</v>
      </c>
      <c r="I88" s="100">
        <v>2.52</v>
      </c>
      <c r="J88" s="100">
        <v>2.52</v>
      </c>
      <c r="K88" s="36">
        <v>0</v>
      </c>
      <c r="L88" s="186">
        <v>200</v>
      </c>
      <c r="M88" s="101">
        <v>454</v>
      </c>
    </row>
    <row r="89" spans="5:13" x14ac:dyDescent="0.25">
      <c r="E89" s="219" t="s">
        <v>68</v>
      </c>
      <c r="F89" s="100">
        <v>68</v>
      </c>
      <c r="G89" s="100">
        <v>68</v>
      </c>
      <c r="H89" s="100">
        <v>68</v>
      </c>
      <c r="I89" s="100">
        <v>68</v>
      </c>
      <c r="J89" s="100">
        <v>68</v>
      </c>
      <c r="K89" s="36">
        <v>0</v>
      </c>
      <c r="L89" s="186">
        <v>306910</v>
      </c>
      <c r="M89" s="101">
        <v>20405970.5</v>
      </c>
    </row>
    <row r="90" spans="5:13" x14ac:dyDescent="0.25">
      <c r="E90" s="219" t="s">
        <v>136</v>
      </c>
      <c r="F90" s="100">
        <v>0.5</v>
      </c>
      <c r="G90" s="100">
        <v>0.5</v>
      </c>
      <c r="H90" s="100">
        <v>0.55000000000000004</v>
      </c>
      <c r="I90" s="100">
        <v>0.55000000000000004</v>
      </c>
      <c r="J90" s="100">
        <v>0.55000000000000004</v>
      </c>
      <c r="K90" s="36">
        <v>5.0000000000000044E-2</v>
      </c>
      <c r="L90" s="186">
        <v>100104</v>
      </c>
      <c r="M90" s="101">
        <v>55057.2</v>
      </c>
    </row>
    <row r="91" spans="5:13" x14ac:dyDescent="0.25">
      <c r="E91" s="219" t="s">
        <v>69</v>
      </c>
      <c r="F91" s="100">
        <v>11.25</v>
      </c>
      <c r="G91" s="100">
        <v>11.25</v>
      </c>
      <c r="H91" s="100">
        <v>10.55</v>
      </c>
      <c r="I91" s="100">
        <v>10.5</v>
      </c>
      <c r="J91" s="100">
        <v>10.5</v>
      </c>
      <c r="K91" s="36">
        <v>-0.75</v>
      </c>
      <c r="L91" s="186">
        <v>372670</v>
      </c>
      <c r="M91" s="101">
        <v>3953261.05</v>
      </c>
    </row>
    <row r="92" spans="5:13" x14ac:dyDescent="0.25">
      <c r="E92" s="219" t="s">
        <v>70</v>
      </c>
      <c r="F92" s="100">
        <v>5</v>
      </c>
      <c r="G92" s="100">
        <v>5</v>
      </c>
      <c r="H92" s="100">
        <v>5</v>
      </c>
      <c r="I92" s="100">
        <v>5</v>
      </c>
      <c r="J92" s="100">
        <v>5</v>
      </c>
      <c r="K92" s="36">
        <v>0</v>
      </c>
      <c r="L92" s="186">
        <v>484857</v>
      </c>
      <c r="M92" s="101">
        <v>2424330</v>
      </c>
    </row>
    <row r="93" spans="5:13" x14ac:dyDescent="0.25">
      <c r="E93" s="219" t="s">
        <v>216</v>
      </c>
      <c r="F93" s="100">
        <v>0.26</v>
      </c>
      <c r="G93" s="100">
        <v>0.26</v>
      </c>
      <c r="H93" s="100">
        <v>0.24</v>
      </c>
      <c r="I93" s="100">
        <v>0.24</v>
      </c>
      <c r="J93" s="100">
        <v>0.24</v>
      </c>
      <c r="K93" s="36">
        <v>-2.0000000000000018E-2</v>
      </c>
      <c r="L93" s="186">
        <v>200700</v>
      </c>
      <c r="M93" s="101">
        <v>48175</v>
      </c>
    </row>
    <row r="94" spans="5:13" x14ac:dyDescent="0.25">
      <c r="E94" s="219" t="s">
        <v>268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6">
        <v>5</v>
      </c>
      <c r="M94" s="101">
        <v>1</v>
      </c>
    </row>
    <row r="95" spans="5:13" x14ac:dyDescent="0.25">
      <c r="E95" s="219" t="s">
        <v>71</v>
      </c>
      <c r="F95" s="100">
        <v>0.28999999999999998</v>
      </c>
      <c r="G95" s="100">
        <v>0.28999999999999998</v>
      </c>
      <c r="H95" s="100">
        <v>0.28999999999999998</v>
      </c>
      <c r="I95" s="100">
        <v>0.28999999999999998</v>
      </c>
      <c r="J95" s="100">
        <v>0.28999999999999998</v>
      </c>
      <c r="K95" s="36">
        <v>0</v>
      </c>
      <c r="L95" s="186">
        <v>3780</v>
      </c>
      <c r="M95" s="101">
        <v>1089.74</v>
      </c>
    </row>
    <row r="96" spans="5:13" x14ac:dyDescent="0.25">
      <c r="E96" s="219" t="s">
        <v>72</v>
      </c>
      <c r="F96" s="100">
        <v>0.35</v>
      </c>
      <c r="G96" s="100">
        <v>0.35</v>
      </c>
      <c r="H96" s="100">
        <v>0.35</v>
      </c>
      <c r="I96" s="100">
        <v>0.35</v>
      </c>
      <c r="J96" s="100">
        <v>0.35</v>
      </c>
      <c r="K96" s="36">
        <v>0</v>
      </c>
      <c r="L96" s="186">
        <v>10</v>
      </c>
      <c r="M96" s="101">
        <v>3.2</v>
      </c>
    </row>
    <row r="97" spans="5:13" x14ac:dyDescent="0.25">
      <c r="E97" s="219" t="s">
        <v>269</v>
      </c>
      <c r="F97" s="100">
        <v>2.93</v>
      </c>
      <c r="G97" s="100">
        <v>2.93</v>
      </c>
      <c r="H97" s="100">
        <v>2.93</v>
      </c>
      <c r="I97" s="100">
        <v>2.93</v>
      </c>
      <c r="J97" s="100">
        <v>2.93</v>
      </c>
      <c r="K97" s="36">
        <v>0</v>
      </c>
      <c r="L97" s="186">
        <v>100</v>
      </c>
      <c r="M97" s="101">
        <v>264</v>
      </c>
    </row>
    <row r="98" spans="5:13" x14ac:dyDescent="0.25">
      <c r="E98" s="219" t="s">
        <v>163</v>
      </c>
      <c r="F98" s="100">
        <v>550</v>
      </c>
      <c r="G98" s="100">
        <v>550</v>
      </c>
      <c r="H98" s="100">
        <v>550</v>
      </c>
      <c r="I98" s="100">
        <v>550</v>
      </c>
      <c r="J98" s="100">
        <v>550</v>
      </c>
      <c r="K98" s="36">
        <v>0</v>
      </c>
      <c r="L98" s="186">
        <v>93393</v>
      </c>
      <c r="M98" s="101">
        <v>50388566</v>
      </c>
    </row>
    <row r="99" spans="5:13" x14ac:dyDescent="0.25">
      <c r="E99" s="219" t="s">
        <v>211</v>
      </c>
      <c r="F99" s="100">
        <v>0.22</v>
      </c>
      <c r="G99" s="100">
        <v>0.22</v>
      </c>
      <c r="H99" s="100">
        <v>0.22</v>
      </c>
      <c r="I99" s="100">
        <v>0.21</v>
      </c>
      <c r="J99" s="100">
        <v>0.22</v>
      </c>
      <c r="K99" s="36">
        <v>0</v>
      </c>
      <c r="L99" s="186">
        <v>2089200</v>
      </c>
      <c r="M99" s="101">
        <v>458564</v>
      </c>
    </row>
    <row r="100" spans="5:13" x14ac:dyDescent="0.25">
      <c r="E100" s="219" t="s">
        <v>152</v>
      </c>
      <c r="F100" s="100">
        <v>45</v>
      </c>
      <c r="G100" s="100">
        <v>45</v>
      </c>
      <c r="H100" s="100">
        <v>45.5</v>
      </c>
      <c r="I100" s="100">
        <v>45.5</v>
      </c>
      <c r="J100" s="100">
        <v>45.5</v>
      </c>
      <c r="K100" s="36">
        <v>0.5</v>
      </c>
      <c r="L100" s="186">
        <v>628857</v>
      </c>
      <c r="M100" s="101">
        <v>28566373</v>
      </c>
    </row>
    <row r="101" spans="5:13" x14ac:dyDescent="0.25">
      <c r="E101" s="219" t="s">
        <v>75</v>
      </c>
      <c r="F101" s="100">
        <v>2.34</v>
      </c>
      <c r="G101" s="100">
        <v>2.34</v>
      </c>
      <c r="H101" s="100">
        <v>2.4500000000000002</v>
      </c>
      <c r="I101" s="100">
        <v>2.3199999999999998</v>
      </c>
      <c r="J101" s="100">
        <v>2.3199999999999998</v>
      </c>
      <c r="K101" s="36">
        <v>-2.0000000000000018E-2</v>
      </c>
      <c r="L101" s="186">
        <v>11102910</v>
      </c>
      <c r="M101" s="101">
        <v>26514383.16</v>
      </c>
    </row>
    <row r="102" spans="5:13" x14ac:dyDescent="0.25">
      <c r="E102" s="219" t="s">
        <v>270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6">
        <v>10</v>
      </c>
      <c r="M102" s="101">
        <v>2</v>
      </c>
    </row>
    <row r="103" spans="5:13" x14ac:dyDescent="0.25">
      <c r="E103" s="219" t="s">
        <v>271</v>
      </c>
      <c r="F103" s="100">
        <v>0.23</v>
      </c>
      <c r="G103" s="100">
        <v>0.23</v>
      </c>
      <c r="H103" s="100">
        <v>0.23</v>
      </c>
      <c r="I103" s="100">
        <v>0.23</v>
      </c>
      <c r="J103" s="100">
        <v>0.23</v>
      </c>
      <c r="K103" s="36">
        <v>0</v>
      </c>
      <c r="L103" s="186">
        <v>2</v>
      </c>
      <c r="M103" s="101">
        <v>0.5</v>
      </c>
    </row>
    <row r="104" spans="5:13" x14ac:dyDescent="0.25">
      <c r="E104" s="219" t="s">
        <v>76</v>
      </c>
      <c r="F104" s="100">
        <v>200</v>
      </c>
      <c r="G104" s="100">
        <v>200</v>
      </c>
      <c r="H104" s="100">
        <v>196</v>
      </c>
      <c r="I104" s="100">
        <v>196</v>
      </c>
      <c r="J104" s="100">
        <v>196</v>
      </c>
      <c r="K104" s="36">
        <v>-4</v>
      </c>
      <c r="L104" s="186">
        <v>11932</v>
      </c>
      <c r="M104" s="101">
        <v>2343790</v>
      </c>
    </row>
    <row r="105" spans="5:13" x14ac:dyDescent="0.25">
      <c r="E105" s="219" t="s">
        <v>272</v>
      </c>
      <c r="F105" s="100">
        <v>5.4</v>
      </c>
      <c r="G105" s="100">
        <v>5.4</v>
      </c>
      <c r="H105" s="100">
        <v>5.4</v>
      </c>
      <c r="I105" s="100">
        <v>5.4</v>
      </c>
      <c r="J105" s="100">
        <v>5.4</v>
      </c>
      <c r="K105" s="36">
        <v>0</v>
      </c>
      <c r="L105" s="186">
        <v>1369</v>
      </c>
      <c r="M105" s="101">
        <v>6892.6</v>
      </c>
    </row>
    <row r="106" spans="5:13" x14ac:dyDescent="0.25">
      <c r="E106" s="219" t="s">
        <v>148</v>
      </c>
      <c r="F106" s="100">
        <v>1.27</v>
      </c>
      <c r="G106" s="100">
        <v>1.27</v>
      </c>
      <c r="H106" s="100">
        <v>1.28</v>
      </c>
      <c r="I106" s="100">
        <v>1.25</v>
      </c>
      <c r="J106" s="100">
        <v>1.27</v>
      </c>
      <c r="K106" s="36">
        <v>0</v>
      </c>
      <c r="L106" s="186">
        <v>6553117</v>
      </c>
      <c r="M106" s="101">
        <v>8331068.1299999999</v>
      </c>
    </row>
    <row r="107" spans="5:13" x14ac:dyDescent="0.25">
      <c r="E107" s="219" t="s">
        <v>77</v>
      </c>
      <c r="F107" s="100">
        <v>8</v>
      </c>
      <c r="G107" s="100">
        <v>8</v>
      </c>
      <c r="H107" s="100">
        <v>8</v>
      </c>
      <c r="I107" s="100">
        <v>8</v>
      </c>
      <c r="J107" s="100">
        <v>8</v>
      </c>
      <c r="K107" s="36">
        <v>0</v>
      </c>
      <c r="L107" s="186">
        <v>1805423</v>
      </c>
      <c r="M107" s="101">
        <v>14434863.300000001</v>
      </c>
    </row>
    <row r="108" spans="5:13" x14ac:dyDescent="0.25">
      <c r="E108" s="219" t="s">
        <v>78</v>
      </c>
      <c r="F108" s="100">
        <v>1.86</v>
      </c>
      <c r="G108" s="100">
        <v>1.86</v>
      </c>
      <c r="H108" s="100">
        <v>1.91</v>
      </c>
      <c r="I108" s="100">
        <v>1.68</v>
      </c>
      <c r="J108" s="100">
        <v>1.7</v>
      </c>
      <c r="K108" s="36">
        <v>-0.16000000000000014</v>
      </c>
      <c r="L108" s="186">
        <v>5972472</v>
      </c>
      <c r="M108" s="101">
        <v>10757929.43</v>
      </c>
    </row>
    <row r="109" spans="5:13" x14ac:dyDescent="0.25">
      <c r="E109" s="219" t="s">
        <v>14</v>
      </c>
      <c r="F109" s="100">
        <v>7.7</v>
      </c>
      <c r="G109" s="100">
        <v>7.7</v>
      </c>
      <c r="H109" s="100">
        <v>8.1</v>
      </c>
      <c r="I109" s="100">
        <v>7.8</v>
      </c>
      <c r="J109" s="100">
        <v>7.8</v>
      </c>
      <c r="K109" s="36">
        <v>9.9999999999999645E-2</v>
      </c>
      <c r="L109" s="186">
        <v>8125787</v>
      </c>
      <c r="M109" s="101">
        <v>64031989</v>
      </c>
    </row>
    <row r="110" spans="5:13" x14ac:dyDescent="0.25">
      <c r="E110" s="219" t="s">
        <v>201</v>
      </c>
      <c r="F110" s="100">
        <v>6.85</v>
      </c>
      <c r="G110" s="100">
        <v>6.85</v>
      </c>
      <c r="H110" s="100">
        <v>6.85</v>
      </c>
      <c r="I110" s="100">
        <v>6.85</v>
      </c>
      <c r="J110" s="100">
        <v>6.85</v>
      </c>
      <c r="K110" s="36">
        <v>0</v>
      </c>
      <c r="L110" s="186">
        <v>68158</v>
      </c>
      <c r="M110" s="101">
        <v>457710.3</v>
      </c>
    </row>
    <row r="111" spans="5:13" x14ac:dyDescent="0.25">
      <c r="E111" s="219" t="s">
        <v>202</v>
      </c>
      <c r="F111" s="100">
        <v>2.75</v>
      </c>
      <c r="G111" s="100">
        <v>2.75</v>
      </c>
      <c r="H111" s="100">
        <v>2.85</v>
      </c>
      <c r="I111" s="100">
        <v>2.77</v>
      </c>
      <c r="J111" s="100">
        <v>2.85</v>
      </c>
      <c r="K111" s="36">
        <v>0.10000000000000009</v>
      </c>
      <c r="L111" s="186">
        <v>3027142</v>
      </c>
      <c r="M111" s="101">
        <v>8518983.0700000003</v>
      </c>
    </row>
    <row r="112" spans="5:13" x14ac:dyDescent="0.25">
      <c r="E112" s="219" t="s">
        <v>80</v>
      </c>
      <c r="F112" s="100">
        <v>38.5</v>
      </c>
      <c r="G112" s="100">
        <v>38.5</v>
      </c>
      <c r="H112" s="100">
        <v>38.5</v>
      </c>
      <c r="I112" s="100">
        <v>38.5</v>
      </c>
      <c r="J112" s="100">
        <v>38.5</v>
      </c>
      <c r="K112" s="36">
        <v>0</v>
      </c>
      <c r="L112" s="186">
        <v>23757</v>
      </c>
      <c r="M112" s="101">
        <v>908851.6</v>
      </c>
    </row>
    <row r="113" spans="5:13" x14ac:dyDescent="0.25">
      <c r="E113" s="219" t="s">
        <v>212</v>
      </c>
      <c r="F113" s="100">
        <v>0.3</v>
      </c>
      <c r="G113" s="100">
        <v>0.3</v>
      </c>
      <c r="H113" s="100">
        <v>0.28999999999999998</v>
      </c>
      <c r="I113" s="100">
        <v>0.28999999999999998</v>
      </c>
      <c r="J113" s="100">
        <v>0.28999999999999998</v>
      </c>
      <c r="K113" s="36">
        <v>-1.0000000000000009E-2</v>
      </c>
      <c r="L113" s="186">
        <v>451000</v>
      </c>
      <c r="M113" s="101">
        <v>130830</v>
      </c>
    </row>
    <row r="114" spans="5:13" x14ac:dyDescent="0.25">
      <c r="E114" s="219" t="s">
        <v>273</v>
      </c>
      <c r="F114" s="100">
        <v>13.45</v>
      </c>
      <c r="G114" s="100">
        <v>13.45</v>
      </c>
      <c r="H114" s="100">
        <v>13.45</v>
      </c>
      <c r="I114" s="100">
        <v>13.45</v>
      </c>
      <c r="J114" s="100">
        <v>13.45</v>
      </c>
      <c r="K114" s="36">
        <v>0</v>
      </c>
      <c r="L114" s="186">
        <v>11000</v>
      </c>
      <c r="M114" s="101">
        <v>133650</v>
      </c>
    </row>
    <row r="115" spans="5:13" x14ac:dyDescent="0.25">
      <c r="E115" s="219" t="s">
        <v>203</v>
      </c>
      <c r="F115" s="100">
        <v>0.85</v>
      </c>
      <c r="G115" s="100">
        <v>0.85</v>
      </c>
      <c r="H115" s="100">
        <v>0.81</v>
      </c>
      <c r="I115" s="100">
        <v>0.81</v>
      </c>
      <c r="J115" s="100">
        <v>0.81</v>
      </c>
      <c r="K115" s="36">
        <v>-3.9999999999999925E-2</v>
      </c>
      <c r="L115" s="186">
        <v>731254</v>
      </c>
      <c r="M115" s="101">
        <v>593034.87</v>
      </c>
    </row>
    <row r="116" spans="5:13" x14ac:dyDescent="0.25">
      <c r="E116" s="219" t="s">
        <v>81</v>
      </c>
      <c r="F116" s="100">
        <v>2.0499999999999998</v>
      </c>
      <c r="G116" s="100">
        <v>2.0499999999999998</v>
      </c>
      <c r="H116" s="100">
        <v>1.85</v>
      </c>
      <c r="I116" s="100">
        <v>1.85</v>
      </c>
      <c r="J116" s="100">
        <v>1.85</v>
      </c>
      <c r="K116" s="36">
        <v>-0.19999999999999973</v>
      </c>
      <c r="L116" s="186">
        <v>2727946</v>
      </c>
      <c r="M116" s="101">
        <v>5066096.5599999996</v>
      </c>
    </row>
    <row r="117" spans="5:13" x14ac:dyDescent="0.25">
      <c r="E117" s="219" t="s">
        <v>82</v>
      </c>
      <c r="F117" s="100">
        <v>3.98</v>
      </c>
      <c r="G117" s="100">
        <v>3.98</v>
      </c>
      <c r="H117" s="100">
        <v>3.97</v>
      </c>
      <c r="I117" s="100">
        <v>3.92</v>
      </c>
      <c r="J117" s="100">
        <v>3.97</v>
      </c>
      <c r="K117" s="36">
        <v>-9.9999999999997868E-3</v>
      </c>
      <c r="L117" s="186">
        <v>1146710</v>
      </c>
      <c r="M117" s="101">
        <v>4520011</v>
      </c>
    </row>
    <row r="118" spans="5:13" x14ac:dyDescent="0.25">
      <c r="E118" s="219" t="s">
        <v>12</v>
      </c>
      <c r="F118" s="100">
        <v>13</v>
      </c>
      <c r="G118" s="100">
        <v>13</v>
      </c>
      <c r="H118" s="100">
        <v>12.95</v>
      </c>
      <c r="I118" s="100">
        <v>12.95</v>
      </c>
      <c r="J118" s="100">
        <v>12.95</v>
      </c>
      <c r="K118" s="36">
        <v>-5.0000000000000711E-2</v>
      </c>
      <c r="L118" s="186">
        <v>152379</v>
      </c>
      <c r="M118" s="101">
        <v>1968921.35</v>
      </c>
    </row>
    <row r="119" spans="5:13" x14ac:dyDescent="0.25">
      <c r="E119" s="219" t="s">
        <v>214</v>
      </c>
      <c r="F119" s="100">
        <v>0.39</v>
      </c>
      <c r="G119" s="100">
        <v>0.39</v>
      </c>
      <c r="H119" s="100">
        <v>0.42</v>
      </c>
      <c r="I119" s="100">
        <v>0.39</v>
      </c>
      <c r="J119" s="100">
        <v>0.42</v>
      </c>
      <c r="K119" s="36">
        <v>2.9999999999999971E-2</v>
      </c>
      <c r="L119" s="186">
        <v>8199679</v>
      </c>
      <c r="M119" s="101">
        <v>3274430.49</v>
      </c>
    </row>
    <row r="120" spans="5:13" x14ac:dyDescent="0.25">
      <c r="E120" s="219" t="s">
        <v>204</v>
      </c>
      <c r="F120" s="100">
        <v>0.79</v>
      </c>
      <c r="G120" s="100">
        <v>0.79</v>
      </c>
      <c r="H120" s="100">
        <v>0.8</v>
      </c>
      <c r="I120" s="100">
        <v>0.77</v>
      </c>
      <c r="J120" s="100">
        <v>0.77</v>
      </c>
      <c r="K120" s="36">
        <v>-2.0000000000000018E-2</v>
      </c>
      <c r="L120" s="186">
        <v>1792468</v>
      </c>
      <c r="M120" s="101">
        <v>1396197.07</v>
      </c>
    </row>
    <row r="121" spans="5:13" x14ac:dyDescent="0.25">
      <c r="E121" s="219" t="s">
        <v>18</v>
      </c>
      <c r="F121" s="100">
        <v>22</v>
      </c>
      <c r="G121" s="100">
        <v>22</v>
      </c>
      <c r="H121" s="100">
        <v>22.1</v>
      </c>
      <c r="I121" s="100">
        <v>22</v>
      </c>
      <c r="J121" s="100">
        <v>22.05</v>
      </c>
      <c r="K121" s="36">
        <v>5.0000000000000711E-2</v>
      </c>
      <c r="L121" s="186">
        <v>21050150</v>
      </c>
      <c r="M121" s="101">
        <v>463298512.94999999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0.27123287671232876</v>
      </c>
      <c r="L11" s="102">
        <v>100.95702352306328</v>
      </c>
      <c r="M11" s="64">
        <v>0.12317749303519225</v>
      </c>
      <c r="N11" s="206">
        <v>1.4028678102434355E-2</v>
      </c>
      <c r="O11" s="215">
        <v>-8.7095278818345723E-4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0.58904109589041098</v>
      </c>
      <c r="L12" s="102">
        <v>96.240650685183368</v>
      </c>
      <c r="M12" s="64">
        <v>0.13845667631001354</v>
      </c>
      <c r="N12" s="206">
        <v>4.1268454459242321E-3</v>
      </c>
      <c r="O12" s="215">
        <v>2.4643599474197253E-4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0.89863013698630134</v>
      </c>
      <c r="L13" s="102">
        <v>101.10259678051465</v>
      </c>
      <c r="M13" s="64">
        <v>0.1413693833634341</v>
      </c>
      <c r="N13" s="206">
        <v>-8.6542959586310531E-2</v>
      </c>
      <c r="O13" s="215">
        <v>9.9274498199150574E-4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2.3156934306569346</v>
      </c>
      <c r="L14" s="102">
        <v>99.613888888888894</v>
      </c>
      <c r="M14" s="64">
        <v>0.14671424035859915</v>
      </c>
      <c r="N14" s="206">
        <v>0</v>
      </c>
      <c r="O14" s="215">
        <v>-3.6126244593037704E-7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2.8528405201916494</v>
      </c>
      <c r="L15" s="102">
        <v>104.5</v>
      </c>
      <c r="M15" s="64">
        <v>0.14384369643432529</v>
      </c>
      <c r="N15" s="206">
        <v>-0.22499999999999432</v>
      </c>
      <c r="O15" s="215">
        <v>9.3949406498919363E-4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4.0991237677984671</v>
      </c>
      <c r="L16" s="102">
        <v>94.473749999999995</v>
      </c>
      <c r="M16" s="64">
        <v>0.14576118491011553</v>
      </c>
      <c r="N16" s="206">
        <v>-0.33125000000001137</v>
      </c>
      <c r="O16" s="215">
        <v>1.1504964488485703E-3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4.9790145985401466</v>
      </c>
      <c r="L17" s="102">
        <v>99.05</v>
      </c>
      <c r="M17" s="64">
        <v>0.14471350966011684</v>
      </c>
      <c r="N17" s="206">
        <v>0</v>
      </c>
      <c r="O17" s="215">
        <v>-2.5288199867745664E-6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6.839151266255989</v>
      </c>
      <c r="L18" s="102">
        <v>92.06</v>
      </c>
      <c r="M18" s="64">
        <v>0.1434973034314361</v>
      </c>
      <c r="N18" s="206">
        <v>0</v>
      </c>
      <c r="O18" s="215">
        <v>3.6775091075413879E-6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7.986918162458168</v>
      </c>
      <c r="L19" s="102">
        <v>109.34666666666701</v>
      </c>
      <c r="M19" s="64">
        <v>0.14287261441890389</v>
      </c>
      <c r="N19" s="206">
        <v>0.55666666666699882</v>
      </c>
      <c r="O19" s="215">
        <v>-1.1274806424227402E-3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9.6879277306323566</v>
      </c>
      <c r="L20" s="102">
        <v>103.11654109456441</v>
      </c>
      <c r="M20" s="64">
        <v>0.14382033504849004</v>
      </c>
      <c r="N20" s="206">
        <v>-0.72169521765688671</v>
      </c>
      <c r="O20" s="215">
        <v>1.3632463348569879E-3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10.167745146839223</v>
      </c>
      <c r="L21" s="102">
        <v>90.0105434384825</v>
      </c>
      <c r="M21" s="64">
        <v>0.14379965165962436</v>
      </c>
      <c r="N21" s="206">
        <v>-0.68262206005736914</v>
      </c>
      <c r="O21" s="215">
        <v>1.3954754108732037E-3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10.666002986560478</v>
      </c>
      <c r="L22" s="102">
        <v>68.387579289038456</v>
      </c>
      <c r="M22" s="64">
        <v>0.14377849278369564</v>
      </c>
      <c r="N22" s="206">
        <v>-0.58600258761771329</v>
      </c>
      <c r="O22" s="215">
        <v>1.4284453908598727E-3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11.337440109514031</v>
      </c>
      <c r="L23" s="102">
        <v>75.833219318488759</v>
      </c>
      <c r="M23" s="64">
        <v>0.14374955047998392</v>
      </c>
      <c r="N23" s="206">
        <v>-0.66631483879295672</v>
      </c>
      <c r="O23" s="215">
        <v>1.4735392181100815E-3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15.323750855578371</v>
      </c>
      <c r="L24" s="102">
        <v>86.364102564102595</v>
      </c>
      <c r="M24" s="64">
        <v>0.14365753043522825</v>
      </c>
      <c r="N24" s="206">
        <v>-0.7858974358974109</v>
      </c>
      <c r="O24" s="215">
        <v>1.4317023847317811E-3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16.98980988593156</v>
      </c>
      <c r="L25" s="102">
        <v>87.692499999999995</v>
      </c>
      <c r="M25" s="64">
        <v>0.1435076673083984</v>
      </c>
      <c r="N25" s="206">
        <v>-1.0575000000000045</v>
      </c>
      <c r="O25" s="215">
        <v>1.8504440642288789E-3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18.07463976945245</v>
      </c>
      <c r="L26" s="102">
        <v>113.684615384615</v>
      </c>
      <c r="M26" s="64">
        <v>0.14131515381762491</v>
      </c>
      <c r="N26" s="206">
        <v>-5.0384615384999165E-2</v>
      </c>
      <c r="O26" s="215">
        <v>7.0421932994252368E-5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9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9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7" t="s">
        <v>84</v>
      </c>
      <c r="G8" s="247"/>
      <c r="H8" s="247"/>
      <c r="I8" s="247"/>
      <c r="J8" s="130"/>
      <c r="K8" s="247" t="s">
        <v>85</v>
      </c>
      <c r="L8" s="247"/>
      <c r="M8" s="247"/>
      <c r="N8" s="247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211</v>
      </c>
      <c r="G10" s="38">
        <v>0.2</v>
      </c>
      <c r="H10" s="38">
        <v>0.22</v>
      </c>
      <c r="I10" s="181">
        <v>9.9999999999999867E-2</v>
      </c>
      <c r="J10" s="129"/>
      <c r="K10" s="37" t="s">
        <v>213</v>
      </c>
      <c r="L10" s="38">
        <v>1.55</v>
      </c>
      <c r="M10" s="38">
        <v>1.4</v>
      </c>
      <c r="N10" s="179">
        <v>-9.6774193548387233E-2</v>
      </c>
    </row>
    <row r="11" spans="6:14" x14ac:dyDescent="0.25">
      <c r="F11" s="37" t="s">
        <v>217</v>
      </c>
      <c r="G11" s="38">
        <v>1.56</v>
      </c>
      <c r="H11" s="38">
        <v>1.71</v>
      </c>
      <c r="I11" s="181">
        <v>9.6153846153846034E-2</v>
      </c>
      <c r="J11" s="129"/>
      <c r="K11" s="37" t="s">
        <v>221</v>
      </c>
      <c r="L11" s="38">
        <v>0.54</v>
      </c>
      <c r="M11" s="38">
        <v>0.49</v>
      </c>
      <c r="N11" s="179">
        <v>-9.2592592592592671E-2</v>
      </c>
    </row>
    <row r="12" spans="6:14" x14ac:dyDescent="0.25">
      <c r="F12" s="37" t="s">
        <v>10</v>
      </c>
      <c r="G12" s="38">
        <v>0.65</v>
      </c>
      <c r="H12" s="38">
        <v>0.71</v>
      </c>
      <c r="I12" s="181">
        <v>9.2307692307692202E-2</v>
      </c>
      <c r="J12" s="129"/>
      <c r="K12" s="37" t="s">
        <v>163</v>
      </c>
      <c r="L12" s="38">
        <v>596.9</v>
      </c>
      <c r="M12" s="38">
        <v>550</v>
      </c>
      <c r="N12" s="179">
        <v>-7.8572625230356796E-2</v>
      </c>
    </row>
    <row r="13" spans="6:14" x14ac:dyDescent="0.25">
      <c r="F13" s="37" t="s">
        <v>188</v>
      </c>
      <c r="G13" s="38">
        <v>4.4000000000000004</v>
      </c>
      <c r="H13" s="38">
        <v>4.8</v>
      </c>
      <c r="I13" s="181">
        <v>9.0909090909090828E-2</v>
      </c>
      <c r="J13" s="129"/>
      <c r="K13" s="37" t="s">
        <v>222</v>
      </c>
      <c r="L13" s="38">
        <v>0.28999999999999998</v>
      </c>
      <c r="M13" s="38">
        <v>0.27</v>
      </c>
      <c r="N13" s="179">
        <v>-6.8965517241379226E-2</v>
      </c>
    </row>
    <row r="14" spans="6:14" x14ac:dyDescent="0.25">
      <c r="F14" s="37" t="s">
        <v>61</v>
      </c>
      <c r="G14" s="38">
        <v>0.22</v>
      </c>
      <c r="H14" s="38">
        <v>0.24</v>
      </c>
      <c r="I14" s="181">
        <v>9.0909090909090828E-2</v>
      </c>
      <c r="J14" s="129"/>
      <c r="K14" s="37" t="s">
        <v>71</v>
      </c>
      <c r="L14" s="38">
        <v>0.31</v>
      </c>
      <c r="M14" s="38">
        <v>0.28999999999999998</v>
      </c>
      <c r="N14" s="179">
        <v>-6.4516129032258118E-2</v>
      </c>
    </row>
    <row r="15" spans="6:14" x14ac:dyDescent="0.25">
      <c r="F15" s="37" t="s">
        <v>218</v>
      </c>
      <c r="G15" s="38">
        <v>0.66</v>
      </c>
      <c r="H15" s="38">
        <v>0.71</v>
      </c>
      <c r="I15" s="181">
        <v>7.575757575757569E-2</v>
      </c>
      <c r="J15" s="129"/>
      <c r="K15" s="37" t="s">
        <v>214</v>
      </c>
      <c r="L15" s="38">
        <v>0.41</v>
      </c>
      <c r="M15" s="38">
        <v>0.39</v>
      </c>
      <c r="N15" s="179">
        <v>-4.8780487804877981E-2</v>
      </c>
    </row>
    <row r="16" spans="6:14" x14ac:dyDescent="0.25">
      <c r="F16" s="37" t="s">
        <v>69</v>
      </c>
      <c r="G16" s="38">
        <v>10.5</v>
      </c>
      <c r="H16" s="38">
        <v>11.25</v>
      </c>
      <c r="I16" s="181">
        <v>7.1428571428571397E-2</v>
      </c>
      <c r="J16" s="129"/>
      <c r="K16" s="37" t="s">
        <v>205</v>
      </c>
      <c r="L16" s="38">
        <v>0.21</v>
      </c>
      <c r="M16" s="38">
        <v>0.2</v>
      </c>
      <c r="N16" s="179">
        <v>-4.7619047619047561E-2</v>
      </c>
    </row>
    <row r="17" spans="6:14" x14ac:dyDescent="0.25">
      <c r="F17" s="37" t="s">
        <v>31</v>
      </c>
      <c r="G17" s="38">
        <v>6.5</v>
      </c>
      <c r="H17" s="38">
        <v>6.9</v>
      </c>
      <c r="I17" s="181">
        <v>6.1538461538461542E-2</v>
      </c>
      <c r="J17" s="129"/>
      <c r="K17" s="37" t="s">
        <v>215</v>
      </c>
      <c r="L17" s="38">
        <v>0.23</v>
      </c>
      <c r="M17" s="38">
        <v>0.22</v>
      </c>
      <c r="N17" s="179">
        <v>-4.3478260869565299E-2</v>
      </c>
    </row>
    <row r="18" spans="6:14" x14ac:dyDescent="0.25">
      <c r="F18" s="37" t="s">
        <v>219</v>
      </c>
      <c r="G18" s="38">
        <v>1.5</v>
      </c>
      <c r="H18" s="38">
        <v>1.59</v>
      </c>
      <c r="I18" s="181">
        <v>6.0000000000000053E-2</v>
      </c>
      <c r="J18" s="129"/>
      <c r="K18" s="37" t="s">
        <v>152</v>
      </c>
      <c r="L18" s="38">
        <v>47</v>
      </c>
      <c r="M18" s="38">
        <v>45</v>
      </c>
      <c r="N18" s="179">
        <v>-4.2553191489361653E-2</v>
      </c>
    </row>
    <row r="19" spans="6:14" x14ac:dyDescent="0.25">
      <c r="F19" s="37" t="s">
        <v>38</v>
      </c>
      <c r="G19" s="38">
        <v>19</v>
      </c>
      <c r="H19" s="38">
        <v>20</v>
      </c>
      <c r="I19" s="181">
        <v>5.2631578947368363E-2</v>
      </c>
      <c r="J19" s="129"/>
      <c r="K19" s="37" t="s">
        <v>202</v>
      </c>
      <c r="L19" s="38">
        <v>2.85</v>
      </c>
      <c r="M19" s="38">
        <v>2.75</v>
      </c>
      <c r="N19" s="179">
        <v>-3.5087719298245612E-2</v>
      </c>
    </row>
    <row r="20" spans="6:14" x14ac:dyDescent="0.25">
      <c r="F20" s="37" t="s">
        <v>197</v>
      </c>
      <c r="G20" s="38">
        <v>6</v>
      </c>
      <c r="H20" s="38">
        <v>6.3</v>
      </c>
      <c r="I20" s="181">
        <v>5.0000000000000044E-2</v>
      </c>
      <c r="J20" s="129"/>
      <c r="K20" s="37" t="s">
        <v>49</v>
      </c>
      <c r="L20" s="38">
        <v>1.96</v>
      </c>
      <c r="M20" s="38">
        <v>1.92</v>
      </c>
      <c r="N20" s="179">
        <v>-2.0408163265306145E-2</v>
      </c>
    </row>
    <row r="21" spans="6:14" x14ac:dyDescent="0.25">
      <c r="F21" s="37" t="s">
        <v>203</v>
      </c>
      <c r="G21" s="38">
        <v>0.81</v>
      </c>
      <c r="H21" s="38">
        <v>0.85</v>
      </c>
      <c r="I21" s="181">
        <v>4.9382716049382713E-2</v>
      </c>
      <c r="J21" s="129"/>
      <c r="K21" s="37" t="s">
        <v>54</v>
      </c>
      <c r="L21" s="38">
        <v>36.799999999999997</v>
      </c>
      <c r="M21" s="38">
        <v>36.15</v>
      </c>
      <c r="N21" s="179">
        <v>-1.7663043478260865E-2</v>
      </c>
    </row>
    <row r="22" spans="6:14" x14ac:dyDescent="0.25">
      <c r="F22" s="37" t="s">
        <v>75</v>
      </c>
      <c r="G22" s="38">
        <v>2.2400000000000002</v>
      </c>
      <c r="H22" s="38">
        <v>2.34</v>
      </c>
      <c r="I22" s="181">
        <v>4.4642857142856984E-2</v>
      </c>
      <c r="J22" s="129"/>
      <c r="K22" s="37" t="s">
        <v>18</v>
      </c>
      <c r="L22" s="38">
        <v>22.2</v>
      </c>
      <c r="M22" s="38">
        <v>22</v>
      </c>
      <c r="N22" s="179">
        <v>-9.009009009009028E-3</v>
      </c>
    </row>
    <row r="23" spans="6:14" x14ac:dyDescent="0.25">
      <c r="F23" s="37" t="s">
        <v>192</v>
      </c>
      <c r="G23" s="38">
        <v>2.25</v>
      </c>
      <c r="H23" s="38">
        <v>2.35</v>
      </c>
      <c r="I23" s="181">
        <v>4.4444444444444509E-2</v>
      </c>
      <c r="J23" s="129"/>
      <c r="K23" s="37" t="s">
        <v>16</v>
      </c>
      <c r="L23" s="38">
        <v>189.4</v>
      </c>
      <c r="M23" s="38">
        <v>188.1</v>
      </c>
      <c r="N23" s="179">
        <v>-6.8637803590285706E-3</v>
      </c>
    </row>
    <row r="24" spans="6:14" x14ac:dyDescent="0.25">
      <c r="F24" s="37" t="s">
        <v>190</v>
      </c>
      <c r="G24" s="38">
        <v>0.52</v>
      </c>
      <c r="H24" s="38">
        <v>0.54</v>
      </c>
      <c r="I24" s="181">
        <v>3.8461538461538547E-2</v>
      </c>
      <c r="J24" s="129"/>
      <c r="K24" s="37" t="s">
        <v>50</v>
      </c>
      <c r="L24" s="38">
        <v>2.41</v>
      </c>
      <c r="M24" s="38">
        <v>2.4</v>
      </c>
      <c r="N24" s="179">
        <v>-4.1493775933610921E-3</v>
      </c>
    </row>
    <row r="25" spans="6:14" x14ac:dyDescent="0.25">
      <c r="F25" s="37" t="s">
        <v>66</v>
      </c>
      <c r="G25" s="38">
        <v>5.6</v>
      </c>
      <c r="H25" s="38">
        <v>5.8</v>
      </c>
      <c r="I25" s="181">
        <v>3.5714285714285809E-2</v>
      </c>
      <c r="J25" s="129"/>
      <c r="K25" s="37" t="s">
        <v>20</v>
      </c>
      <c r="L25" s="38" t="s">
        <v>20</v>
      </c>
      <c r="M25" s="38" t="s">
        <v>20</v>
      </c>
      <c r="N25" s="179">
        <v>0</v>
      </c>
    </row>
    <row r="26" spans="6:14" x14ac:dyDescent="0.25">
      <c r="F26" s="37" t="s">
        <v>210</v>
      </c>
      <c r="G26" s="38">
        <v>0.57999999999999996</v>
      </c>
      <c r="H26" s="38">
        <v>0.6</v>
      </c>
      <c r="I26" s="181">
        <v>3.4482758620689724E-2</v>
      </c>
      <c r="J26" s="129"/>
      <c r="K26" s="37" t="s">
        <v>20</v>
      </c>
      <c r="L26" s="38" t="s">
        <v>20</v>
      </c>
      <c r="M26" s="38" t="s">
        <v>20</v>
      </c>
      <c r="N26" s="179">
        <v>0</v>
      </c>
    </row>
    <row r="27" spans="6:14" x14ac:dyDescent="0.25">
      <c r="F27" s="37" t="s">
        <v>59</v>
      </c>
      <c r="G27" s="38">
        <v>0.3</v>
      </c>
      <c r="H27" s="38">
        <v>0.31</v>
      </c>
      <c r="I27" s="181">
        <v>3.3333333333333437E-2</v>
      </c>
      <c r="J27" s="129"/>
      <c r="K27" s="37" t="s">
        <v>20</v>
      </c>
      <c r="L27" s="38" t="s">
        <v>20</v>
      </c>
      <c r="M27" s="38" t="s">
        <v>20</v>
      </c>
      <c r="N27" s="179">
        <v>0</v>
      </c>
    </row>
    <row r="28" spans="6:14" x14ac:dyDescent="0.25">
      <c r="F28" s="37" t="s">
        <v>204</v>
      </c>
      <c r="G28" s="38">
        <v>0.77</v>
      </c>
      <c r="H28" s="38">
        <v>0.79</v>
      </c>
      <c r="I28" s="181">
        <v>2.5974025974025983E-2</v>
      </c>
      <c r="J28" s="129"/>
      <c r="K28" s="37" t="s">
        <v>20</v>
      </c>
      <c r="L28" s="38" t="s">
        <v>20</v>
      </c>
      <c r="M28" s="38" t="s">
        <v>20</v>
      </c>
      <c r="N28" s="179">
        <v>0</v>
      </c>
    </row>
    <row r="29" spans="6:14" x14ac:dyDescent="0.25">
      <c r="F29" s="37" t="s">
        <v>148</v>
      </c>
      <c r="G29" s="38">
        <v>1.25</v>
      </c>
      <c r="H29" s="38">
        <v>1.27</v>
      </c>
      <c r="I29" s="181">
        <v>1.6000000000000014E-2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199</v>
      </c>
      <c r="G30" s="38">
        <v>20.7</v>
      </c>
      <c r="H30" s="38">
        <v>20.9</v>
      </c>
      <c r="I30" s="181">
        <v>9.6618357487923134E-3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171</v>
      </c>
      <c r="G31" s="38">
        <v>3.8</v>
      </c>
      <c r="H31" s="38">
        <v>3.83</v>
      </c>
      <c r="I31" s="181">
        <v>7.8947368421053987E-3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45</v>
      </c>
      <c r="G32" s="38">
        <v>13.9</v>
      </c>
      <c r="H32" s="38">
        <v>14</v>
      </c>
      <c r="I32" s="181">
        <v>7.194244604316502E-3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63</v>
      </c>
      <c r="G33" s="38">
        <v>3.39</v>
      </c>
      <c r="H33" s="38">
        <v>3.4</v>
      </c>
      <c r="I33" s="181">
        <v>2.9498525073745618E-3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90" priority="10" operator="lessThan">
      <formula>0</formula>
    </cfRule>
  </conditionalFormatting>
  <conditionalFormatting sqref="I10:I131 N10:N139">
    <cfRule type="cellIs" dxfId="189" priority="9" operator="equal">
      <formula>0</formula>
    </cfRule>
  </conditionalFormatting>
  <conditionalFormatting sqref="I10:I141">
    <cfRule type="cellIs" dxfId="188" priority="4" operator="lessThan">
      <formula>0</formula>
    </cfRule>
  </conditionalFormatting>
  <conditionalFormatting sqref="I10:I141">
    <cfRule type="cellIs" dxfId="187" priority="3" operator="equal">
      <formula>0</formula>
    </cfRule>
  </conditionalFormatting>
  <conditionalFormatting sqref="I10:I38">
    <cfRule type="cellIs" dxfId="186" priority="2" operator="lessThan">
      <formula>0</formula>
    </cfRule>
  </conditionalFormatting>
  <conditionalFormatting sqref="I10:I38">
    <cfRule type="cellIs" dxfId="18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8" t="s">
        <v>86</v>
      </c>
      <c r="F7" s="248"/>
      <c r="G7" s="248"/>
      <c r="H7" s="248"/>
      <c r="I7" s="248"/>
    </row>
    <row r="8" spans="5:9" x14ac:dyDescent="0.25">
      <c r="E8" s="249"/>
      <c r="F8" s="249"/>
      <c r="G8" s="249"/>
      <c r="H8" s="249"/>
      <c r="I8" s="249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7" t="s">
        <v>92</v>
      </c>
      <c r="F11" s="247"/>
      <c r="G11" s="247"/>
      <c r="H11" s="247"/>
      <c r="I11" s="56"/>
      <c r="J11" s="247" t="s">
        <v>93</v>
      </c>
      <c r="K11" s="247"/>
      <c r="L11" s="247"/>
      <c r="M11" s="24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31</v>
      </c>
      <c r="F13" s="142">
        <v>98927367</v>
      </c>
      <c r="G13" s="143">
        <v>98927367</v>
      </c>
      <c r="H13" s="144">
        <v>0.42782292271360672</v>
      </c>
      <c r="I13" s="56"/>
      <c r="J13" s="141" t="s">
        <v>31</v>
      </c>
      <c r="K13" s="142">
        <v>722233066.35000002</v>
      </c>
      <c r="L13" s="143">
        <v>722233066.35000002</v>
      </c>
      <c r="M13" s="177">
        <v>0.27599745642291829</v>
      </c>
    </row>
    <row r="14" spans="1:246" x14ac:dyDescent="0.25">
      <c r="E14" s="141" t="s">
        <v>18</v>
      </c>
      <c r="F14" s="142">
        <v>21050150</v>
      </c>
      <c r="G14" s="143">
        <v>21050150</v>
      </c>
      <c r="H14" s="144">
        <v>9.103382582253329E-2</v>
      </c>
      <c r="I14" s="56"/>
      <c r="J14" s="141" t="s">
        <v>54</v>
      </c>
      <c r="K14" s="142">
        <v>589572056.75</v>
      </c>
      <c r="L14" s="143">
        <v>589572056.75</v>
      </c>
      <c r="M14" s="177">
        <v>0.22530176977825159</v>
      </c>
    </row>
    <row r="15" spans="1:246" x14ac:dyDescent="0.25">
      <c r="E15" s="141" t="s">
        <v>54</v>
      </c>
      <c r="F15" s="142">
        <v>15851769</v>
      </c>
      <c r="G15" s="143">
        <v>15851769</v>
      </c>
      <c r="H15" s="144">
        <v>6.8552821624788082E-2</v>
      </c>
      <c r="I15" s="56"/>
      <c r="J15" s="141" t="s">
        <v>18</v>
      </c>
      <c r="K15" s="142">
        <v>463298512.94999999</v>
      </c>
      <c r="L15" s="143">
        <v>463298512.94999999</v>
      </c>
      <c r="M15" s="177">
        <v>0.17704701860985411</v>
      </c>
    </row>
    <row r="16" spans="1:246" x14ac:dyDescent="0.25">
      <c r="E16" s="141" t="s">
        <v>75</v>
      </c>
      <c r="F16" s="142">
        <v>11102910</v>
      </c>
      <c r="G16" s="143">
        <v>11102910</v>
      </c>
      <c r="H16" s="144">
        <v>4.8015827681192919E-2</v>
      </c>
      <c r="I16" s="56"/>
      <c r="J16" s="141" t="s">
        <v>65</v>
      </c>
      <c r="K16" s="142">
        <v>216102201.80000001</v>
      </c>
      <c r="L16" s="143">
        <v>216102201.80000001</v>
      </c>
      <c r="M16" s="177">
        <v>8.2582286526449888E-2</v>
      </c>
    </row>
    <row r="17" spans="5:13" x14ac:dyDescent="0.25">
      <c r="E17" s="141" t="s">
        <v>214</v>
      </c>
      <c r="F17" s="142">
        <v>8199679</v>
      </c>
      <c r="G17" s="143">
        <v>8199679</v>
      </c>
      <c r="H17" s="144">
        <v>3.5460467022167728E-2</v>
      </c>
      <c r="I17" s="56"/>
      <c r="J17" s="141" t="s">
        <v>16</v>
      </c>
      <c r="K17" s="142">
        <v>68783825</v>
      </c>
      <c r="L17" s="143">
        <v>68783825</v>
      </c>
      <c r="M17" s="177">
        <v>2.6285366355462952E-2</v>
      </c>
    </row>
    <row r="18" spans="5:13" x14ac:dyDescent="0.25">
      <c r="E18" s="141" t="s">
        <v>14</v>
      </c>
      <c r="F18" s="142">
        <v>8125787</v>
      </c>
      <c r="G18" s="143">
        <v>8125787</v>
      </c>
      <c r="H18" s="144">
        <v>3.5140912460434034E-2</v>
      </c>
      <c r="I18" s="56"/>
      <c r="J18" s="141" t="s">
        <v>14</v>
      </c>
      <c r="K18" s="142">
        <v>64031989</v>
      </c>
      <c r="L18" s="143">
        <v>64031989</v>
      </c>
      <c r="M18" s="177">
        <v>2.4469477952614206E-2</v>
      </c>
    </row>
    <row r="19" spans="5:13" x14ac:dyDescent="0.25">
      <c r="E19" s="141" t="s">
        <v>148</v>
      </c>
      <c r="F19" s="142">
        <v>6553117</v>
      </c>
      <c r="G19" s="143">
        <v>6553117</v>
      </c>
      <c r="H19" s="144">
        <v>2.8339717843943249E-2</v>
      </c>
      <c r="I19" s="56"/>
      <c r="J19" s="141" t="s">
        <v>163</v>
      </c>
      <c r="K19" s="142">
        <v>50388566</v>
      </c>
      <c r="L19" s="143">
        <v>50388566</v>
      </c>
      <c r="M19" s="177">
        <v>1.9255717713233082E-2</v>
      </c>
    </row>
    <row r="20" spans="5:13" x14ac:dyDescent="0.25">
      <c r="E20" s="141" t="s">
        <v>78</v>
      </c>
      <c r="F20" s="142">
        <v>5972472</v>
      </c>
      <c r="G20" s="143">
        <v>5972472</v>
      </c>
      <c r="H20" s="144">
        <v>2.5828650901677998E-2</v>
      </c>
      <c r="I20" s="56"/>
      <c r="J20" s="141" t="s">
        <v>147</v>
      </c>
      <c r="K20" s="142">
        <v>43991505.149999999</v>
      </c>
      <c r="L20" s="143">
        <v>43991505.149999999</v>
      </c>
      <c r="M20" s="177">
        <v>1.68111155405502E-2</v>
      </c>
    </row>
    <row r="21" spans="5:13" x14ac:dyDescent="0.25">
      <c r="E21" s="141" t="s">
        <v>50</v>
      </c>
      <c r="F21" s="142">
        <v>4707026</v>
      </c>
      <c r="G21" s="143">
        <v>4707026</v>
      </c>
      <c r="H21" s="144">
        <v>2.0356082261938069E-2</v>
      </c>
      <c r="I21" s="56"/>
      <c r="J21" s="141" t="s">
        <v>151</v>
      </c>
      <c r="K21" s="142">
        <v>38576037</v>
      </c>
      <c r="L21" s="143">
        <v>38576037</v>
      </c>
      <c r="M21" s="177">
        <v>1.4741623704219621E-2</v>
      </c>
    </row>
    <row r="22" spans="5:13" x14ac:dyDescent="0.25">
      <c r="E22" s="145" t="s">
        <v>151</v>
      </c>
      <c r="F22" s="146">
        <v>4691032</v>
      </c>
      <c r="G22" s="147">
        <v>4691032</v>
      </c>
      <c r="H22" s="148">
        <v>2.0286914345785185E-2</v>
      </c>
      <c r="I22" s="56"/>
      <c r="J22" s="145" t="s">
        <v>44</v>
      </c>
      <c r="K22" s="146">
        <v>29719281.350000001</v>
      </c>
      <c r="L22" s="147">
        <v>29719281.350000001</v>
      </c>
      <c r="M22" s="178">
        <v>1.1357062479526659E-2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84" priority="86" operator="equal">
      <formula>0</formula>
    </cfRule>
  </conditionalFormatting>
  <conditionalFormatting sqref="M9">
    <cfRule type="cellIs" dxfId="18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8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8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8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7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7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7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7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51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0" t="s">
        <v>213</v>
      </c>
      <c r="F13" s="250"/>
      <c r="G13" s="250"/>
      <c r="H13" s="229"/>
      <c r="I13" s="3"/>
      <c r="J13" s="250" t="s">
        <v>58</v>
      </c>
      <c r="K13" s="250"/>
      <c r="L13" s="250"/>
      <c r="M13" s="242"/>
    </row>
    <row r="14" spans="5:13" x14ac:dyDescent="0.25">
      <c r="E14" s="251" t="s">
        <v>229</v>
      </c>
      <c r="F14" s="251"/>
      <c r="G14" s="251"/>
      <c r="H14" s="251"/>
      <c r="I14" s="3"/>
      <c r="J14" s="251" t="s">
        <v>229</v>
      </c>
      <c r="K14" s="251"/>
      <c r="L14" s="251"/>
      <c r="M14" s="251"/>
    </row>
    <row r="15" spans="5:13" x14ac:dyDescent="0.25">
      <c r="E15" s="230"/>
      <c r="F15" s="231" t="s">
        <v>230</v>
      </c>
      <c r="G15" s="231" t="s">
        <v>231</v>
      </c>
      <c r="H15" s="232" t="s">
        <v>4</v>
      </c>
      <c r="I15" s="3"/>
      <c r="J15" s="230"/>
      <c r="K15" s="231" t="s">
        <v>230</v>
      </c>
      <c r="L15" s="231" t="s">
        <v>231</v>
      </c>
      <c r="M15" s="243" t="s">
        <v>4</v>
      </c>
    </row>
    <row r="16" spans="5:13" x14ac:dyDescent="0.25">
      <c r="E16" s="230" t="s">
        <v>232</v>
      </c>
      <c r="F16" s="233">
        <v>4763.7569999999996</v>
      </c>
      <c r="G16" s="233">
        <v>4777.3130000000001</v>
      </c>
      <c r="H16" s="234">
        <v>-2.8375783625650408E-3</v>
      </c>
      <c r="I16" s="3"/>
      <c r="J16" s="230" t="s">
        <v>232</v>
      </c>
      <c r="K16" s="233">
        <v>194617.712</v>
      </c>
      <c r="L16" s="233">
        <v>141890.49799999999</v>
      </c>
      <c r="M16" s="234">
        <v>0.37160496821992983</v>
      </c>
    </row>
    <row r="17" spans="5:13" x14ac:dyDescent="0.25">
      <c r="E17" s="230" t="s">
        <v>233</v>
      </c>
      <c r="F17" s="233">
        <v>-209.59100000000001</v>
      </c>
      <c r="G17" s="233">
        <v>603.173</v>
      </c>
      <c r="H17" s="234">
        <v>-1.3474807393567021</v>
      </c>
      <c r="I17" s="3"/>
      <c r="J17" s="230" t="s">
        <v>233</v>
      </c>
      <c r="K17" s="233">
        <v>10197.666999999999</v>
      </c>
      <c r="L17" s="233">
        <v>3739.14</v>
      </c>
      <c r="M17" s="234">
        <v>1.727276058131014</v>
      </c>
    </row>
    <row r="18" spans="5:13" x14ac:dyDescent="0.25">
      <c r="E18" s="230" t="s">
        <v>234</v>
      </c>
      <c r="F18" s="233">
        <v>-8.3740000000000006</v>
      </c>
      <c r="G18" s="235">
        <v>-85.611000000000004</v>
      </c>
      <c r="H18" s="234" t="s">
        <v>235</v>
      </c>
      <c r="I18" s="3"/>
      <c r="J18" s="230" t="s">
        <v>234</v>
      </c>
      <c r="K18" s="233">
        <v>-4095.8519999999999</v>
      </c>
      <c r="L18" s="235">
        <v>-1221.6279999999999</v>
      </c>
      <c r="M18" s="234" t="s">
        <v>235</v>
      </c>
    </row>
    <row r="19" spans="5:13" x14ac:dyDescent="0.25">
      <c r="E19" s="230" t="s">
        <v>236</v>
      </c>
      <c r="F19" s="233">
        <v>-263.80700000000002</v>
      </c>
      <c r="G19" s="233">
        <v>-517.56200000000001</v>
      </c>
      <c r="H19" s="234" t="s">
        <v>235</v>
      </c>
      <c r="I19" s="3"/>
      <c r="J19" s="230" t="s">
        <v>236</v>
      </c>
      <c r="K19" s="233">
        <v>6101.8149999999996</v>
      </c>
      <c r="L19" s="233">
        <v>2517.5120000000002</v>
      </c>
      <c r="M19" s="234">
        <v>1.4237481291052432</v>
      </c>
    </row>
    <row r="20" spans="5:13" x14ac:dyDescent="0.25">
      <c r="E20" s="230" t="s">
        <v>237</v>
      </c>
      <c r="F20" s="233">
        <v>7935.5320000000002</v>
      </c>
      <c r="G20" s="233">
        <v>8135.46</v>
      </c>
      <c r="H20" s="234">
        <v>-2.4574885747087438E-2</v>
      </c>
      <c r="I20" s="3"/>
      <c r="J20" s="230" t="s">
        <v>237</v>
      </c>
      <c r="K20" s="233">
        <v>35417.889000000003</v>
      </c>
      <c r="L20" s="233">
        <v>30095.931</v>
      </c>
      <c r="M20" s="234">
        <v>0.17683314066609213</v>
      </c>
    </row>
    <row r="21" spans="5:13" x14ac:dyDescent="0.25">
      <c r="E21" s="230" t="s">
        <v>238</v>
      </c>
      <c r="F21" s="233">
        <v>0</v>
      </c>
      <c r="G21" s="236"/>
      <c r="H21" s="230"/>
      <c r="I21" s="3"/>
      <c r="J21" s="230" t="s">
        <v>238</v>
      </c>
      <c r="K21" s="233">
        <v>0</v>
      </c>
      <c r="L21" s="236"/>
      <c r="M21" s="230"/>
    </row>
    <row r="22" spans="5:13" x14ac:dyDescent="0.25">
      <c r="E22" s="230" t="s">
        <v>239</v>
      </c>
      <c r="F22" s="230" t="s">
        <v>20</v>
      </c>
      <c r="G22" s="236"/>
      <c r="H22" s="237"/>
      <c r="I22" s="3"/>
      <c r="J22" s="230" t="s">
        <v>239</v>
      </c>
      <c r="K22" s="230" t="s">
        <v>20</v>
      </c>
      <c r="L22" s="236"/>
      <c r="M22" s="237"/>
    </row>
    <row r="23" spans="5:13" x14ac:dyDescent="0.25">
      <c r="E23" s="230" t="s">
        <v>240</v>
      </c>
      <c r="F23" s="230" t="s">
        <v>20</v>
      </c>
      <c r="G23" s="38"/>
      <c r="H23" s="238"/>
      <c r="I23" s="3"/>
      <c r="J23" s="230" t="s">
        <v>240</v>
      </c>
      <c r="K23" s="230" t="s">
        <v>20</v>
      </c>
      <c r="L23" s="38"/>
      <c r="M23" s="230"/>
    </row>
    <row r="24" spans="5:13" x14ac:dyDescent="0.25">
      <c r="E24" s="230" t="s">
        <v>241</v>
      </c>
      <c r="F24" s="230" t="s">
        <v>20</v>
      </c>
      <c r="G24" s="38"/>
      <c r="H24" s="230"/>
      <c r="I24" s="3"/>
      <c r="J24" s="230" t="s">
        <v>241</v>
      </c>
      <c r="K24" s="230" t="s">
        <v>20</v>
      </c>
      <c r="L24" s="38"/>
      <c r="M24" s="230"/>
    </row>
    <row r="25" spans="5:13" x14ac:dyDescent="0.25">
      <c r="E25" s="230" t="s">
        <v>242</v>
      </c>
      <c r="F25" s="230" t="s">
        <v>20</v>
      </c>
      <c r="G25" s="38"/>
      <c r="H25" s="230"/>
      <c r="I25" s="3"/>
      <c r="J25" s="230" t="s">
        <v>242</v>
      </c>
      <c r="K25" s="230" t="s">
        <v>20</v>
      </c>
      <c r="L25" s="38"/>
      <c r="M25" s="230"/>
    </row>
    <row r="26" spans="5:13" x14ac:dyDescent="0.25">
      <c r="E26" s="230"/>
      <c r="F26" s="230"/>
      <c r="G26" s="38"/>
      <c r="H26" s="230"/>
      <c r="I26" s="3"/>
      <c r="J26" s="230"/>
      <c r="K26" s="230"/>
      <c r="L26" s="38"/>
      <c r="M26" s="230"/>
    </row>
    <row r="27" spans="5:13" x14ac:dyDescent="0.25">
      <c r="E27" s="230" t="s">
        <v>243</v>
      </c>
      <c r="F27" s="239">
        <v>-5.5377929646705328E-2</v>
      </c>
      <c r="G27" s="239">
        <v>-0.10833746920078295</v>
      </c>
      <c r="H27" s="240"/>
      <c r="I27" s="3"/>
      <c r="J27" s="230" t="s">
        <v>243</v>
      </c>
      <c r="K27" s="241">
        <v>3.1352824659658933E-2</v>
      </c>
      <c r="L27" s="241">
        <v>1.7742639820744022E-2</v>
      </c>
      <c r="M27" s="230"/>
    </row>
    <row r="28" spans="5:13" x14ac:dyDescent="0.25">
      <c r="E28" s="230" t="s">
        <v>244</v>
      </c>
      <c r="F28" s="241"/>
      <c r="G28" s="38"/>
      <c r="H28" s="230"/>
      <c r="I28" s="3"/>
      <c r="J28" s="230" t="s">
        <v>244</v>
      </c>
      <c r="K28" s="241"/>
      <c r="L28" s="38"/>
      <c r="M28" s="230"/>
    </row>
    <row r="29" spans="5:13" x14ac:dyDescent="0.25">
      <c r="E29" s="230" t="s">
        <v>245</v>
      </c>
      <c r="F29" s="241"/>
      <c r="G29" s="38"/>
      <c r="H29" s="230"/>
      <c r="I29" s="3"/>
      <c r="J29" s="230" t="s">
        <v>245</v>
      </c>
      <c r="K29" s="241"/>
      <c r="L29" s="38"/>
      <c r="M29" s="230"/>
    </row>
    <row r="30" spans="5:13" x14ac:dyDescent="0.25">
      <c r="E30" s="230" t="s">
        <v>246</v>
      </c>
      <c r="F30" s="38"/>
      <c r="G30" s="38"/>
      <c r="H30" s="230"/>
      <c r="I30" s="3"/>
      <c r="J30" s="230" t="s">
        <v>246</v>
      </c>
      <c r="K30" s="38"/>
      <c r="L30" s="38"/>
      <c r="M30" s="230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I975" s="3"/>
      <c r="J975" s="3"/>
      <c r="K975" s="3"/>
      <c r="L975" s="3"/>
      <c r="M975" s="3"/>
    </row>
    <row r="976" spans="5:13" x14ac:dyDescent="0.25">
      <c r="I976" s="3"/>
      <c r="J976" s="3"/>
      <c r="K976" s="3"/>
      <c r="L976" s="3"/>
      <c r="M976" s="3"/>
    </row>
    <row r="977" spans="9:13" x14ac:dyDescent="0.25">
      <c r="I977" s="3"/>
      <c r="J977" s="3"/>
      <c r="K977" s="3"/>
      <c r="L977" s="3"/>
      <c r="M977" s="3"/>
    </row>
    <row r="978" spans="9:13" x14ac:dyDescent="0.25">
      <c r="I978" s="3"/>
      <c r="J978" s="3"/>
      <c r="K978" s="3"/>
      <c r="L978" s="3"/>
      <c r="M978" s="3"/>
    </row>
    <row r="979" spans="9:13" x14ac:dyDescent="0.25">
      <c r="I979" s="3"/>
      <c r="J979" s="3"/>
      <c r="K979" s="3"/>
      <c r="L979" s="3"/>
      <c r="M979" s="3"/>
    </row>
    <row r="980" spans="9:13" x14ac:dyDescent="0.25">
      <c r="I980" s="3"/>
      <c r="J980" s="3"/>
      <c r="K980" s="3"/>
      <c r="L980" s="3"/>
      <c r="M980" s="3"/>
    </row>
    <row r="981" spans="9:13" x14ac:dyDescent="0.25">
      <c r="I981" s="3"/>
      <c r="J981" s="3"/>
      <c r="K981" s="3"/>
      <c r="L981" s="3"/>
      <c r="M981" s="3"/>
    </row>
    <row r="982" spans="9:13" x14ac:dyDescent="0.25">
      <c r="I982" s="3"/>
      <c r="J982" s="3"/>
      <c r="K982" s="3"/>
      <c r="L982" s="3"/>
      <c r="M982" s="3"/>
    </row>
    <row r="983" spans="9:13" x14ac:dyDescent="0.25">
      <c r="I983" s="3"/>
      <c r="J983" s="3"/>
      <c r="K983" s="3"/>
      <c r="L983" s="3"/>
      <c r="M983" s="3"/>
    </row>
    <row r="984" spans="9:13" x14ac:dyDescent="0.25">
      <c r="I984" s="3"/>
      <c r="J984" s="3"/>
      <c r="K984" s="3"/>
      <c r="L984" s="3"/>
      <c r="M984" s="3"/>
    </row>
    <row r="985" spans="9:13" x14ac:dyDescent="0.25">
      <c r="I985" s="3"/>
      <c r="J985" s="3"/>
      <c r="K985" s="3"/>
      <c r="L985" s="3"/>
      <c r="M985" s="3"/>
    </row>
    <row r="986" spans="9:13" x14ac:dyDescent="0.25">
      <c r="I986" s="3"/>
      <c r="J986" s="3"/>
      <c r="K986" s="3"/>
      <c r="L986" s="3"/>
      <c r="M986" s="3"/>
    </row>
    <row r="987" spans="9:13" x14ac:dyDescent="0.25">
      <c r="I987" s="3"/>
      <c r="J987" s="3"/>
      <c r="K987" s="3"/>
      <c r="L987" s="3"/>
      <c r="M987" s="3"/>
    </row>
    <row r="988" spans="9:13" x14ac:dyDescent="0.25">
      <c r="I988" s="3"/>
      <c r="J988" s="3"/>
      <c r="K988" s="3"/>
      <c r="L988" s="3"/>
      <c r="M988" s="3"/>
    </row>
    <row r="989" spans="9:13" x14ac:dyDescent="0.25">
      <c r="I989" s="3"/>
      <c r="J989" s="3"/>
      <c r="K989" s="3"/>
      <c r="L989" s="3"/>
      <c r="M989" s="3"/>
    </row>
    <row r="990" spans="9:13" x14ac:dyDescent="0.25">
      <c r="I990" s="3"/>
      <c r="J990" s="3"/>
      <c r="K990" s="3"/>
      <c r="L990" s="3"/>
      <c r="M990" s="3"/>
    </row>
    <row r="991" spans="9:13" x14ac:dyDescent="0.25">
      <c r="I991" s="3"/>
      <c r="J991" s="3"/>
      <c r="K991" s="3"/>
      <c r="L991" s="3"/>
      <c r="M991" s="3"/>
    </row>
    <row r="992" spans="9:13" x14ac:dyDescent="0.25">
      <c r="I992" s="3"/>
      <c r="J992" s="3"/>
      <c r="K992" s="3"/>
      <c r="L992" s="3"/>
      <c r="M992" s="3"/>
    </row>
    <row r="993" spans="9:13" x14ac:dyDescent="0.25">
      <c r="I993" s="3"/>
      <c r="J993" s="3"/>
      <c r="K993" s="3"/>
      <c r="L993" s="3"/>
      <c r="M993" s="3"/>
    </row>
    <row r="994" spans="9:13" x14ac:dyDescent="0.25">
      <c r="I994" s="3"/>
      <c r="J994" s="3"/>
      <c r="K994" s="3"/>
      <c r="L994" s="3"/>
      <c r="M994" s="3"/>
    </row>
    <row r="995" spans="9:13" x14ac:dyDescent="0.25">
      <c r="I995" s="3"/>
      <c r="J995" s="3"/>
      <c r="K995" s="3"/>
      <c r="L995" s="3"/>
      <c r="M995" s="3"/>
    </row>
    <row r="996" spans="9:13" x14ac:dyDescent="0.25">
      <c r="I996" s="3"/>
      <c r="J996" s="3"/>
      <c r="K996" s="3"/>
      <c r="L996" s="3"/>
      <c r="M996" s="3"/>
    </row>
    <row r="997" spans="9:13" x14ac:dyDescent="0.25">
      <c r="I997" s="3"/>
      <c r="J997" s="3"/>
      <c r="K997" s="3"/>
      <c r="L997" s="3"/>
      <c r="M997" s="3"/>
    </row>
    <row r="998" spans="9:13" x14ac:dyDescent="0.25">
      <c r="I998" s="3"/>
      <c r="J998" s="3"/>
      <c r="K998" s="3"/>
      <c r="L998" s="3"/>
      <c r="M998" s="3"/>
    </row>
    <row r="999" spans="9:13" x14ac:dyDescent="0.25">
      <c r="I999" s="3"/>
      <c r="J999" s="3"/>
      <c r="K999" s="3"/>
      <c r="L999" s="3"/>
      <c r="M999" s="3"/>
    </row>
    <row r="1000" spans="9:13" x14ac:dyDescent="0.25">
      <c r="I1000" s="3"/>
      <c r="J1000" s="3"/>
      <c r="K1000" s="3"/>
      <c r="L1000" s="3"/>
      <c r="M1000" s="3"/>
    </row>
    <row r="1001" spans="9:13" x14ac:dyDescent="0.25">
      <c r="I1001" s="3"/>
      <c r="J1001" s="3"/>
      <c r="K1001" s="3"/>
      <c r="L1001" s="3"/>
      <c r="M1001" s="3"/>
    </row>
    <row r="1002" spans="9:13" x14ac:dyDescent="0.25">
      <c r="I1002" s="3"/>
      <c r="J1002" s="3"/>
      <c r="K1002" s="3"/>
      <c r="L1002" s="3"/>
      <c r="M1002" s="3"/>
    </row>
    <row r="1003" spans="9:13" x14ac:dyDescent="0.25">
      <c r="I1003" s="3"/>
      <c r="J1003" s="3"/>
      <c r="K1003" s="3"/>
      <c r="L1003" s="3"/>
      <c r="M1003" s="3"/>
    </row>
    <row r="1004" spans="9:13" x14ac:dyDescent="0.25">
      <c r="I1004" s="3"/>
      <c r="J1004" s="3"/>
      <c r="K1004" s="3"/>
      <c r="L1004" s="3"/>
      <c r="M1004" s="3"/>
    </row>
    <row r="1005" spans="9:13" x14ac:dyDescent="0.25">
      <c r="I1005" s="3"/>
      <c r="J1005" s="3"/>
      <c r="K1005" s="3"/>
      <c r="L1005" s="3"/>
      <c r="M1005" s="3"/>
    </row>
    <row r="1006" spans="9:13" x14ac:dyDescent="0.25">
      <c r="I1006" s="3"/>
      <c r="J1006" s="3"/>
      <c r="K1006" s="3"/>
      <c r="L1006" s="3"/>
      <c r="M1006" s="3"/>
    </row>
    <row r="1007" spans="9:13" x14ac:dyDescent="0.25">
      <c r="I1007" s="3"/>
      <c r="J1007" s="3"/>
      <c r="K1007" s="3"/>
      <c r="L1007" s="3"/>
      <c r="M1007" s="3"/>
    </row>
    <row r="1008" spans="9:13" x14ac:dyDescent="0.25">
      <c r="I1008" s="3"/>
      <c r="J1008" s="3"/>
      <c r="K1008" s="3"/>
      <c r="L1008" s="3"/>
      <c r="M1008" s="3"/>
    </row>
    <row r="1009" spans="9:13" x14ac:dyDescent="0.25">
      <c r="I1009" s="3"/>
      <c r="J1009" s="3"/>
      <c r="K1009" s="3"/>
      <c r="L1009" s="3"/>
      <c r="M1009" s="3"/>
    </row>
    <row r="1010" spans="9:13" x14ac:dyDescent="0.25">
      <c r="I1010" s="3"/>
      <c r="J1010" s="3"/>
      <c r="K1010" s="3"/>
      <c r="L1010" s="3"/>
      <c r="M1010" s="3"/>
    </row>
    <row r="1011" spans="9:13" x14ac:dyDescent="0.25">
      <c r="I1011" s="3"/>
      <c r="J1011" s="3"/>
      <c r="K1011" s="3"/>
      <c r="L1011" s="3"/>
      <c r="M1011" s="3"/>
    </row>
    <row r="1012" spans="9:13" x14ac:dyDescent="0.25">
      <c r="I1012" s="3"/>
      <c r="J1012" s="3"/>
      <c r="K1012" s="3"/>
      <c r="L1012" s="3"/>
      <c r="M1012" s="3"/>
    </row>
    <row r="1013" spans="9:13" x14ac:dyDescent="0.25">
      <c r="I1013" s="3"/>
      <c r="J1013" s="3"/>
      <c r="K1013" s="3"/>
      <c r="L1013" s="3"/>
      <c r="M1013" s="3"/>
    </row>
    <row r="1014" spans="9:13" x14ac:dyDescent="0.25">
      <c r="I1014" s="3"/>
      <c r="J1014" s="3"/>
      <c r="K1014" s="3"/>
      <c r="L1014" s="3"/>
      <c r="M1014" s="3"/>
    </row>
    <row r="1015" spans="9:13" x14ac:dyDescent="0.25">
      <c r="I1015" s="3"/>
      <c r="J1015" s="3"/>
      <c r="K1015" s="3"/>
      <c r="L1015" s="3"/>
      <c r="M1015" s="3"/>
    </row>
    <row r="1016" spans="9:13" x14ac:dyDescent="0.25">
      <c r="I1016" s="3"/>
      <c r="J1016" s="3"/>
      <c r="K1016" s="3"/>
      <c r="L1016" s="3"/>
      <c r="M1016" s="3"/>
    </row>
    <row r="1017" spans="9:13" x14ac:dyDescent="0.25">
      <c r="I1017" s="3"/>
      <c r="J1017" s="3"/>
      <c r="K1017" s="3"/>
      <c r="L1017" s="3"/>
      <c r="M1017" s="3"/>
    </row>
    <row r="1018" spans="9:13" x14ac:dyDescent="0.25">
      <c r="I1018" s="3"/>
      <c r="J1018" s="3"/>
      <c r="K1018" s="3"/>
      <c r="L1018" s="3"/>
      <c r="M1018" s="3"/>
    </row>
    <row r="1019" spans="9:13" x14ac:dyDescent="0.25">
      <c r="I1019" s="3"/>
      <c r="J1019" s="3"/>
      <c r="K1019" s="3"/>
      <c r="L1019" s="3"/>
      <c r="M1019" s="3"/>
    </row>
    <row r="1020" spans="9:13" x14ac:dyDescent="0.25">
      <c r="I1020" s="3"/>
      <c r="J1020" s="3"/>
      <c r="K1020" s="3"/>
      <c r="L1020" s="3"/>
      <c r="M1020" s="3"/>
    </row>
    <row r="1021" spans="9:13" x14ac:dyDescent="0.25">
      <c r="I1021" s="3"/>
      <c r="J1021" s="3"/>
      <c r="K1021" s="3"/>
      <c r="L1021" s="3"/>
      <c r="M1021" s="3"/>
    </row>
    <row r="1022" spans="9:13" x14ac:dyDescent="0.25">
      <c r="I1022" s="3"/>
      <c r="J1022" s="3"/>
      <c r="K1022" s="3"/>
      <c r="L1022" s="3"/>
      <c r="M1022" s="3"/>
    </row>
    <row r="1023" spans="9:13" x14ac:dyDescent="0.25">
      <c r="I1023" s="3"/>
      <c r="J1023" s="3"/>
      <c r="K1023" s="3"/>
      <c r="L1023" s="3"/>
      <c r="M1023" s="3"/>
    </row>
    <row r="1024" spans="9:13" x14ac:dyDescent="0.25">
      <c r="I1024" s="3"/>
      <c r="J1024" s="3"/>
      <c r="K1024" s="3"/>
      <c r="L1024" s="3"/>
      <c r="M1024" s="3"/>
    </row>
    <row r="1025" spans="9:13" x14ac:dyDescent="0.25">
      <c r="I1025" s="3"/>
      <c r="J1025" s="3"/>
      <c r="K1025" s="3"/>
      <c r="L1025" s="3"/>
      <c r="M1025" s="3"/>
    </row>
    <row r="1026" spans="9:13" x14ac:dyDescent="0.25">
      <c r="I1026" s="3"/>
      <c r="J1026" s="3"/>
      <c r="K1026" s="3"/>
      <c r="L1026" s="3"/>
      <c r="M1026" s="3"/>
    </row>
    <row r="1027" spans="9:13" x14ac:dyDescent="0.25">
      <c r="I1027" s="3"/>
      <c r="J1027" s="3"/>
      <c r="K1027" s="3"/>
      <c r="L1027" s="3"/>
      <c r="M1027" s="3"/>
    </row>
    <row r="1028" spans="9:13" x14ac:dyDescent="0.25">
      <c r="I1028" s="3"/>
    </row>
    <row r="1029" spans="9:13" x14ac:dyDescent="0.25">
      <c r="I1029" s="3"/>
    </row>
    <row r="1030" spans="9:13" x14ac:dyDescent="0.25">
      <c r="I1030" s="3"/>
    </row>
    <row r="1031" spans="9:13" x14ac:dyDescent="0.25">
      <c r="I1031" s="3"/>
    </row>
    <row r="1032" spans="9:13" x14ac:dyDescent="0.25">
      <c r="I1032" s="3"/>
    </row>
    <row r="1033" spans="9:13" x14ac:dyDescent="0.25">
      <c r="I1033" s="3"/>
    </row>
    <row r="1034" spans="9:13" x14ac:dyDescent="0.25">
      <c r="I1034" s="3"/>
    </row>
    <row r="1035" spans="9:13" x14ac:dyDescent="0.25">
      <c r="I1035" s="3"/>
    </row>
    <row r="1036" spans="9:13" x14ac:dyDescent="0.25">
      <c r="I1036" s="3"/>
    </row>
    <row r="1037" spans="9:13" x14ac:dyDescent="0.25">
      <c r="I1037" s="3"/>
    </row>
    <row r="1038" spans="9:13" x14ac:dyDescent="0.25">
      <c r="I1038" s="3"/>
    </row>
    <row r="1039" spans="9:13" x14ac:dyDescent="0.25">
      <c r="I1039" s="3"/>
    </row>
    <row r="1040" spans="9:13" x14ac:dyDescent="0.25">
      <c r="I1040" s="3"/>
    </row>
    <row r="1041" spans="9:9" x14ac:dyDescent="0.25">
      <c r="I1041" s="3"/>
    </row>
    <row r="1042" spans="9:9" x14ac:dyDescent="0.25">
      <c r="I1042" s="3"/>
    </row>
    <row r="1043" spans="9:9" x14ac:dyDescent="0.25">
      <c r="I1043" s="3"/>
    </row>
    <row r="1044" spans="9:9" x14ac:dyDescent="0.25">
      <c r="I1044" s="3"/>
    </row>
    <row r="1045" spans="9:9" x14ac:dyDescent="0.25">
      <c r="I1045" s="3"/>
    </row>
    <row r="1046" spans="9:9" x14ac:dyDescent="0.25">
      <c r="I1046" s="3"/>
    </row>
    <row r="1047" spans="9:9" x14ac:dyDescent="0.25">
      <c r="I1047" s="3"/>
    </row>
    <row r="1048" spans="9:9" x14ac:dyDescent="0.25">
      <c r="I1048" s="3"/>
    </row>
    <row r="1049" spans="9:9" x14ac:dyDescent="0.25">
      <c r="I1049" s="3"/>
    </row>
    <row r="1050" spans="9:9" x14ac:dyDescent="0.25">
      <c r="I1050" s="3"/>
    </row>
    <row r="1051" spans="9:9" x14ac:dyDescent="0.25">
      <c r="I1051" s="3"/>
    </row>
  </sheetData>
  <mergeCells count="4">
    <mergeCell ref="E13:G13"/>
    <mergeCell ref="E14:H14"/>
    <mergeCell ref="J13:L13"/>
    <mergeCell ref="J14:M14"/>
  </mergeCells>
  <conditionalFormatting sqref="E13:G13">
    <cfRule type="cellIs" dxfId="173" priority="231" operator="equal">
      <formula>" "</formula>
    </cfRule>
  </conditionalFormatting>
  <conditionalFormatting sqref="E14:H14">
    <cfRule type="cellIs" dxfId="172" priority="230" operator="equal">
      <formula>" "</formula>
    </cfRule>
  </conditionalFormatting>
  <conditionalFormatting sqref="H13">
    <cfRule type="cellIs" dxfId="171" priority="229" operator="equal">
      <formula>" "</formula>
    </cfRule>
  </conditionalFormatting>
  <conditionalFormatting sqref="F29 H15:H30">
    <cfRule type="cellIs" dxfId="170" priority="228" operator="equal">
      <formula>0</formula>
    </cfRule>
  </conditionalFormatting>
  <conditionalFormatting sqref="H16:H20">
    <cfRule type="iconSet" priority="225">
      <iconSet iconSet="3Arrows">
        <cfvo type="percent" val="0"/>
        <cfvo type="num" val="0"/>
        <cfvo type="num" val="0" gte="0"/>
      </iconSet>
    </cfRule>
    <cfRule type="cellIs" dxfId="169" priority="226" operator="lessThan">
      <formula>0</formula>
    </cfRule>
    <cfRule type="cellIs" dxfId="168" priority="227" operator="greaterThan">
      <formula>0</formula>
    </cfRule>
  </conditionalFormatting>
  <conditionalFormatting sqref="F16:G20 F21">
    <cfRule type="cellIs" dxfId="167" priority="224" operator="lessThan">
      <formula>0</formula>
    </cfRule>
  </conditionalFormatting>
  <conditionalFormatting sqref="E15:H30">
    <cfRule type="expression" dxfId="166" priority="223">
      <formula>"B13="" """</formula>
    </cfRule>
  </conditionalFormatting>
  <conditionalFormatting sqref="H16:H19">
    <cfRule type="iconSet" priority="220">
      <iconSet iconSet="3Arrows">
        <cfvo type="percent" val="0"/>
        <cfvo type="num" val="0"/>
        <cfvo type="num" val="0" gte="0"/>
      </iconSet>
    </cfRule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H20">
    <cfRule type="iconSet" priority="217">
      <iconSet iconSet="3Arrows">
        <cfvo type="percent" val="0"/>
        <cfvo type="num" val="0"/>
        <cfvo type="num" val="0" gte="0"/>
      </iconSet>
    </cfRule>
    <cfRule type="cellIs" dxfId="163" priority="218" operator="lessThan">
      <formula>0</formula>
    </cfRule>
    <cfRule type="cellIs" dxfId="162" priority="219" operator="greaterThan">
      <formula>0</formula>
    </cfRule>
  </conditionalFormatting>
  <conditionalFormatting sqref="E15:H30">
    <cfRule type="expression" dxfId="161" priority="216">
      <formula>$B$13=" "</formula>
    </cfRule>
  </conditionalFormatting>
  <conditionalFormatting sqref="H16:H20">
    <cfRule type="cellIs" dxfId="160" priority="215" operator="equal">
      <formula>0</formula>
    </cfRule>
  </conditionalFormatting>
  <conditionalFormatting sqref="H16:H20">
    <cfRule type="iconSet" priority="212">
      <iconSet iconSet="3Arrows">
        <cfvo type="percent" val="0"/>
        <cfvo type="num" val="0"/>
        <cfvo type="num" val="0" gte="0"/>
      </iconSet>
    </cfRule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H16:H20">
    <cfRule type="expression" dxfId="157" priority="211">
      <formula>"B13="" """</formula>
    </cfRule>
  </conditionalFormatting>
  <conditionalFormatting sqref="H16:H19">
    <cfRule type="iconSet" priority="208">
      <iconSet iconSet="3Arrows">
        <cfvo type="percent" val="0"/>
        <cfvo type="num" val="0"/>
        <cfvo type="num" val="0" gte="0"/>
      </iconSet>
    </cfRule>
    <cfRule type="cellIs" dxfId="156" priority="209" operator="lessThan">
      <formula>0</formula>
    </cfRule>
    <cfRule type="cellIs" dxfId="155" priority="210" operator="greaterThan">
      <formula>0</formula>
    </cfRule>
  </conditionalFormatting>
  <conditionalFormatting sqref="H20">
    <cfRule type="iconSet" priority="205">
      <iconSet iconSet="3Arrows">
        <cfvo type="percent" val="0"/>
        <cfvo type="num" val="0"/>
        <cfvo type="num" val="0" gte="0"/>
      </iconSet>
    </cfRule>
    <cfRule type="cellIs" dxfId="154" priority="206" operator="lessThan">
      <formula>0</formula>
    </cfRule>
    <cfRule type="cellIs" dxfId="153" priority="207" operator="greaterThan">
      <formula>0</formula>
    </cfRule>
  </conditionalFormatting>
  <conditionalFormatting sqref="H16:H20">
    <cfRule type="expression" dxfId="152" priority="204">
      <formula>$G$13=" "</formula>
    </cfRule>
  </conditionalFormatting>
  <conditionalFormatting sqref="H16:H20">
    <cfRule type="iconSet" priority="201">
      <iconSet iconSet="3Arrows">
        <cfvo type="percent" val="0"/>
        <cfvo type="num" val="0"/>
        <cfvo type="num" val="0" gte="0"/>
      </iconSet>
    </cfRule>
    <cfRule type="cellIs" dxfId="151" priority="202" operator="lessThan">
      <formula>0</formula>
    </cfRule>
    <cfRule type="cellIs" dxfId="150" priority="203" operator="greaterThan">
      <formula>0</formula>
    </cfRule>
  </conditionalFormatting>
  <conditionalFormatting sqref="H16:H19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H20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H16:H20">
    <cfRule type="expression" dxfId="145" priority="194">
      <formula>$G$13=" "</formula>
    </cfRule>
  </conditionalFormatting>
  <conditionalFormatting sqref="H16:H20">
    <cfRule type="cellIs" dxfId="144" priority="193" operator="lessThan">
      <formula>0</formula>
    </cfRule>
  </conditionalFormatting>
  <conditionalFormatting sqref="F29 H16:H30">
    <cfRule type="cellIs" dxfId="143" priority="192" operator="equal">
      <formula>0</formula>
    </cfRule>
  </conditionalFormatting>
  <conditionalFormatting sqref="H16:H20">
    <cfRule type="iconSet" priority="189">
      <iconSet iconSet="3Arrows">
        <cfvo type="percent" val="0"/>
        <cfvo type="num" val="0"/>
        <cfvo type="num" val="0" gte="0"/>
      </iconSet>
    </cfRule>
    <cfRule type="cellIs" dxfId="142" priority="190" operator="lessThan">
      <formula>0</formula>
    </cfRule>
    <cfRule type="cellIs" dxfId="141" priority="191" operator="greaterThan">
      <formula>0</formula>
    </cfRule>
  </conditionalFormatting>
  <conditionalFormatting sqref="F16:G19 F20:F21">
    <cfRule type="cellIs" dxfId="140" priority="188" operator="lessThan">
      <formula>0</formula>
    </cfRule>
  </conditionalFormatting>
  <conditionalFormatting sqref="F16:H30">
    <cfRule type="expression" dxfId="139" priority="187">
      <formula>"B13="" """</formula>
    </cfRule>
  </conditionalFormatting>
  <conditionalFormatting sqref="F20:G20 F27:F29 G27">
    <cfRule type="expression" dxfId="138" priority="186">
      <formula>$B$13=" "</formula>
    </cfRule>
  </conditionalFormatting>
  <conditionalFormatting sqref="H16:H19">
    <cfRule type="iconSet" priority="183">
      <iconSet iconSet="3Arrows">
        <cfvo type="percent" val="0"/>
        <cfvo type="num" val="0"/>
        <cfvo type="num" val="0" gte="0"/>
      </iconSet>
    </cfRule>
    <cfRule type="cellIs" dxfId="137" priority="184" operator="lessThan">
      <formula>0</formula>
    </cfRule>
    <cfRule type="cellIs" dxfId="136" priority="185" operator="greaterThan">
      <formula>0</formula>
    </cfRule>
  </conditionalFormatting>
  <conditionalFormatting sqref="H2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F16:H30">
    <cfRule type="expression" dxfId="133" priority="179">
      <formula>$G$13=" "</formula>
    </cfRule>
  </conditionalFormatting>
  <conditionalFormatting sqref="H22">
    <cfRule type="expression" dxfId="132" priority="178">
      <formula>$B$13=" "</formula>
    </cfRule>
  </conditionalFormatting>
  <conditionalFormatting sqref="H16:H20">
    <cfRule type="iconSet" priority="175">
      <iconSet iconSet="3Arrows">
        <cfvo type="percent" val="0"/>
        <cfvo type="num" val="0"/>
        <cfvo type="num" val="0" gte="0"/>
      </iconSet>
    </cfRule>
    <cfRule type="cellIs" dxfId="131" priority="176" operator="lessThan">
      <formula>0</formula>
    </cfRule>
    <cfRule type="cellIs" dxfId="130" priority="177" operator="greaterThan">
      <formula>0</formula>
    </cfRule>
  </conditionalFormatting>
  <conditionalFormatting sqref="H16:H19">
    <cfRule type="iconSet" priority="172">
      <iconSet iconSet="3Arrows">
        <cfvo type="percent" val="0"/>
        <cfvo type="num" val="0"/>
        <cfvo type="num" val="0" gte="0"/>
      </iconSet>
    </cfRule>
    <cfRule type="cellIs" dxfId="129" priority="173" operator="lessThan">
      <formula>0</formula>
    </cfRule>
    <cfRule type="cellIs" dxfId="128" priority="174" operator="greaterThan">
      <formula>0</formula>
    </cfRule>
  </conditionalFormatting>
  <conditionalFormatting sqref="H20">
    <cfRule type="iconSet" priority="169">
      <iconSet iconSet="3Arrows">
        <cfvo type="percent" val="0"/>
        <cfvo type="num" val="0"/>
        <cfvo type="num" val="0" gte="0"/>
      </iconSet>
    </cfRule>
    <cfRule type="cellIs" dxfId="127" priority="170" operator="lessThan">
      <formula>0</formula>
    </cfRule>
    <cfRule type="cellIs" dxfId="126" priority="171" operator="greaterThan">
      <formula>0</formula>
    </cfRule>
  </conditionalFormatting>
  <conditionalFormatting sqref="F16:H30">
    <cfRule type="expression" dxfId="125" priority="168">
      <formula>$G$13=" "</formula>
    </cfRule>
  </conditionalFormatting>
  <conditionalFormatting sqref="H22">
    <cfRule type="expression" dxfId="124" priority="167">
      <formula>$B$13=" "</formula>
    </cfRule>
  </conditionalFormatting>
  <conditionalFormatting sqref="H16:H20">
    <cfRule type="iconSet" priority="164">
      <iconSet iconSet="3Arrows">
        <cfvo type="percent" val="0"/>
        <cfvo type="num" val="0"/>
        <cfvo type="num" val="0" gte="0"/>
      </iconSet>
    </cfRule>
    <cfRule type="cellIs" dxfId="123" priority="165" operator="lessThan">
      <formula>0</formula>
    </cfRule>
    <cfRule type="cellIs" dxfId="122" priority="166" operator="greaterThan">
      <formula>0</formula>
    </cfRule>
  </conditionalFormatting>
  <conditionalFormatting sqref="H16:H19">
    <cfRule type="iconSet" priority="161">
      <iconSet iconSet="3Arrows">
        <cfvo type="percent" val="0"/>
        <cfvo type="num" val="0"/>
        <cfvo type="num" val="0" gte="0"/>
      </iconSet>
    </cfRule>
    <cfRule type="cellIs" dxfId="121" priority="162" operator="lessThan">
      <formula>0</formula>
    </cfRule>
    <cfRule type="cellIs" dxfId="120" priority="163" operator="greaterThan">
      <formula>0</formula>
    </cfRule>
  </conditionalFormatting>
  <conditionalFormatting sqref="H20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H16:H20">
    <cfRule type="cellIs" dxfId="117" priority="157" operator="equal">
      <formula>0</formula>
    </cfRule>
  </conditionalFormatting>
  <conditionalFormatting sqref="H16:H20">
    <cfRule type="iconSet" priority="154">
      <iconSet iconSet="3Arrows">
        <cfvo type="percent" val="0"/>
        <cfvo type="num" val="0"/>
        <cfvo type="num" val="0" gte="0"/>
      </iconSet>
    </cfRule>
    <cfRule type="cellIs" dxfId="116" priority="155" operator="lessThan">
      <formula>0</formula>
    </cfRule>
    <cfRule type="cellIs" dxfId="115" priority="156" operator="greaterThan">
      <formula>0</formula>
    </cfRule>
  </conditionalFormatting>
  <conditionalFormatting sqref="H16:H20">
    <cfRule type="expression" dxfId="114" priority="153">
      <formula>"B13="" """</formula>
    </cfRule>
  </conditionalFormatting>
  <conditionalFormatting sqref="H16:H1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H2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H16:H20">
    <cfRule type="expression" dxfId="109" priority="146">
      <formula>$G$13=" "</formula>
    </cfRule>
  </conditionalFormatting>
  <conditionalFormatting sqref="H16:H20">
    <cfRule type="iconSet" priority="143">
      <iconSet iconSet="3Arrows">
        <cfvo type="percent" val="0"/>
        <cfvo type="num" val="0"/>
        <cfvo type="num" val="0" gte="0"/>
      </iconSet>
    </cfRule>
    <cfRule type="cellIs" dxfId="108" priority="144" operator="lessThan">
      <formula>0</formula>
    </cfRule>
    <cfRule type="cellIs" dxfId="107" priority="145" operator="greaterThan">
      <formula>0</formula>
    </cfRule>
  </conditionalFormatting>
  <conditionalFormatting sqref="H16:H19">
    <cfRule type="iconSet" priority="140">
      <iconSet iconSet="3Arrows">
        <cfvo type="percent" val="0"/>
        <cfvo type="num" val="0"/>
        <cfvo type="num" val="0" gte="0"/>
      </iconSet>
    </cfRule>
    <cfRule type="cellIs" dxfId="106" priority="141" operator="lessThan">
      <formula>0</formula>
    </cfRule>
    <cfRule type="cellIs" dxfId="105" priority="142" operator="greaterThan">
      <formula>0</formula>
    </cfRule>
  </conditionalFormatting>
  <conditionalFormatting sqref="H20">
    <cfRule type="iconSet" priority="137">
      <iconSet iconSet="3Arrows">
        <cfvo type="percent" val="0"/>
        <cfvo type="num" val="0"/>
        <cfvo type="num" val="0" gte="0"/>
      </iconSet>
    </cfRule>
    <cfRule type="cellIs" dxfId="104" priority="138" operator="lessThan">
      <formula>0</formula>
    </cfRule>
    <cfRule type="cellIs" dxfId="103" priority="139" operator="greaterThan">
      <formula>0</formula>
    </cfRule>
  </conditionalFormatting>
  <conditionalFormatting sqref="H16:H20">
    <cfRule type="expression" dxfId="102" priority="136">
      <formula>$G$13=" "</formula>
    </cfRule>
  </conditionalFormatting>
  <conditionalFormatting sqref="H16:H20">
    <cfRule type="cellIs" dxfId="101" priority="135" operator="lessThan">
      <formula>0</formula>
    </cfRule>
  </conditionalFormatting>
  <conditionalFormatting sqref="H16:H20">
    <cfRule type="iconSet" priority="132">
      <iconSet iconSet="3Arrows">
        <cfvo type="percent" val="0"/>
        <cfvo type="num" val="0"/>
        <cfvo type="num" val="0" gte="0"/>
      </iconSet>
    </cfRule>
    <cfRule type="cellIs" dxfId="100" priority="133" operator="lessThan">
      <formula>0</formula>
    </cfRule>
    <cfRule type="cellIs" dxfId="99" priority="134" operator="greaterThan">
      <formula>0</formula>
    </cfRule>
  </conditionalFormatting>
  <conditionalFormatting sqref="H16:H19">
    <cfRule type="iconSet" priority="129">
      <iconSet iconSet="3Arrows">
        <cfvo type="percent" val="0"/>
        <cfvo type="num" val="0"/>
        <cfvo type="num" val="0" gte="0"/>
      </iconSet>
    </cfRule>
    <cfRule type="cellIs" dxfId="98" priority="130" operator="lessThan">
      <formula>0</formula>
    </cfRule>
    <cfRule type="cellIs" dxfId="97" priority="131" operator="greaterThan">
      <formula>0</formula>
    </cfRule>
  </conditionalFormatting>
  <conditionalFormatting sqref="H20">
    <cfRule type="iconSet" priority="126">
      <iconSet iconSet="3Arrows">
        <cfvo type="percent" val="0"/>
        <cfvo type="num" val="0"/>
        <cfvo type="num" val="0" gte="0"/>
      </iconSet>
    </cfRule>
    <cfRule type="cellIs" dxfId="96" priority="127" operator="lessThan">
      <formula>0</formula>
    </cfRule>
    <cfRule type="cellIs" dxfId="95" priority="128" operator="greaterThan">
      <formula>0</formula>
    </cfRule>
  </conditionalFormatting>
  <conditionalFormatting sqref="H16:H20">
    <cfRule type="cellIs" dxfId="94" priority="125" operator="equal">
      <formula>0</formula>
    </cfRule>
  </conditionalFormatting>
  <conditionalFormatting sqref="H16:H20">
    <cfRule type="iconSet" priority="122">
      <iconSet iconSet="3Arrows">
        <cfvo type="percent" val="0"/>
        <cfvo type="num" val="0"/>
        <cfvo type="num" val="0" gte="0"/>
      </iconSet>
    </cfRule>
    <cfRule type="cellIs" dxfId="93" priority="123" operator="lessThan">
      <formula>0</formula>
    </cfRule>
    <cfRule type="cellIs" dxfId="92" priority="124" operator="greaterThan">
      <formula>0</formula>
    </cfRule>
  </conditionalFormatting>
  <conditionalFormatting sqref="H16:H20">
    <cfRule type="expression" dxfId="91" priority="121">
      <formula>"B13="" """</formula>
    </cfRule>
  </conditionalFormatting>
  <conditionalFormatting sqref="H16:H19">
    <cfRule type="iconSet" priority="118">
      <iconSet iconSet="3Arrows">
        <cfvo type="percent" val="0"/>
        <cfvo type="num" val="0"/>
        <cfvo type="num" val="0" gte="0"/>
      </iconSet>
    </cfRule>
    <cfRule type="cellIs" dxfId="90" priority="119" operator="lessThan">
      <formula>0</formula>
    </cfRule>
    <cfRule type="cellIs" dxfId="89" priority="120" operator="greaterThan">
      <formula>0</formula>
    </cfRule>
  </conditionalFormatting>
  <conditionalFormatting sqref="H20">
    <cfRule type="iconSet" priority="115">
      <iconSet iconSet="3Arrows">
        <cfvo type="percent" val="0"/>
        <cfvo type="num" val="0"/>
        <cfvo type="num" val="0" gte="0"/>
      </iconSet>
    </cfRule>
    <cfRule type="cellIs" dxfId="88" priority="116" operator="lessThan">
      <formula>0</formula>
    </cfRule>
    <cfRule type="cellIs" dxfId="87" priority="117" operator="greaterThan">
      <formula>0</formula>
    </cfRule>
  </conditionalFormatting>
  <conditionalFormatting sqref="H16:H20">
    <cfRule type="expression" dxfId="86" priority="114">
      <formula>$G$13=" "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5" priority="112" operator="lessThan">
      <formula>0</formula>
    </cfRule>
    <cfRule type="cellIs" dxfId="84" priority="113" operator="greaterThan">
      <formula>0</formula>
    </cfRule>
  </conditionalFormatting>
  <conditionalFormatting sqref="H16:H19">
    <cfRule type="iconSet" priority="108">
      <iconSet iconSet="3Arrows">
        <cfvo type="percent" val="0"/>
        <cfvo type="num" val="0"/>
        <cfvo type="num" val="0" gte="0"/>
      </iconSet>
    </cfRule>
    <cfRule type="cellIs" dxfId="83" priority="109" operator="lessThan">
      <formula>0</formula>
    </cfRule>
    <cfRule type="cellIs" dxfId="82" priority="110" operator="greaterThan">
      <formula>0</formula>
    </cfRule>
  </conditionalFormatting>
  <conditionalFormatting sqref="H20">
    <cfRule type="iconSet" priority="105">
      <iconSet iconSet="3Arrows">
        <cfvo type="percent" val="0"/>
        <cfvo type="num" val="0"/>
        <cfvo type="num" val="0" gte="0"/>
      </iconSet>
    </cfRule>
    <cfRule type="cellIs" dxfId="81" priority="106" operator="lessThan">
      <formula>0</formula>
    </cfRule>
    <cfRule type="cellIs" dxfId="80" priority="107" operator="greaterThan">
      <formula>0</formula>
    </cfRule>
  </conditionalFormatting>
  <conditionalFormatting sqref="H16:H20">
    <cfRule type="expression" dxfId="79" priority="104">
      <formula>$G$13=" "</formula>
    </cfRule>
  </conditionalFormatting>
  <conditionalFormatting sqref="H16:H20">
    <cfRule type="cellIs" dxfId="78" priority="103" operator="lessThan">
      <formula>0</formula>
    </cfRule>
  </conditionalFormatting>
  <conditionalFormatting sqref="F17:F26">
    <cfRule type="cellIs" dxfId="77" priority="102" operator="equal">
      <formula>0</formula>
    </cfRule>
  </conditionalFormatting>
  <conditionalFormatting sqref="J13:L13">
    <cfRule type="cellIs" dxfId="76" priority="101" operator="equal">
      <formula>" "</formula>
    </cfRule>
  </conditionalFormatting>
  <conditionalFormatting sqref="J13:L13">
    <cfRule type="cellIs" dxfId="75" priority="100" operator="equal">
      <formula>" "</formula>
    </cfRule>
  </conditionalFormatting>
  <conditionalFormatting sqref="M13">
    <cfRule type="cellIs" dxfId="74" priority="99" operator="equal">
      <formula>" "</formula>
    </cfRule>
  </conditionalFormatting>
  <conditionalFormatting sqref="M13">
    <cfRule type="cellIs" dxfId="73" priority="98" operator="equal">
      <formula>" "</formula>
    </cfRule>
  </conditionalFormatting>
  <conditionalFormatting sqref="J14:M14">
    <cfRule type="cellIs" dxfId="72" priority="97" operator="equal">
      <formula>" "</formula>
    </cfRule>
  </conditionalFormatting>
  <conditionalFormatting sqref="J14:M14">
    <cfRule type="cellIs" dxfId="71" priority="96" operator="equal">
      <formula>" "</formula>
    </cfRule>
  </conditionalFormatting>
  <conditionalFormatting sqref="K29 M15:M30">
    <cfRule type="cellIs" dxfId="70" priority="95" operator="equal">
      <formula>0</formula>
    </cfRule>
  </conditionalFormatting>
  <conditionalFormatting sqref="M16:M20">
    <cfRule type="iconSet" priority="92">
      <iconSet iconSet="3Arrows">
        <cfvo type="percent" val="0"/>
        <cfvo type="num" val="0"/>
        <cfvo type="num" val="0" gte="0"/>
      </iconSet>
    </cfRule>
    <cfRule type="cellIs" dxfId="69" priority="93" operator="lessThan">
      <formula>0</formula>
    </cfRule>
    <cfRule type="cellIs" dxfId="68" priority="94" operator="greaterThan">
      <formula>0</formula>
    </cfRule>
  </conditionalFormatting>
  <conditionalFormatting sqref="K16:L19 K20:K21">
    <cfRule type="cellIs" dxfId="67" priority="91" operator="lessThan">
      <formula>0</formula>
    </cfRule>
  </conditionalFormatting>
  <conditionalFormatting sqref="J15:M30">
    <cfRule type="expression" dxfId="66" priority="90">
      <formula>"B13="" """</formula>
    </cfRule>
  </conditionalFormatting>
  <conditionalFormatting sqref="K20:L20 J28:J29 K27:K29 L27">
    <cfRule type="expression" dxfId="65" priority="89">
      <formula>$B$13=" "</formula>
    </cfRule>
  </conditionalFormatting>
  <conditionalFormatting sqref="M16:M19">
    <cfRule type="iconSet" priority="86">
      <iconSet iconSet="3Arrows">
        <cfvo type="percent" val="0"/>
        <cfvo type="num" val="0"/>
        <cfvo type="num" val="0" gte="0"/>
      </iconSet>
    </cfRule>
    <cfRule type="cellIs" dxfId="64" priority="87" operator="lessThan">
      <formula>0</formula>
    </cfRule>
    <cfRule type="cellIs" dxfId="63" priority="88" operator="greaterThan">
      <formula>0</formula>
    </cfRule>
  </conditionalFormatting>
  <conditionalFormatting sqref="M20">
    <cfRule type="iconSet" priority="83">
      <iconSet iconSet="3Arrows">
        <cfvo type="percent" val="0"/>
        <cfvo type="num" val="0"/>
        <cfvo type="num" val="0" gte="0"/>
      </iconSet>
    </cfRule>
    <cfRule type="cellIs" dxfId="62" priority="84" operator="lessThan">
      <formula>0</formula>
    </cfRule>
    <cfRule type="cellIs" dxfId="61" priority="85" operator="greaterThan">
      <formula>0</formula>
    </cfRule>
  </conditionalFormatting>
  <conditionalFormatting sqref="J15:M30">
    <cfRule type="expression" dxfId="60" priority="82">
      <formula>$G$13=" "</formula>
    </cfRule>
  </conditionalFormatting>
  <conditionalFormatting sqref="M22">
    <cfRule type="expression" dxfId="59" priority="81">
      <formula>$B$13=" "</formula>
    </cfRule>
  </conditionalFormatting>
  <conditionalFormatting sqref="K29 M15:M30">
    <cfRule type="cellIs" dxfId="58" priority="80" operator="equal">
      <formula>0</formula>
    </cfRule>
  </conditionalFormatting>
  <conditionalFormatting sqref="M16:M20">
    <cfRule type="iconSet" priority="77">
      <iconSet iconSet="3Arrows">
        <cfvo type="percent" val="0"/>
        <cfvo type="num" val="0"/>
        <cfvo type="num" val="0" gte="0"/>
      </iconSet>
    </cfRule>
    <cfRule type="cellIs" dxfId="57" priority="78" operator="lessThan">
      <formula>0</formula>
    </cfRule>
    <cfRule type="cellIs" dxfId="56" priority="79" operator="greaterThan">
      <formula>0</formula>
    </cfRule>
  </conditionalFormatting>
  <conditionalFormatting sqref="K16:L20 K21">
    <cfRule type="cellIs" dxfId="55" priority="76" operator="lessThan">
      <formula>0</formula>
    </cfRule>
  </conditionalFormatting>
  <conditionalFormatting sqref="J15:M30">
    <cfRule type="expression" dxfId="54" priority="75">
      <formula>"B13="" """</formula>
    </cfRule>
  </conditionalFormatting>
  <conditionalFormatting sqref="J15:M30">
    <cfRule type="expression" dxfId="53" priority="74">
      <formula>$B$13=" "</formula>
    </cfRule>
  </conditionalFormatting>
  <conditionalFormatting sqref="M16:M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M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J15:M30">
    <cfRule type="expression" dxfId="48" priority="67">
      <formula>$G$13=" "</formula>
    </cfRule>
  </conditionalFormatting>
  <conditionalFormatting sqref="M22">
    <cfRule type="expression" dxfId="47" priority="66">
      <formula>$B$13=" "</formula>
    </cfRule>
  </conditionalFormatting>
  <conditionalFormatting sqref="M16:M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M16:M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M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M16:M20">
    <cfRule type="cellIs" dxfId="40" priority="56" operator="equal">
      <formula>0</formula>
    </cfRule>
  </conditionalFormatting>
  <conditionalFormatting sqref="M16:M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M16:M20">
    <cfRule type="expression" dxfId="37" priority="52">
      <formula>"B13="" """</formula>
    </cfRule>
  </conditionalFormatting>
  <conditionalFormatting sqref="M16:M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M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M16:M20">
    <cfRule type="expression" dxfId="32" priority="45">
      <formula>$G$13=" "</formula>
    </cfRule>
  </conditionalFormatting>
  <conditionalFormatting sqref="M16:M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M16:M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M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M16:M20">
    <cfRule type="expression" dxfId="25" priority="35">
      <formula>$G$13=" "</formula>
    </cfRule>
  </conditionalFormatting>
  <conditionalFormatting sqref="M16:M20">
    <cfRule type="cellIs" dxfId="24" priority="34" operator="lessThan">
      <formula>0</formula>
    </cfRule>
  </conditionalFormatting>
  <conditionalFormatting sqref="M16:M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M16:M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M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M16:M20">
    <cfRule type="cellIs" dxfId="17" priority="24" operator="equal">
      <formula>0</formula>
    </cfRule>
  </conditionalFormatting>
  <conditionalFormatting sqref="M16:M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M16:M20">
    <cfRule type="expression" dxfId="14" priority="20">
      <formula>"B13="" """</formula>
    </cfRule>
  </conditionalFormatting>
  <conditionalFormatting sqref="M16:M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M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M16:M20">
    <cfRule type="expression" dxfId="9" priority="13">
      <formula>$G$13=" "</formula>
    </cfRule>
  </conditionalFormatting>
  <conditionalFormatting sqref="M16:M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M16:M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M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16:M20">
    <cfRule type="expression" dxfId="2" priority="3">
      <formula>$G$13=" "</formula>
    </cfRule>
  </conditionalFormatting>
  <conditionalFormatting sqref="M16:M20">
    <cfRule type="cellIs" dxfId="1" priority="2" operator="lessThan">
      <formula>0</formula>
    </cfRule>
  </conditionalFormatting>
  <conditionalFormatting sqref="K17:K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5" sqref="F15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306.89999999999998</v>
      </c>
      <c r="G11" s="156">
        <v>306.89999999999998</v>
      </c>
      <c r="H11" s="62">
        <v>0</v>
      </c>
      <c r="I11" s="207">
        <v>3.2573289902282365E-4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0.14829999999999999</v>
      </c>
      <c r="G13" s="64">
        <v>0.17249999999999999</v>
      </c>
      <c r="H13" s="63">
        <v>-2.4199999999999999E-2</v>
      </c>
      <c r="I13" s="63">
        <v>-0.26474962816063463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66.900000000000006</v>
      </c>
      <c r="G15" s="156">
        <v>68.06</v>
      </c>
      <c r="H15" s="62">
        <v>-1.1599999999999966</v>
      </c>
      <c r="I15" s="207">
        <v>0.23522895125553922</v>
      </c>
    </row>
    <row r="16" spans="5:9" ht="11.25" customHeight="1" x14ac:dyDescent="0.25">
      <c r="E16" s="59" t="s">
        <v>169</v>
      </c>
      <c r="F16" s="155">
        <v>43.507520972000002</v>
      </c>
      <c r="G16" s="156">
        <v>43.410836201000002</v>
      </c>
      <c r="H16" s="62">
        <v>9.6684770999999614E-2</v>
      </c>
      <c r="I16" s="63">
        <v>9.0604312662347919E-3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2" t="s">
        <v>101</v>
      </c>
      <c r="C9" s="254" t="s">
        <v>102</v>
      </c>
      <c r="D9" s="256" t="s">
        <v>161</v>
      </c>
      <c r="E9" s="258" t="s">
        <v>103</v>
      </c>
      <c r="F9" s="259"/>
      <c r="G9" s="172" t="s">
        <v>104</v>
      </c>
      <c r="H9" s="173" t="s">
        <v>105</v>
      </c>
    </row>
    <row r="10" spans="2:8" ht="15.75" customHeight="1" x14ac:dyDescent="0.25">
      <c r="B10" s="253"/>
      <c r="C10" s="255"/>
      <c r="D10" s="257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6.85</v>
      </c>
      <c r="E12" s="114">
        <v>12</v>
      </c>
      <c r="F12" s="114">
        <v>5.3</v>
      </c>
      <c r="G12" s="75">
        <v>-0.34449760765550241</v>
      </c>
      <c r="H12" s="126">
        <v>198156.60567234998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13.4</v>
      </c>
      <c r="E14" s="114">
        <v>22.15</v>
      </c>
      <c r="F14" s="114">
        <v>13.4</v>
      </c>
      <c r="G14" s="75">
        <v>-0.21176470588235297</v>
      </c>
      <c r="H14" s="126">
        <v>245883.98628099999</v>
      </c>
    </row>
    <row r="15" spans="2:8" x14ac:dyDescent="0.25">
      <c r="B15" s="74"/>
      <c r="C15" s="74" t="s">
        <v>49</v>
      </c>
      <c r="D15" s="114">
        <v>1.97</v>
      </c>
      <c r="E15" s="114">
        <v>2.63</v>
      </c>
      <c r="F15" s="114">
        <v>1.32</v>
      </c>
      <c r="G15" s="75">
        <v>0.33108108108108114</v>
      </c>
      <c r="H15" s="126">
        <v>39011.340185379995</v>
      </c>
    </row>
    <row r="16" spans="2:8" x14ac:dyDescent="0.25">
      <c r="B16" s="74"/>
      <c r="C16" s="74" t="s">
        <v>50</v>
      </c>
      <c r="D16" s="114">
        <v>2.37</v>
      </c>
      <c r="E16" s="114">
        <v>2.78</v>
      </c>
      <c r="F16" s="114">
        <v>1.51</v>
      </c>
      <c r="G16" s="75">
        <v>-3.6585365853658458E-2</v>
      </c>
      <c r="H16" s="126">
        <v>68670.268944509997</v>
      </c>
    </row>
    <row r="17" spans="2:11" x14ac:dyDescent="0.25">
      <c r="B17" s="74"/>
      <c r="C17" s="74" t="s">
        <v>151</v>
      </c>
      <c r="D17" s="114">
        <v>8.25</v>
      </c>
      <c r="E17" s="114">
        <v>13.45</v>
      </c>
      <c r="F17" s="114">
        <v>6.8</v>
      </c>
      <c r="G17" s="75">
        <v>-6.2500000000000111E-2</v>
      </c>
      <c r="H17" s="126">
        <v>296136.16553400003</v>
      </c>
    </row>
    <row r="18" spans="2:11" ht="16.5" customHeight="1" x14ac:dyDescent="0.25">
      <c r="B18" s="74"/>
      <c r="C18" s="74" t="s">
        <v>54</v>
      </c>
      <c r="D18" s="114">
        <v>37.5</v>
      </c>
      <c r="E18" s="114">
        <v>46.9</v>
      </c>
      <c r="F18" s="114">
        <v>31.3</v>
      </c>
      <c r="G18" s="75">
        <v>-7.9754601226993849E-2</v>
      </c>
      <c r="H18" s="126">
        <v>1103669.2209000001</v>
      </c>
    </row>
    <row r="19" spans="2:11" ht="16.5" customHeight="1" x14ac:dyDescent="0.25">
      <c r="B19" s="74"/>
      <c r="C19" s="74" t="s">
        <v>152</v>
      </c>
      <c r="D19" s="114">
        <v>45.5</v>
      </c>
      <c r="E19" s="114">
        <v>53.25</v>
      </c>
      <c r="F19" s="114">
        <v>41</v>
      </c>
      <c r="G19" s="75">
        <v>9.6385542168674787E-2</v>
      </c>
      <c r="H19" s="126">
        <v>457250.69076049997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2.3199999999999998</v>
      </c>
      <c r="E21" s="114">
        <v>2.5</v>
      </c>
      <c r="F21" s="114">
        <v>1.22</v>
      </c>
      <c r="G21" s="75">
        <v>1.1481481481481479</v>
      </c>
      <c r="H21" s="126">
        <v>66793.770052319989</v>
      </c>
    </row>
    <row r="22" spans="2:11" x14ac:dyDescent="0.25">
      <c r="B22" s="74"/>
      <c r="C22" s="74" t="s">
        <v>14</v>
      </c>
      <c r="D22" s="114">
        <v>7.8</v>
      </c>
      <c r="E22" s="114">
        <v>11.95</v>
      </c>
      <c r="F22" s="114">
        <v>6.8</v>
      </c>
      <c r="G22" s="75">
        <v>-0.24271844660194186</v>
      </c>
      <c r="H22" s="126">
        <v>266755.48667040002</v>
      </c>
    </row>
    <row r="23" spans="2:11" x14ac:dyDescent="0.25">
      <c r="B23" s="74"/>
      <c r="C23" s="74" t="s">
        <v>18</v>
      </c>
      <c r="D23" s="114">
        <v>22.05</v>
      </c>
      <c r="E23" s="114">
        <v>30.5</v>
      </c>
      <c r="F23" s="114">
        <v>19.600000000000001</v>
      </c>
      <c r="G23" s="75">
        <v>-0.14001560062402496</v>
      </c>
      <c r="H23" s="126">
        <v>692292.68798130006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1.1481481481481479</v>
      </c>
      <c r="H25" s="121">
        <v>1103669.2209000001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-4.9542682926829285E-2</v>
      </c>
      <c r="H26" s="121">
        <v>222020.295976675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-0.34449760765550241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0.72</v>
      </c>
      <c r="E29" s="114">
        <v>0.99</v>
      </c>
      <c r="F29" s="114">
        <v>0.56999999999999995</v>
      </c>
      <c r="G29" s="75">
        <v>0.38461538461538458</v>
      </c>
      <c r="H29" s="126">
        <v>6336.1468800000002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0.38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0.32</v>
      </c>
      <c r="E35" s="114">
        <v>0.41</v>
      </c>
      <c r="F35" s="114">
        <v>0.27</v>
      </c>
      <c r="G35" s="75">
        <v>-0.36</v>
      </c>
      <c r="H35" s="126">
        <v>2343.49856</v>
      </c>
    </row>
    <row r="36" spans="2:8" x14ac:dyDescent="0.25">
      <c r="B36" s="74"/>
      <c r="C36" s="74" t="s">
        <v>61</v>
      </c>
      <c r="D36" s="114">
        <v>0.24</v>
      </c>
      <c r="E36" s="114">
        <v>0.45</v>
      </c>
      <c r="F36" s="114">
        <v>0.2</v>
      </c>
      <c r="G36" s="75">
        <v>-0.52</v>
      </c>
      <c r="H36" s="126">
        <v>1920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0.38461538461538458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2343.49856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-0.52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79</v>
      </c>
      <c r="E55" s="114">
        <v>94.2</v>
      </c>
      <c r="F55" s="114">
        <v>70.099999999999994</v>
      </c>
      <c r="G55" s="75">
        <v>0.1670852415423254</v>
      </c>
      <c r="H55" s="126">
        <v>75358.89</v>
      </c>
    </row>
    <row r="56" spans="2:8" x14ac:dyDescent="0.25">
      <c r="B56" s="82"/>
      <c r="C56" s="74" t="s">
        <v>68</v>
      </c>
      <c r="D56" s="114">
        <v>68</v>
      </c>
      <c r="E56" s="114">
        <v>75.599999999999994</v>
      </c>
      <c r="F56" s="114">
        <v>53</v>
      </c>
      <c r="G56" s="75">
        <v>-7.2992700729926918E-3</v>
      </c>
      <c r="H56" s="126">
        <v>68000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0.1670852415423254</v>
      </c>
      <c r="H58" s="121">
        <v>75358.89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7.9892985734666355E-2</v>
      </c>
      <c r="H59" s="121">
        <v>71679.445000000007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-7.2992700729926918E-3</v>
      </c>
      <c r="H60" s="121">
        <v>68000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0.48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69.5</v>
      </c>
      <c r="E75" s="114">
        <v>130</v>
      </c>
      <c r="F75" s="114">
        <v>69.5</v>
      </c>
      <c r="G75" s="75">
        <v>-0.48480355819125276</v>
      </c>
      <c r="H75" s="126">
        <v>555784.69254449999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555784.69254449999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-0.40197624718073277</v>
      </c>
      <c r="H78" s="121">
        <v>326080.76227225002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-0.48480355819125276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189.7</v>
      </c>
      <c r="E82" s="114">
        <v>260</v>
      </c>
      <c r="F82" s="114">
        <v>170</v>
      </c>
      <c r="G82" s="75">
        <v>-0.17521739130434788</v>
      </c>
      <c r="H82" s="126">
        <v>3232584.2547284998</v>
      </c>
    </row>
    <row r="83" spans="2:9" x14ac:dyDescent="0.25">
      <c r="B83" s="82"/>
      <c r="C83" s="74" t="s">
        <v>38</v>
      </c>
      <c r="D83" s="114">
        <v>20.9</v>
      </c>
      <c r="E83" s="114">
        <v>31.35</v>
      </c>
      <c r="F83" s="114">
        <v>15.7</v>
      </c>
      <c r="G83" s="75">
        <v>1.1999999999999997</v>
      </c>
      <c r="H83" s="126">
        <v>26264.565309399997</v>
      </c>
    </row>
    <row r="84" spans="2:9" x14ac:dyDescent="0.25">
      <c r="B84" s="82"/>
      <c r="C84" s="74" t="s">
        <v>12</v>
      </c>
      <c r="D84" s="114">
        <v>12.95</v>
      </c>
      <c r="E84" s="114">
        <v>50</v>
      </c>
      <c r="F84" s="114">
        <v>11.3</v>
      </c>
      <c r="G84" s="75">
        <v>-0.71151704165738472</v>
      </c>
      <c r="H84" s="126">
        <v>112320.895708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1.1999999999999997</v>
      </c>
      <c r="H86" s="121">
        <v>3232584.2547284998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-8.760869565217394E-2</v>
      </c>
      <c r="H87" s="121">
        <v>75285.377541499998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-0.71151704165738472</v>
      </c>
      <c r="H88" s="121">
        <v>26264.565309399997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9.85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10.5</v>
      </c>
      <c r="E104" s="114">
        <v>23.45</v>
      </c>
      <c r="F104" s="114">
        <v>9</v>
      </c>
      <c r="G104" s="75">
        <v>-0.49029126213592233</v>
      </c>
      <c r="H104" s="126">
        <v>41690.0089725</v>
      </c>
    </row>
    <row r="105" spans="2:8" x14ac:dyDescent="0.25">
      <c r="B105" s="82"/>
      <c r="C105" s="74" t="s">
        <v>77</v>
      </c>
      <c r="D105" s="114">
        <v>8</v>
      </c>
      <c r="E105" s="114">
        <v>18.5</v>
      </c>
      <c r="F105" s="114">
        <v>7.7</v>
      </c>
      <c r="G105" s="75">
        <v>-0.52662721893491127</v>
      </c>
      <c r="H105" s="126">
        <v>23050.372640000001</v>
      </c>
    </row>
    <row r="106" spans="2:8" x14ac:dyDescent="0.25">
      <c r="B106" s="82"/>
      <c r="C106" s="74" t="s">
        <v>80</v>
      </c>
      <c r="D106" s="114">
        <v>38.5</v>
      </c>
      <c r="E106" s="114">
        <v>59.8</v>
      </c>
      <c r="F106" s="114">
        <v>33.75</v>
      </c>
      <c r="G106" s="75">
        <v>-6.0975609756097615E-2</v>
      </c>
      <c r="H106" s="126">
        <v>221182.70855449999</v>
      </c>
    </row>
    <row r="107" spans="2:8" x14ac:dyDescent="0.25">
      <c r="B107" s="82"/>
      <c r="C107" s="74" t="s">
        <v>148</v>
      </c>
      <c r="D107" s="114">
        <v>1.27</v>
      </c>
      <c r="E107" s="114">
        <v>1.95</v>
      </c>
      <c r="F107" s="114">
        <v>1.08</v>
      </c>
      <c r="G107" s="75">
        <v>-0.13013698630136983</v>
      </c>
      <c r="H107" s="126">
        <v>51622.94767211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221182.70855449999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-0.27563343594600997</v>
      </c>
      <c r="H110" s="121">
        <v>32370.190806250001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-0.52662721893491127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9.9</v>
      </c>
      <c r="E120" s="114">
        <v>15.25</v>
      </c>
      <c r="F120" s="114">
        <v>9</v>
      </c>
      <c r="G120" s="75">
        <v>-0.36821952776005107</v>
      </c>
      <c r="H120" s="126">
        <v>18594.200196000002</v>
      </c>
    </row>
    <row r="121" spans="2:8" x14ac:dyDescent="0.25">
      <c r="B121" s="82"/>
      <c r="C121" s="74" t="s">
        <v>44</v>
      </c>
      <c r="D121" s="114">
        <v>11.6</v>
      </c>
      <c r="E121" s="114">
        <v>15.95</v>
      </c>
      <c r="F121" s="114">
        <v>5.5</v>
      </c>
      <c r="G121" s="75">
        <v>-4.5267489711934172E-2</v>
      </c>
      <c r="H121" s="126">
        <v>58000</v>
      </c>
    </row>
    <row r="122" spans="2:8" x14ac:dyDescent="0.25">
      <c r="B122" s="82"/>
      <c r="C122" s="74" t="s">
        <v>45</v>
      </c>
      <c r="D122" s="114">
        <v>14</v>
      </c>
      <c r="E122" s="114">
        <v>22.25</v>
      </c>
      <c r="F122" s="114">
        <v>12.45</v>
      </c>
      <c r="G122" s="75">
        <v>-0.30000000000000004</v>
      </c>
      <c r="H122" s="126">
        <v>168000</v>
      </c>
    </row>
    <row r="123" spans="2:8" x14ac:dyDescent="0.25">
      <c r="B123" s="82"/>
      <c r="C123" s="74" t="s">
        <v>52</v>
      </c>
      <c r="D123" s="114">
        <v>18.95</v>
      </c>
      <c r="E123" s="114">
        <v>38</v>
      </c>
      <c r="F123" s="114">
        <v>15.25</v>
      </c>
      <c r="G123" s="75">
        <v>-0.34655172413793101</v>
      </c>
      <c r="H123" s="126">
        <v>49729.294693650001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1500</v>
      </c>
      <c r="E125" s="114">
        <v>1617.1</v>
      </c>
      <c r="F125" s="114">
        <v>1317</v>
      </c>
      <c r="G125" s="75">
        <v>-3.5983521744998415E-2</v>
      </c>
      <c r="H125" s="126">
        <v>1188984.378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1188984.378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-0.17263374485596711</v>
      </c>
      <c r="H129" s="121">
        <v>53864.647346825004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10.8</v>
      </c>
      <c r="E134" s="114">
        <v>34.85</v>
      </c>
      <c r="F134" s="114">
        <v>10.5</v>
      </c>
      <c r="G134" s="75">
        <v>-0.50023137436372045</v>
      </c>
      <c r="H134" s="126">
        <v>12915.466070400002</v>
      </c>
    </row>
    <row r="135" spans="2:8" x14ac:dyDescent="0.25">
      <c r="B135" s="82"/>
      <c r="C135" s="74" t="s">
        <v>60</v>
      </c>
      <c r="D135" s="114">
        <v>2.4</v>
      </c>
      <c r="E135" s="114">
        <v>3.2</v>
      </c>
      <c r="F135" s="114">
        <v>2.0499999999999998</v>
      </c>
      <c r="G135" s="75">
        <v>-7.6923076923076983E-2</v>
      </c>
      <c r="H135" s="126">
        <v>2352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12915.466070400002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-3.8461538461538491E-2</v>
      </c>
      <c r="H138" s="121">
        <v>4888.5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-0.50023137436372045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3.97</v>
      </c>
      <c r="E142" s="114">
        <v>4.99</v>
      </c>
      <c r="F142" s="114">
        <v>2.99</v>
      </c>
      <c r="G142" s="75">
        <v>0.32333333333333347</v>
      </c>
      <c r="H142" s="126">
        <v>4138.20911041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0.32333333333333347</v>
      </c>
      <c r="H144" s="121">
        <v>4138.20911041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0.16166666666666674</v>
      </c>
      <c r="H145" s="121">
        <v>2769.2325552049997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71.95</v>
      </c>
      <c r="E148" s="114">
        <v>90.45</v>
      </c>
      <c r="F148" s="114">
        <v>55</v>
      </c>
      <c r="G148" s="75">
        <v>0.40226076788150467</v>
      </c>
      <c r="H148" s="126">
        <v>35972.985399999998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0.40226076788150467</v>
      </c>
      <c r="H150" s="121">
        <v>35972.985399999998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0.40226076788150467</v>
      </c>
      <c r="H151" s="121">
        <v>35972.985399999998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0.40226076788150467</v>
      </c>
      <c r="H152" s="121">
        <v>35972.985399999998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27.7</v>
      </c>
      <c r="E154" s="114">
        <v>47.7</v>
      </c>
      <c r="F154" s="114">
        <v>17.3</v>
      </c>
      <c r="G154" s="75">
        <v>-0.36292548298068072</v>
      </c>
      <c r="H154" s="126">
        <v>36078.726553100001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170</v>
      </c>
      <c r="E157" s="114">
        <v>200</v>
      </c>
      <c r="F157" s="114">
        <v>150</v>
      </c>
      <c r="G157" s="75">
        <v>-0.12641315519013363</v>
      </c>
      <c r="H157" s="126">
        <v>61301.194539999997</v>
      </c>
    </row>
    <row r="158" spans="2:8" x14ac:dyDescent="0.25">
      <c r="B158" s="82"/>
      <c r="C158" s="74" t="s">
        <v>66</v>
      </c>
      <c r="D158" s="114">
        <v>5.8</v>
      </c>
      <c r="E158" s="114">
        <v>9.6</v>
      </c>
      <c r="F158" s="114">
        <v>4.1500000000000004</v>
      </c>
      <c r="G158" s="75">
        <v>-3.171953255425719E-2</v>
      </c>
      <c r="H158" s="126">
        <v>72102.19238980001</v>
      </c>
    </row>
    <row r="159" spans="2:8" x14ac:dyDescent="0.25">
      <c r="B159" s="187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550</v>
      </c>
      <c r="E160" s="114">
        <v>769</v>
      </c>
      <c r="F160" s="114">
        <v>520</v>
      </c>
      <c r="G160" s="75">
        <v>-0.12171441346491652</v>
      </c>
      <c r="H160" s="126">
        <v>323644.50855000003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-3.171953255425719E-2</v>
      </c>
      <c r="H162" s="121">
        <v>72102.19238980001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-0.16310611002391823</v>
      </c>
      <c r="H163" s="121">
        <v>48689.960546549999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-0.36292548298068072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1.31</v>
      </c>
      <c r="E166" s="114">
        <v>1.58</v>
      </c>
      <c r="F166" s="114">
        <v>0.97</v>
      </c>
      <c r="G166" s="75">
        <v>0.48863636363636376</v>
      </c>
      <c r="H166" s="126">
        <v>1010.5995</v>
      </c>
    </row>
    <row r="167" spans="2:8" x14ac:dyDescent="0.25">
      <c r="B167" s="82"/>
      <c r="C167" s="74" t="s">
        <v>81</v>
      </c>
      <c r="D167" s="114">
        <v>1.85</v>
      </c>
      <c r="E167" s="114">
        <v>2.5499999999999998</v>
      </c>
      <c r="F167" s="114">
        <v>1.85</v>
      </c>
      <c r="G167" s="75">
        <v>-0.1885964912280701</v>
      </c>
      <c r="H167" s="126">
        <v>798.10758240000007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0.48863636363636376</v>
      </c>
      <c r="H169" s="121">
        <v>1010.5995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0.15001993620414683</v>
      </c>
      <c r="H170" s="121">
        <v>904.35354120000011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-0.1885964912280701</v>
      </c>
      <c r="H171" s="121">
        <v>798.10758240000007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1.7</v>
      </c>
      <c r="E173" s="114">
        <v>3.15</v>
      </c>
      <c r="F173" s="114">
        <v>1.44</v>
      </c>
      <c r="G173" s="75">
        <v>-0.39068100358422941</v>
      </c>
      <c r="H173" s="126">
        <v>4417.2728447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2019-03-22T16:04:20Z</dcterms:modified>
</cp:coreProperties>
</file>