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EAE040C8-A16B-46C1-AA54-0411EDB1DA6A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<sst xmlns="http://schemas.openxmlformats.org/spreadsheetml/2006/main" count="2596" uniqueCount="269">
  <si>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</si>
  <si>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</si>
  <si>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</si>
  <si>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</si>
  <si>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</si>
  <si>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</si>
  <si>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</si>
  <si>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</si>
  <si>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</si>
  <si>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</si>
  <si>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</si>
  <si>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</si>
  <si>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</si>
  <si>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</si>
  <si>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</si>
  <si>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</si>
  <si>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</si>
  <si>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</si>
  <si>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</si>
  <si>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</si>
  <si>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</si>
  <si>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</si>
  <si>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</si>
  <si>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</si>
  <si>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</si>
  <si>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</si>
  <si>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</si>
  <si>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</si>
  <si>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</si>
  <si>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</si>
  <si>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</si>
  <si>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</si>
  <si>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</si>
  <si>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</si>
  <si>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</si>
  <si>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</si>
  <si>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</si>
  <si>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</si>
  <si>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</si>
  <si>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</si>
  <si>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</si>
  <si>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</si>
  <si>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</si>
  <si>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</si>
  <si>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</si>
  <si>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</si>
  <si>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</si>
  <si>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</si>
  <si>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</si>
  <si>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</si>
  <si>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</si>
  <si>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</si>
  <si>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</si>
  <si>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</si>
  <si>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</si>
  <si>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</si>
  <si>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</si>
  <si>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</si>
  <si>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</si>
  <si>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</si>
  <si>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</si>
  <si>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</si>
  <si>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</si>
  <si>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</si>
  <si>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</si>
  <si>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</si>
  <si>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</si>
  <si>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</si>
  <si>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</si>
  <si>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</si>
  <si>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</si>
  <si>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</si>
  <si>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</si>
  <si>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</si>
  <si>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</si>
  <si>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</si>
  <si>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</si>
  <si>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</si>
  <si>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</si>
  <si>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</si>
  <si>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</si>
  <si>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</si>
  <si>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</si>
  <si>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</si>
  <si>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</si>
  <si>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</si>
  <si>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</si>
  <si>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</si>
  <si>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</si>
  <si>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</si>
  <si>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</si>
  <si>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</si>
  <si>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</si>
  <si>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</si>
  <si>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</si>
  <si>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</si>
  <si>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</si>
  <si>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</si>
  <si>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</si>
  <si>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</si>
  <si>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</si>
  <si>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</si>
  <si>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</si>
  <si>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</si>
  <si>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</si>
  <si>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</si>
  <si>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</si>
  <si>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</si>
  <si>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</si>
  <si>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</si>
  <si>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</si>
  <si>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</si>
  <si>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</si>
  <si>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</si>
  <si>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</si>
  <si>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</si>
  <si>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</si>
  <si>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</si>
  <si>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</si>
  <si>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</si>
  <si>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</si>
  <si>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</si>
  <si>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</si>
  <si>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</si>
  <si>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</si>
  <si>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</si>
  <si>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</si>
  <si>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</si>
  <si>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</si>
  <si>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</si>
  <si>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</si>
  <si>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</si>
  <si>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</si>
  <si>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</si>
  <si>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</si>
  <si>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</si>
  <si>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</si>
  <si>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</si>
  <si>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</si>
  <si>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</si>
  <si>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</si>
  <si>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</si>
  <si>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</si>
  <si>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</si>
  <si>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</si>
  <si>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</si>
  <si>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</si>
  <si>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</si>
  <si>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</si>
  <si>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</si>
  <si>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</si>
  <si>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</si>
  <si>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</si>
  <si>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</si>
  <si>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</si>
  <si>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</si>
  <si>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</si>
  <si>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</si>
  <si>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</si>
  <si>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</si>
  <si>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</si>
  <si>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</si>
  <si>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</si>
  <si>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</si>
  <si>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</si>
  <si>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</si>
  <si>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</si>
  <si>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</si>
  <si>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</si>
  <si>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</si>
  <si>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</si>
  <si>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</si>
  <si>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</si>
  <si>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</si>
  <si>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</si>
  <si>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</si>
  <si>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</si>
  <si>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</si>
  <si>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</si>
  <si>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</si>
  <si>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</si>
  <si>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</si>
  <si>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</si>
  <si>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</si>
  <si>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</si>
  <si>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</si>
  <si>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</si>
  <si>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</si>
  <si>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</si>
  <si>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</si>
  <si>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</si>
  <si>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</si>
  <si>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</si>
  <si>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</si>
  <si>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</si>
  <si>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</si>
  <si>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</si>
  <si>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</si>
  <si>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</si>
  <si>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</si>
  <si>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SOVRENINS</t>
  </si>
  <si>
    <t>14.80% FGN APR 2049</t>
  </si>
  <si>
    <t>STDINSURE</t>
  </si>
  <si>
    <t>IKEJAHOTEL</t>
  </si>
  <si>
    <t>AIRTELAFRI</t>
  </si>
  <si>
    <t>COURTVILLE</t>
  </si>
  <si>
    <t xml:space="preserve">1 Crude oil price represents spot price of Brent   2 Foreign reserves figures have two-day lag    3 Inflation figure as at June 2019 </t>
  </si>
  <si>
    <t>ACADEMY</t>
  </si>
  <si>
    <t>TRIPPLEG</t>
  </si>
  <si>
    <t>LINKASSURE</t>
  </si>
  <si>
    <t>NPFMCRFBK</t>
  </si>
  <si>
    <t>UNIONDAC</t>
  </si>
  <si>
    <t>ABCTRANS</t>
  </si>
  <si>
    <t>ETRANZACT</t>
  </si>
  <si>
    <t>LAWUNION</t>
  </si>
  <si>
    <t>Current Period</t>
  </si>
  <si>
    <t>Previous Period</t>
  </si>
  <si>
    <t>Turnover (N'mn)</t>
  </si>
  <si>
    <t>PBT (N'mn)</t>
  </si>
  <si>
    <t>Tax (N'mn)</t>
  </si>
  <si>
    <t>na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</si>
  <si>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</si>
  <si>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</si>
  <si>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</si>
  <si>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</si>
  <si>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</si>
  <si>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</si>
  <si>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</si>
  <si>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</si>
  <si>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Q2</t>
  </si>
  <si>
    <t>ROAE - Trailing</t>
  </si>
  <si>
    <t>Div. Yield</t>
  </si>
  <si>
    <t>GSPECPLC</t>
  </si>
  <si>
    <t>MORISON</t>
  </si>
  <si>
    <t>Results for H1'19</t>
  </si>
  <si>
    <t>2</t>
  </si>
  <si>
    <t>The All-Share Index Lost .26%</t>
  </si>
  <si>
    <t>Total Market Cap. Declined by .26%</t>
  </si>
  <si>
    <t>Total Volume Traded Declined by 63.56%</t>
  </si>
  <si>
    <t>Total Value Traded Increased by 39.73%</t>
  </si>
  <si>
    <t>Total Number of Deals Declined by 11.29%</t>
  </si>
  <si>
    <t>CHIPLC</t>
  </si>
  <si>
    <t>CAP  released Results for H1'19</t>
  </si>
  <si>
    <t>WEMABANK released Results for H1'19</t>
  </si>
  <si>
    <t>MTNN released Results for H1'19</t>
  </si>
  <si>
    <t>ETI released Results for H1'19</t>
  </si>
  <si>
    <t>TRANSCOHOT released Results for H1'19</t>
  </si>
  <si>
    <t>AIRTELAFRI released Results for Q1'19/20</t>
  </si>
  <si>
    <t>TOTAL released Results for H1'19</t>
  </si>
  <si>
    <t>FCMB released Results for H1'19</t>
  </si>
  <si>
    <t>UNILEVER released Results for H1'19</t>
  </si>
  <si>
    <t>OKOMUOIL released Results for H1'19</t>
  </si>
  <si>
    <t>OANDO released Results for H1'19</t>
  </si>
  <si>
    <t>CAVERTON released Results for H1'19</t>
  </si>
  <si>
    <t>UACN released Results for H1'19</t>
  </si>
  <si>
    <t>CCNN released Results for H1'19</t>
  </si>
  <si>
    <t>GLAXOSMITH released Results for H1'19</t>
  </si>
  <si>
    <t>CHAMPION</t>
  </si>
  <si>
    <t>CWG</t>
  </si>
  <si>
    <t>EKOCORP</t>
  </si>
  <si>
    <t>ELLAHLAKES</t>
  </si>
  <si>
    <t>JOHNHOLT</t>
  </si>
  <si>
    <t>MEYER</t>
  </si>
  <si>
    <t>REGALINS</t>
  </si>
  <si>
    <t>SUNUASSUR</t>
  </si>
  <si>
    <t>TANTALIZER</t>
  </si>
  <si>
    <t>TRANSCOHOT</t>
  </si>
  <si>
    <t>ROAE Q1</t>
  </si>
  <si>
    <t>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</si>
</sst>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#,##0.00_ ;[Red]\-#,##0.00\ "/>
    <numFmt numFmtId="173" formatCode="#,##0.00_ ;\-#,##0.00\ 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4" fontId="64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173" applyNumberFormat="1" applyFont="1" applyBorder="1"/>
    <xf numFmtId="172" fontId="2" fillId="0" borderId="6" xfId="4" applyNumberFormat="1" applyFont="1" applyBorder="1"/>
    <xf numFmtId="2" fontId="2" fillId="0" borderId="6" xfId="0" applyNumberFormat="1" applyFont="1" applyBorder="1"/>
    <xf numFmtId="173" fontId="2" fillId="0" borderId="5" xfId="4" applyNumberFormat="1" applyFont="1" applyBorder="1"/>
    <xf numFmtId="169" fontId="4" fillId="0" borderId="5" xfId="0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0" fontId="4" fillId="0" borderId="5" xfId="0" applyFont="1" applyBorder="1" applyAlignment="1">
      <alignment horizontal="right"/>
    </xf>
    <xf numFmtId="164" fontId="4" fillId="0" borderId="6" xfId="4" applyFont="1" applyBorder="1"/>
    <xf numFmtId="10" fontId="4" fillId="0" borderId="5" xfId="5" applyNumberFormat="1" applyFont="1" applyBorder="1" applyAlignment="1">
      <alignment horizontal="right"/>
    </xf>
    <xf numFmtId="0" fontId="4" fillId="0" borderId="6" xfId="0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413"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auto="1"/>
      </font>
    </dxf>
    <dxf>
      <font>
        <color auto="1"/>
      </font>
    </dxf>
    <dxf>
      <fill>
        <patternFill>
          <bgColor rgb="FF002060"/>
        </patternFill>
      </fill>
    </dxf>
    <dxf>
      <font>
        <color auto="1"/>
      </font>
    </dxf>
    <dxf>
      <font>
        <color auto="1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auto="1"/>
      </font>
    </dxf>
    <dxf>
      <font>
        <color auto="1"/>
      </font>
    </dxf>
    <dxf>
      <fill>
        <patternFill>
          <bgColor rgb="FF002060"/>
        </patternFill>
      </fill>
    </dxf>
    <dxf>
      <font>
        <color auto="1"/>
      </font>
    </dxf>
    <dxf>
      <font>
        <color auto="1"/>
      </font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1</xdr:rowOff>
    </xdr:from>
    <xdr:to>
      <xdr:col>15</xdr:col>
      <xdr:colOff>20193</xdr:colOff>
      <xdr:row>47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21940D3-8588-4040-9E07-F20751219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6"/>
          <a:ext cx="7287768" cy="2857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51">
        <v>43672</v>
      </c>
      <c r="G5" s="252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236</v>
      </c>
      <c r="F10" s="7"/>
      <c r="G10" s="6" t="s">
        <v>177</v>
      </c>
      <c r="H10" s="216">
        <v>27918.59</v>
      </c>
      <c r="I10" s="216">
        <v>27990.61</v>
      </c>
      <c r="J10" s="192">
        <v>-2.5730057329940159E-3</v>
      </c>
      <c r="K10" s="90"/>
      <c r="L10" s="149"/>
    </row>
    <row r="11" spans="1:200" x14ac:dyDescent="0.25">
      <c r="E11" s="6" t="s">
        <v>237</v>
      </c>
      <c r="F11" s="7"/>
      <c r="G11" s="6" t="s">
        <v>5</v>
      </c>
      <c r="H11" s="216">
        <v>13.606141473771</v>
      </c>
      <c r="I11" s="216">
        <v>13.641241115118401</v>
      </c>
      <c r="J11" s="192">
        <v>-2.5730533645138554E-3</v>
      </c>
      <c r="K11" s="103"/>
      <c r="L11" s="149"/>
    </row>
    <row r="12" spans="1:200" x14ac:dyDescent="0.25">
      <c r="E12" s="6" t="s">
        <v>238</v>
      </c>
      <c r="F12" s="7"/>
      <c r="G12" s="6" t="s">
        <v>6</v>
      </c>
      <c r="H12" s="216">
        <v>130.845494</v>
      </c>
      <c r="I12" s="216">
        <v>359.11279200000001</v>
      </c>
      <c r="J12" s="192">
        <v>-0.63564234715426116</v>
      </c>
    </row>
    <row r="13" spans="1:200" x14ac:dyDescent="0.25">
      <c r="E13" s="6" t="s">
        <v>239</v>
      </c>
      <c r="F13" s="7"/>
      <c r="G13" s="6" t="s">
        <v>7</v>
      </c>
      <c r="H13" s="216">
        <v>2641.7057954400002</v>
      </c>
      <c r="I13" s="216">
        <v>1890.6168652899999</v>
      </c>
      <c r="J13" s="192">
        <v>0.39727188725505824</v>
      </c>
      <c r="K13" s="126"/>
    </row>
    <row r="14" spans="1:200" x14ac:dyDescent="0.25">
      <c r="E14" s="6" t="s">
        <v>240</v>
      </c>
      <c r="F14" s="7"/>
      <c r="G14" s="6" t="s">
        <v>8</v>
      </c>
      <c r="H14" s="219">
        <v>2749</v>
      </c>
      <c r="I14" s="219">
        <v>3099</v>
      </c>
      <c r="J14" s="192">
        <v>-0.11293965795417882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241</v>
      </c>
      <c r="F20" s="11"/>
      <c r="G20" s="217">
        <v>0.10000000000000009</v>
      </c>
      <c r="H20" s="214"/>
      <c r="I20" s="216">
        <v>0.33</v>
      </c>
      <c r="J20" s="9">
        <v>0.10000000000000009</v>
      </c>
    </row>
    <row r="21" spans="1:200" x14ac:dyDescent="0.25">
      <c r="E21" s="6" t="s">
        <v>210</v>
      </c>
      <c r="F21" s="11"/>
      <c r="G21" s="217">
        <v>9.3220338983051043E-2</v>
      </c>
      <c r="H21" s="214"/>
      <c r="I21" s="216">
        <v>1.29</v>
      </c>
      <c r="J21" s="9">
        <v>9.3220338983051043E-2</v>
      </c>
    </row>
    <row r="22" spans="1:200" x14ac:dyDescent="0.25">
      <c r="E22" s="6" t="s">
        <v>194</v>
      </c>
      <c r="F22" s="11"/>
      <c r="G22" s="217">
        <v>5.555555555555558E-2</v>
      </c>
      <c r="H22" s="214"/>
      <c r="I22" s="216">
        <v>0.38</v>
      </c>
      <c r="J22" s="9">
        <v>5.555555555555558E-2</v>
      </c>
    </row>
    <row r="23" spans="1:200" x14ac:dyDescent="0.25">
      <c r="E23" s="6" t="s">
        <v>58</v>
      </c>
      <c r="F23" s="11"/>
      <c r="G23" s="217">
        <v>3.9473684210526327E-2</v>
      </c>
      <c r="H23" s="214"/>
      <c r="I23" s="216">
        <v>3.95</v>
      </c>
      <c r="J23" s="9">
        <v>3.9473684210526327E-2</v>
      </c>
    </row>
    <row r="24" spans="1:200" x14ac:dyDescent="0.25">
      <c r="E24" s="6" t="s">
        <v>195</v>
      </c>
      <c r="F24" s="11"/>
      <c r="G24" s="217">
        <v>3.7037037037036979E-2</v>
      </c>
      <c r="H24" s="214"/>
      <c r="I24" s="216">
        <v>0.28000000000000003</v>
      </c>
      <c r="J24" s="9">
        <v>3.7037037037036979E-2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192</v>
      </c>
      <c r="F30" s="11"/>
      <c r="G30" s="215">
        <v>9.4202898550724723E-2</v>
      </c>
      <c r="H30" s="215"/>
      <c r="I30" s="216">
        <v>12.5</v>
      </c>
      <c r="J30" s="218">
        <v>-9.4202898550724723E-2</v>
      </c>
    </row>
    <row r="31" spans="1:200" x14ac:dyDescent="0.25">
      <c r="E31" s="6" t="s">
        <v>35</v>
      </c>
      <c r="F31" s="11"/>
      <c r="G31" s="215">
        <v>6.8273092369477872E-2</v>
      </c>
      <c r="H31" s="215"/>
      <c r="I31" s="216">
        <v>11.6</v>
      </c>
      <c r="J31" s="218">
        <v>-6.8273092369477872E-2</v>
      </c>
    </row>
    <row r="32" spans="1:200" x14ac:dyDescent="0.25">
      <c r="E32" s="6" t="s">
        <v>59</v>
      </c>
      <c r="F32" s="11"/>
      <c r="G32" s="215">
        <v>6.8100358422939045E-2</v>
      </c>
      <c r="H32" s="215"/>
      <c r="I32" s="216">
        <v>52</v>
      </c>
      <c r="J32" s="218">
        <v>-6.8100358422939045E-2</v>
      </c>
    </row>
    <row r="33" spans="1:200" x14ac:dyDescent="0.25">
      <c r="E33" s="6" t="s">
        <v>152</v>
      </c>
      <c r="F33" s="11"/>
      <c r="G33" s="215">
        <v>6.6666666666666652E-2</v>
      </c>
      <c r="H33" s="215"/>
      <c r="I33" s="216">
        <v>490</v>
      </c>
      <c r="J33" s="218">
        <v>-6.6666666666666652E-2</v>
      </c>
    </row>
    <row r="34" spans="1:200" x14ac:dyDescent="0.25">
      <c r="E34" s="6" t="s">
        <v>17</v>
      </c>
      <c r="F34" s="11"/>
      <c r="G34" s="215">
        <v>6.1111111111111227E-2</v>
      </c>
      <c r="H34" s="215"/>
      <c r="I34" s="216">
        <v>8.4499999999999993</v>
      </c>
      <c r="J34" s="218">
        <v>-6.1111111111111227E-2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241</v>
      </c>
      <c r="F40" s="11"/>
      <c r="G40" s="136">
        <v>0.1082566893744159</v>
      </c>
      <c r="H40" s="136"/>
      <c r="I40" s="216">
        <v>14164900</v>
      </c>
      <c r="J40" s="209">
        <v>0.1082566893744159</v>
      </c>
    </row>
    <row r="41" spans="1:200" x14ac:dyDescent="0.25">
      <c r="E41" s="6" t="s">
        <v>18</v>
      </c>
      <c r="F41" s="11"/>
      <c r="G41" s="136">
        <v>9.2826887871278158E-2</v>
      </c>
      <c r="H41" s="136"/>
      <c r="I41" s="216">
        <v>12145980</v>
      </c>
      <c r="J41" s="209">
        <v>9.2826887871278158E-2</v>
      </c>
    </row>
    <row r="42" spans="1:200" x14ac:dyDescent="0.25">
      <c r="E42" s="6" t="s">
        <v>12</v>
      </c>
      <c r="F42" s="11"/>
      <c r="G42" s="136">
        <v>7.9432372352081157E-2</v>
      </c>
      <c r="H42" s="136"/>
      <c r="I42" s="216">
        <v>10393368</v>
      </c>
      <c r="J42" s="209">
        <v>7.9432372352081157E-2</v>
      </c>
    </row>
    <row r="43" spans="1:200" x14ac:dyDescent="0.25">
      <c r="E43" s="6" t="s">
        <v>192</v>
      </c>
      <c r="F43" s="11"/>
      <c r="G43" s="136">
        <v>6.6465842530274682E-2</v>
      </c>
      <c r="H43" s="136"/>
      <c r="I43" s="216">
        <v>8696756</v>
      </c>
      <c r="J43" s="209">
        <v>6.6465842530274682E-2</v>
      </c>
    </row>
    <row r="44" spans="1:200" x14ac:dyDescent="0.25">
      <c r="E44" s="6" t="s">
        <v>140</v>
      </c>
      <c r="F44" s="11"/>
      <c r="G44" s="136">
        <v>5.9491769735685353E-2</v>
      </c>
      <c r="H44" s="136"/>
      <c r="I44" s="216">
        <v>7784230</v>
      </c>
      <c r="J44" s="209">
        <v>5.9491769735685353E-2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16</v>
      </c>
      <c r="F50" s="11"/>
      <c r="G50" s="136">
        <v>0.32543964565774308</v>
      </c>
      <c r="H50" s="136"/>
      <c r="I50" s="216">
        <v>859715798</v>
      </c>
      <c r="J50" s="22">
        <v>0.32543964565774308</v>
      </c>
    </row>
    <row r="51" spans="1:200" x14ac:dyDescent="0.25">
      <c r="E51" s="6" t="s">
        <v>198</v>
      </c>
      <c r="F51" s="11"/>
      <c r="G51" s="136">
        <v>0.243435780134967</v>
      </c>
      <c r="H51" s="136"/>
      <c r="I51" s="216">
        <v>643085711.20000005</v>
      </c>
      <c r="J51" s="22">
        <v>0.243435780134967</v>
      </c>
    </row>
    <row r="52" spans="1:200" x14ac:dyDescent="0.25">
      <c r="E52" s="6" t="s">
        <v>18</v>
      </c>
      <c r="F52" s="11"/>
      <c r="G52" s="136">
        <v>8.5049057748150331E-2</v>
      </c>
      <c r="H52" s="136"/>
      <c r="I52" s="216">
        <v>224674588.75</v>
      </c>
      <c r="J52" s="22">
        <v>8.5049057748150331E-2</v>
      </c>
    </row>
    <row r="53" spans="1:200" x14ac:dyDescent="0.25">
      <c r="E53" s="6" t="s">
        <v>47</v>
      </c>
      <c r="F53" s="11"/>
      <c r="G53" s="136">
        <v>6.1338546245272192E-2</v>
      </c>
      <c r="H53" s="136"/>
      <c r="I53" s="216">
        <v>162038393.09999999</v>
      </c>
      <c r="J53" s="22">
        <v>6.1338546245272192E-2</v>
      </c>
    </row>
    <row r="54" spans="1:200" x14ac:dyDescent="0.25">
      <c r="E54" s="6" t="s">
        <v>12</v>
      </c>
      <c r="F54" s="11"/>
      <c r="G54" s="136">
        <v>5.6627544504850462E-2</v>
      </c>
      <c r="H54" s="136"/>
      <c r="I54" s="216">
        <v>149593312.5</v>
      </c>
      <c r="J54" s="22">
        <v>5.6627544504850462E-2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 t="s">
        <v>242</v>
      </c>
      <c r="F59" s="198"/>
      <c r="G59" s="195"/>
      <c r="H59" s="11"/>
      <c r="I59" s="132"/>
      <c r="J59" s="132"/>
    </row>
    <row r="60" spans="1:200" ht="12.75" customHeight="1" x14ac:dyDescent="0.25">
      <c r="E60" s="194" t="s">
        <v>243</v>
      </c>
      <c r="H60" s="191"/>
      <c r="I60" s="130"/>
      <c r="J60" s="153"/>
    </row>
    <row r="61" spans="1:200" ht="12.75" customHeight="1" x14ac:dyDescent="0.25">
      <c r="E61" s="194" t="s">
        <v>244</v>
      </c>
      <c r="F61" s="190"/>
      <c r="G61" s="191"/>
      <c r="H61" s="191"/>
      <c r="I61" s="130"/>
      <c r="J61" s="153"/>
    </row>
    <row r="62" spans="1:200" ht="12.75" customHeight="1" x14ac:dyDescent="0.25">
      <c r="E62" s="194" t="s">
        <v>245</v>
      </c>
      <c r="F62" s="190"/>
      <c r="G62" s="191"/>
      <c r="H62" s="191"/>
      <c r="I62" s="130"/>
      <c r="J62" s="153"/>
    </row>
    <row r="63" spans="1:200" ht="12.75" customHeight="1" x14ac:dyDescent="0.25">
      <c r="E63" s="194" t="s">
        <v>246</v>
      </c>
      <c r="F63" s="194"/>
      <c r="G63" s="199"/>
      <c r="H63" s="191"/>
      <c r="I63" s="130"/>
      <c r="J63" s="153"/>
    </row>
    <row r="64" spans="1:200" ht="12.75" customHeight="1" x14ac:dyDescent="0.25">
      <c r="E64" s="194" t="s">
        <v>247</v>
      </c>
      <c r="F64" s="194"/>
      <c r="G64" s="199"/>
      <c r="H64" s="191"/>
      <c r="I64" s="130"/>
      <c r="J64" s="153"/>
    </row>
    <row r="65" spans="5:10" ht="12.75" customHeight="1" x14ac:dyDescent="0.25">
      <c r="E65" s="194" t="s">
        <v>248</v>
      </c>
      <c r="F65" s="190"/>
      <c r="G65" s="191"/>
      <c r="H65" s="24"/>
      <c r="I65" s="130"/>
      <c r="J65" s="153"/>
    </row>
    <row r="66" spans="5:10" ht="12.75" customHeight="1" x14ac:dyDescent="0.25">
      <c r="E66" s="194" t="s">
        <v>249</v>
      </c>
      <c r="F66" s="191"/>
      <c r="G66" s="191"/>
      <c r="H66" s="24"/>
      <c r="I66" s="130"/>
      <c r="J66" s="153"/>
    </row>
    <row r="67" spans="5:10" ht="12.75" customHeight="1" x14ac:dyDescent="0.25">
      <c r="E67" s="194" t="s">
        <v>250</v>
      </c>
      <c r="F67" s="24"/>
      <c r="G67" s="24"/>
      <c r="H67" s="24"/>
      <c r="I67" s="130"/>
      <c r="J67" s="130"/>
    </row>
    <row r="68" spans="5:10" ht="12.75" customHeight="1" x14ac:dyDescent="0.25">
      <c r="E68" s="194" t="s">
        <v>251</v>
      </c>
      <c r="F68" s="24"/>
      <c r="G68" s="24"/>
      <c r="H68" s="24"/>
      <c r="I68" s="130"/>
      <c r="J68" s="130"/>
    </row>
    <row r="69" spans="5:10" ht="12.75" customHeight="1" x14ac:dyDescent="0.25">
      <c r="E69" s="194" t="s">
        <v>252</v>
      </c>
      <c r="F69" s="24"/>
      <c r="G69" s="24"/>
      <c r="H69" s="24"/>
      <c r="I69" s="130"/>
      <c r="J69" s="130"/>
    </row>
    <row r="70" spans="5:10" ht="12.75" customHeight="1" x14ac:dyDescent="0.25">
      <c r="E70" s="194" t="s">
        <v>253</v>
      </c>
      <c r="F70" s="24"/>
      <c r="G70" s="24"/>
      <c r="H70" s="24"/>
      <c r="I70" s="130"/>
      <c r="J70" s="130"/>
    </row>
    <row r="71" spans="5:10" ht="12.75" customHeight="1" x14ac:dyDescent="0.25">
      <c r="E71" s="194" t="s">
        <v>254</v>
      </c>
      <c r="F71" s="24"/>
      <c r="G71" s="24"/>
      <c r="H71" s="24"/>
      <c r="I71" s="130"/>
      <c r="J71" s="130"/>
    </row>
    <row r="72" spans="5:10" ht="12.75" customHeight="1" x14ac:dyDescent="0.25">
      <c r="E72" s="194" t="s">
        <v>255</v>
      </c>
      <c r="F72" s="24"/>
      <c r="G72" s="24"/>
      <c r="H72" s="24"/>
      <c r="I72" s="130"/>
      <c r="J72" s="130"/>
    </row>
    <row r="73" spans="5:10" ht="12.75" customHeight="1" x14ac:dyDescent="0.25">
      <c r="E73" s="194" t="s">
        <v>256</v>
      </c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412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03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53"/>
      <c r="H6" s="25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212</v>
      </c>
      <c r="F9" s="100">
        <v>0.3</v>
      </c>
      <c r="G9" s="100">
        <v>0.3</v>
      </c>
      <c r="H9" s="100">
        <v>0.3</v>
      </c>
      <c r="I9" s="100">
        <v>0.3</v>
      </c>
      <c r="J9" s="100">
        <v>0.3</v>
      </c>
      <c r="K9" s="36">
        <v>0</v>
      </c>
      <c r="L9" s="181">
        <v>4400</v>
      </c>
      <c r="M9" s="101">
        <v>1188</v>
      </c>
    </row>
    <row r="10" spans="5:13" x14ac:dyDescent="0.25">
      <c r="E10" s="200" t="s">
        <v>207</v>
      </c>
      <c r="F10" s="100">
        <v>0.4</v>
      </c>
      <c r="G10" s="100">
        <v>0.4</v>
      </c>
      <c r="H10" s="100">
        <v>0.4</v>
      </c>
      <c r="I10" s="100">
        <v>0.4</v>
      </c>
      <c r="J10" s="100">
        <v>0.4</v>
      </c>
      <c r="K10" s="36">
        <v>0</v>
      </c>
      <c r="L10" s="181">
        <v>64700</v>
      </c>
      <c r="M10" s="101">
        <v>25880</v>
      </c>
    </row>
    <row r="11" spans="5:13" x14ac:dyDescent="0.25">
      <c r="E11" s="200" t="s">
        <v>30</v>
      </c>
      <c r="F11" s="100">
        <v>6.55</v>
      </c>
      <c r="G11" s="100">
        <v>6.55</v>
      </c>
      <c r="H11" s="100">
        <v>6.6</v>
      </c>
      <c r="I11" s="100">
        <v>6.55</v>
      </c>
      <c r="J11" s="100">
        <v>6.55</v>
      </c>
      <c r="K11" s="36">
        <v>0</v>
      </c>
      <c r="L11" s="181">
        <v>1452264</v>
      </c>
      <c r="M11" s="101">
        <v>9497602.9499999993</v>
      </c>
    </row>
    <row r="12" spans="5:13" x14ac:dyDescent="0.25">
      <c r="E12" s="200" t="s">
        <v>160</v>
      </c>
      <c r="F12" s="100">
        <v>3.64</v>
      </c>
      <c r="G12" s="100">
        <v>3.64</v>
      </c>
      <c r="H12" s="100">
        <v>3.7</v>
      </c>
      <c r="I12" s="100">
        <v>3.7</v>
      </c>
      <c r="J12" s="100">
        <v>3.7</v>
      </c>
      <c r="K12" s="36">
        <v>6.0000000000000053E-2</v>
      </c>
      <c r="L12" s="181">
        <v>363757</v>
      </c>
      <c r="M12" s="101">
        <v>1349300.02</v>
      </c>
    </row>
    <row r="13" spans="5:13" x14ac:dyDescent="0.25">
      <c r="E13" s="200" t="s">
        <v>31</v>
      </c>
      <c r="F13" s="100">
        <v>0.32</v>
      </c>
      <c r="G13" s="100">
        <v>0.32</v>
      </c>
      <c r="H13" s="100">
        <v>0.32</v>
      </c>
      <c r="I13" s="100">
        <v>0.32</v>
      </c>
      <c r="J13" s="100">
        <v>0.32</v>
      </c>
      <c r="K13" s="36">
        <v>0</v>
      </c>
      <c r="L13" s="181">
        <v>5810</v>
      </c>
      <c r="M13" s="101">
        <v>1743</v>
      </c>
    </row>
    <row r="14" spans="5:13" x14ac:dyDescent="0.25">
      <c r="E14" s="200" t="s">
        <v>10</v>
      </c>
      <c r="F14" s="100">
        <v>0.62</v>
      </c>
      <c r="G14" s="100">
        <v>0.62</v>
      </c>
      <c r="H14" s="100">
        <v>0.66</v>
      </c>
      <c r="I14" s="100">
        <v>0.6</v>
      </c>
      <c r="J14" s="100">
        <v>0.6</v>
      </c>
      <c r="K14" s="36">
        <v>-2.0000000000000018E-2</v>
      </c>
      <c r="L14" s="181">
        <v>1783601</v>
      </c>
      <c r="M14" s="101">
        <v>1106236.96</v>
      </c>
    </row>
    <row r="15" spans="5:13" x14ac:dyDescent="0.25">
      <c r="E15" s="200" t="s">
        <v>204</v>
      </c>
      <c r="F15" s="100">
        <v>323.5</v>
      </c>
      <c r="G15" s="100">
        <v>323.5</v>
      </c>
      <c r="H15" s="100">
        <v>323.5</v>
      </c>
      <c r="I15" s="100">
        <v>323.5</v>
      </c>
      <c r="J15" s="100">
        <v>323.5</v>
      </c>
      <c r="K15" s="36">
        <v>0</v>
      </c>
      <c r="L15" s="181">
        <v>10862</v>
      </c>
      <c r="M15" s="101">
        <v>3504663.5</v>
      </c>
    </row>
    <row r="16" spans="5:13" x14ac:dyDescent="0.25">
      <c r="E16" s="200" t="s">
        <v>32</v>
      </c>
      <c r="F16" s="100">
        <v>6.3</v>
      </c>
      <c r="G16" s="100">
        <v>6.3</v>
      </c>
      <c r="H16" s="100">
        <v>6.3</v>
      </c>
      <c r="I16" s="100">
        <v>6.3</v>
      </c>
      <c r="J16" s="100">
        <v>6.3</v>
      </c>
      <c r="K16" s="36">
        <v>0</v>
      </c>
      <c r="L16" s="181">
        <v>57757</v>
      </c>
      <c r="M16" s="101">
        <v>398523.3</v>
      </c>
    </row>
    <row r="17" spans="5:13" x14ac:dyDescent="0.25">
      <c r="E17" s="200" t="s">
        <v>120</v>
      </c>
      <c r="F17" s="100">
        <v>66.349999999999994</v>
      </c>
      <c r="G17" s="100">
        <v>66.349999999999994</v>
      </c>
      <c r="H17" s="100">
        <v>66.349999999999994</v>
      </c>
      <c r="I17" s="100">
        <v>66.349999999999994</v>
      </c>
      <c r="J17" s="100">
        <v>66.349999999999994</v>
      </c>
      <c r="K17" s="36">
        <v>0</v>
      </c>
      <c r="L17" s="181">
        <v>2755</v>
      </c>
      <c r="M17" s="101">
        <v>165173.75</v>
      </c>
    </row>
    <row r="18" spans="5:13" x14ac:dyDescent="0.25">
      <c r="E18" s="200" t="s">
        <v>33</v>
      </c>
      <c r="F18" s="100">
        <v>11.4</v>
      </c>
      <c r="G18" s="100">
        <v>11.4</v>
      </c>
      <c r="H18" s="100">
        <v>11.4</v>
      </c>
      <c r="I18" s="100">
        <v>11.4</v>
      </c>
      <c r="J18" s="100">
        <v>11.4</v>
      </c>
      <c r="K18" s="36">
        <v>0</v>
      </c>
      <c r="L18" s="181">
        <v>136380</v>
      </c>
      <c r="M18" s="101">
        <v>1505542.25</v>
      </c>
    </row>
    <row r="19" spans="5:13" x14ac:dyDescent="0.25">
      <c r="E19" s="200" t="s">
        <v>34</v>
      </c>
      <c r="F19" s="100">
        <v>24.75</v>
      </c>
      <c r="G19" s="100">
        <v>24.75</v>
      </c>
      <c r="H19" s="100">
        <v>24.75</v>
      </c>
      <c r="I19" s="100">
        <v>24.75</v>
      </c>
      <c r="J19" s="100">
        <v>24.75</v>
      </c>
      <c r="K19" s="36">
        <v>0</v>
      </c>
      <c r="L19" s="181">
        <v>56690</v>
      </c>
      <c r="M19" s="101">
        <v>1431575.3</v>
      </c>
    </row>
    <row r="20" spans="5:13" x14ac:dyDescent="0.25">
      <c r="E20" s="200" t="s">
        <v>180</v>
      </c>
      <c r="F20" s="100">
        <v>2.34</v>
      </c>
      <c r="G20" s="100">
        <v>2.34</v>
      </c>
      <c r="H20" s="100">
        <v>2.2999999999999998</v>
      </c>
      <c r="I20" s="100">
        <v>2.2999999999999998</v>
      </c>
      <c r="J20" s="100">
        <v>2.2999999999999998</v>
      </c>
      <c r="K20" s="36">
        <v>-4.0000000000000036E-2</v>
      </c>
      <c r="L20" s="181">
        <v>2619125</v>
      </c>
      <c r="M20" s="101">
        <v>6034969.9000000004</v>
      </c>
    </row>
    <row r="21" spans="5:13" x14ac:dyDescent="0.25">
      <c r="E21" s="200" t="s">
        <v>35</v>
      </c>
      <c r="F21" s="100">
        <v>12.45</v>
      </c>
      <c r="G21" s="100">
        <v>12.45</v>
      </c>
      <c r="H21" s="100">
        <v>11.6</v>
      </c>
      <c r="I21" s="100">
        <v>11.3</v>
      </c>
      <c r="J21" s="100">
        <v>11.6</v>
      </c>
      <c r="K21" s="36">
        <v>-0.84999999999999964</v>
      </c>
      <c r="L21" s="181">
        <v>2405762</v>
      </c>
      <c r="M21" s="101">
        <v>27680031.5</v>
      </c>
    </row>
    <row r="22" spans="5:13" x14ac:dyDescent="0.25">
      <c r="E22" s="200" t="s">
        <v>257</v>
      </c>
      <c r="F22" s="100">
        <v>1.69</v>
      </c>
      <c r="G22" s="100">
        <v>1.69</v>
      </c>
      <c r="H22" s="100">
        <v>1.69</v>
      </c>
      <c r="I22" s="100">
        <v>1.69</v>
      </c>
      <c r="J22" s="100">
        <v>1.69</v>
      </c>
      <c r="K22" s="36">
        <v>0</v>
      </c>
      <c r="L22" s="181">
        <v>100</v>
      </c>
      <c r="M22" s="101">
        <v>153</v>
      </c>
    </row>
    <row r="23" spans="5:13" x14ac:dyDescent="0.25">
      <c r="E23" s="200" t="s">
        <v>195</v>
      </c>
      <c r="F23" s="100">
        <v>0.27</v>
      </c>
      <c r="G23" s="100">
        <v>0.27</v>
      </c>
      <c r="H23" s="100">
        <v>0.28000000000000003</v>
      </c>
      <c r="I23" s="100">
        <v>0.28000000000000003</v>
      </c>
      <c r="J23" s="100">
        <v>0.28000000000000003</v>
      </c>
      <c r="K23" s="36">
        <v>1.0000000000000009E-2</v>
      </c>
      <c r="L23" s="181">
        <v>284284</v>
      </c>
      <c r="M23" s="101">
        <v>78506.679999999993</v>
      </c>
    </row>
    <row r="24" spans="5:13" x14ac:dyDescent="0.25">
      <c r="E24" s="200" t="s">
        <v>241</v>
      </c>
      <c r="F24" s="100">
        <v>0.3</v>
      </c>
      <c r="G24" s="100">
        <v>0.3</v>
      </c>
      <c r="H24" s="100">
        <v>0.33</v>
      </c>
      <c r="I24" s="100">
        <v>0.28000000000000003</v>
      </c>
      <c r="J24" s="100">
        <v>0.33</v>
      </c>
      <c r="K24" s="36">
        <v>3.0000000000000027E-2</v>
      </c>
      <c r="L24" s="181">
        <v>14164900</v>
      </c>
      <c r="M24" s="101">
        <v>4140680</v>
      </c>
    </row>
    <row r="25" spans="5:13" x14ac:dyDescent="0.25">
      <c r="E25" s="200" t="s">
        <v>36</v>
      </c>
      <c r="F25" s="100">
        <v>5</v>
      </c>
      <c r="G25" s="100">
        <v>5</v>
      </c>
      <c r="H25" s="100">
        <v>5</v>
      </c>
      <c r="I25" s="100">
        <v>5</v>
      </c>
      <c r="J25" s="100">
        <v>5</v>
      </c>
      <c r="K25" s="36">
        <v>0</v>
      </c>
      <c r="L25" s="181">
        <v>160060</v>
      </c>
      <c r="M25" s="101">
        <v>801130.55</v>
      </c>
    </row>
    <row r="26" spans="5:13" x14ac:dyDescent="0.25">
      <c r="E26" s="200" t="s">
        <v>37</v>
      </c>
      <c r="F26" s="100">
        <v>20.25</v>
      </c>
      <c r="G26" s="100">
        <v>20.25</v>
      </c>
      <c r="H26" s="100">
        <v>20.25</v>
      </c>
      <c r="I26" s="100">
        <v>20.25</v>
      </c>
      <c r="J26" s="100">
        <v>20.25</v>
      </c>
      <c r="K26" s="36">
        <v>0</v>
      </c>
      <c r="L26" s="181">
        <v>84587</v>
      </c>
      <c r="M26" s="101">
        <v>1741546.8</v>
      </c>
    </row>
    <row r="27" spans="5:13" x14ac:dyDescent="0.25">
      <c r="E27" s="200" t="s">
        <v>38</v>
      </c>
      <c r="F27" s="100">
        <v>1.91</v>
      </c>
      <c r="G27" s="100">
        <v>1.91</v>
      </c>
      <c r="H27" s="100">
        <v>1.91</v>
      </c>
      <c r="I27" s="100">
        <v>1.91</v>
      </c>
      <c r="J27" s="100">
        <v>1.91</v>
      </c>
      <c r="K27" s="36">
        <v>0</v>
      </c>
      <c r="L27" s="181">
        <v>975</v>
      </c>
      <c r="M27" s="101">
        <v>1677</v>
      </c>
    </row>
    <row r="28" spans="5:13" x14ac:dyDescent="0.25">
      <c r="E28" s="200" t="s">
        <v>39</v>
      </c>
      <c r="F28" s="100">
        <v>0.2</v>
      </c>
      <c r="G28" s="100">
        <v>0.2</v>
      </c>
      <c r="H28" s="100">
        <v>0.2</v>
      </c>
      <c r="I28" s="100">
        <v>0.2</v>
      </c>
      <c r="J28" s="100">
        <v>0.2</v>
      </c>
      <c r="K28" s="36">
        <v>0</v>
      </c>
      <c r="L28" s="181">
        <v>95760</v>
      </c>
      <c r="M28" s="101">
        <v>19168.2</v>
      </c>
    </row>
    <row r="29" spans="5:13" x14ac:dyDescent="0.25">
      <c r="E29" s="200" t="s">
        <v>205</v>
      </c>
      <c r="F29" s="100">
        <v>0.2</v>
      </c>
      <c r="G29" s="100">
        <v>0.2</v>
      </c>
      <c r="H29" s="100">
        <v>0.2</v>
      </c>
      <c r="I29" s="100">
        <v>0.2</v>
      </c>
      <c r="J29" s="100">
        <v>0.2</v>
      </c>
      <c r="K29" s="36">
        <v>0</v>
      </c>
      <c r="L29" s="181">
        <v>2010000</v>
      </c>
      <c r="M29" s="101">
        <v>402000</v>
      </c>
    </row>
    <row r="30" spans="5:13" x14ac:dyDescent="0.25">
      <c r="E30" s="200" t="s">
        <v>185</v>
      </c>
      <c r="F30" s="100">
        <v>6.1</v>
      </c>
      <c r="G30" s="100">
        <v>6.1</v>
      </c>
      <c r="H30" s="100">
        <v>6.1</v>
      </c>
      <c r="I30" s="100">
        <v>6.1</v>
      </c>
      <c r="J30" s="100">
        <v>6.1</v>
      </c>
      <c r="K30" s="36">
        <v>0</v>
      </c>
      <c r="L30" s="181">
        <v>805</v>
      </c>
      <c r="M30" s="101">
        <v>4789.75</v>
      </c>
    </row>
    <row r="31" spans="5:13" x14ac:dyDescent="0.25">
      <c r="E31" s="200" t="s">
        <v>184</v>
      </c>
      <c r="F31" s="100">
        <v>1.5</v>
      </c>
      <c r="G31" s="100">
        <v>1.5</v>
      </c>
      <c r="H31" s="100">
        <v>1.5</v>
      </c>
      <c r="I31" s="100">
        <v>1.5</v>
      </c>
      <c r="J31" s="100">
        <v>1.5</v>
      </c>
      <c r="K31" s="36">
        <v>0</v>
      </c>
      <c r="L31" s="181">
        <v>32262</v>
      </c>
      <c r="M31" s="101">
        <v>47646</v>
      </c>
    </row>
    <row r="32" spans="5:13" x14ac:dyDescent="0.25">
      <c r="E32" s="200" t="s">
        <v>258</v>
      </c>
      <c r="F32" s="100">
        <v>2.54</v>
      </c>
      <c r="G32" s="100">
        <v>2.54</v>
      </c>
      <c r="H32" s="100">
        <v>2.54</v>
      </c>
      <c r="I32" s="100">
        <v>2.54</v>
      </c>
      <c r="J32" s="100">
        <v>2.54</v>
      </c>
      <c r="K32" s="36">
        <v>0</v>
      </c>
      <c r="L32" s="181">
        <v>20</v>
      </c>
      <c r="M32" s="101">
        <v>50.8</v>
      </c>
    </row>
    <row r="33" spans="5:13" x14ac:dyDescent="0.25">
      <c r="E33" s="200" t="s">
        <v>16</v>
      </c>
      <c r="F33" s="100">
        <v>171</v>
      </c>
      <c r="G33" s="100">
        <v>171</v>
      </c>
      <c r="H33" s="100">
        <v>170</v>
      </c>
      <c r="I33" s="100">
        <v>170</v>
      </c>
      <c r="J33" s="100">
        <v>170</v>
      </c>
      <c r="K33" s="36">
        <v>-1</v>
      </c>
      <c r="L33" s="181">
        <v>5057153</v>
      </c>
      <c r="M33" s="101">
        <v>859715798</v>
      </c>
    </row>
    <row r="34" spans="5:13" x14ac:dyDescent="0.25">
      <c r="E34" s="200" t="s">
        <v>40</v>
      </c>
      <c r="F34" s="100">
        <v>17.95</v>
      </c>
      <c r="G34" s="100">
        <v>17.95</v>
      </c>
      <c r="H34" s="100">
        <v>17.95</v>
      </c>
      <c r="I34" s="100">
        <v>17.95</v>
      </c>
      <c r="J34" s="100">
        <v>17.95</v>
      </c>
      <c r="K34" s="36">
        <v>0</v>
      </c>
      <c r="L34" s="181">
        <v>913255</v>
      </c>
      <c r="M34" s="101">
        <v>16380408.6</v>
      </c>
    </row>
    <row r="35" spans="5:13" x14ac:dyDescent="0.25">
      <c r="E35" s="200" t="s">
        <v>41</v>
      </c>
      <c r="F35" s="100">
        <v>10.6</v>
      </c>
      <c r="G35" s="100">
        <v>10.6</v>
      </c>
      <c r="H35" s="100">
        <v>10.6</v>
      </c>
      <c r="I35" s="100">
        <v>10.6</v>
      </c>
      <c r="J35" s="100">
        <v>10.6</v>
      </c>
      <c r="K35" s="36">
        <v>0</v>
      </c>
      <c r="L35" s="181">
        <v>259683</v>
      </c>
      <c r="M35" s="101">
        <v>2809083</v>
      </c>
    </row>
    <row r="36" spans="5:13" x14ac:dyDescent="0.25">
      <c r="E36" s="200" t="s">
        <v>259</v>
      </c>
      <c r="F36" s="100">
        <v>3.37</v>
      </c>
      <c r="G36" s="100">
        <v>3.37</v>
      </c>
      <c r="H36" s="100">
        <v>3.37</v>
      </c>
      <c r="I36" s="100">
        <v>3.37</v>
      </c>
      <c r="J36" s="100">
        <v>3.37</v>
      </c>
      <c r="K36" s="36">
        <v>0</v>
      </c>
      <c r="L36" s="181">
        <v>50</v>
      </c>
      <c r="M36" s="101">
        <v>152</v>
      </c>
    </row>
    <row r="37" spans="5:13" x14ac:dyDescent="0.25">
      <c r="E37" s="200" t="s">
        <v>260</v>
      </c>
      <c r="F37" s="100">
        <v>4.26</v>
      </c>
      <c r="G37" s="100">
        <v>4.26</v>
      </c>
      <c r="H37" s="100">
        <v>4.26</v>
      </c>
      <c r="I37" s="100">
        <v>4.26</v>
      </c>
      <c r="J37" s="100">
        <v>4.26</v>
      </c>
      <c r="K37" s="36">
        <v>0</v>
      </c>
      <c r="L37" s="181">
        <v>10</v>
      </c>
      <c r="M37" s="101">
        <v>42.6</v>
      </c>
    </row>
    <row r="38" spans="5:13" x14ac:dyDescent="0.25">
      <c r="E38" s="200" t="s">
        <v>176</v>
      </c>
      <c r="F38" s="100">
        <v>3.35</v>
      </c>
      <c r="G38" s="100">
        <v>3.35</v>
      </c>
      <c r="H38" s="100">
        <v>3.35</v>
      </c>
      <c r="I38" s="100">
        <v>3.35</v>
      </c>
      <c r="J38" s="100">
        <v>3.35</v>
      </c>
      <c r="K38" s="36">
        <v>0</v>
      </c>
      <c r="L38" s="204">
        <v>4364</v>
      </c>
      <c r="M38" s="101">
        <v>14088.9</v>
      </c>
    </row>
    <row r="39" spans="5:13" x14ac:dyDescent="0.25">
      <c r="E39" s="200" t="s">
        <v>17</v>
      </c>
      <c r="F39" s="100">
        <v>9</v>
      </c>
      <c r="G39" s="100">
        <v>9</v>
      </c>
      <c r="H39" s="100">
        <v>9</v>
      </c>
      <c r="I39" s="100">
        <v>8.4499999999999993</v>
      </c>
      <c r="J39" s="100">
        <v>8.4499999999999993</v>
      </c>
      <c r="K39" s="36">
        <v>-0.55000000000000071</v>
      </c>
      <c r="L39" s="181">
        <v>1641328</v>
      </c>
      <c r="M39" s="101">
        <v>14197516.35</v>
      </c>
    </row>
    <row r="40" spans="5:13" x14ac:dyDescent="0.25">
      <c r="E40" s="200" t="s">
        <v>213</v>
      </c>
      <c r="F40" s="100">
        <v>2.38</v>
      </c>
      <c r="G40" s="100">
        <v>2.38</v>
      </c>
      <c r="H40" s="100">
        <v>2.38</v>
      </c>
      <c r="I40" s="100">
        <v>2.38</v>
      </c>
      <c r="J40" s="100">
        <v>2.38</v>
      </c>
      <c r="K40" s="36">
        <v>0</v>
      </c>
      <c r="L40" s="181">
        <v>135</v>
      </c>
      <c r="M40" s="101">
        <v>290.25</v>
      </c>
    </row>
    <row r="41" spans="5:13" x14ac:dyDescent="0.25">
      <c r="E41" s="200" t="s">
        <v>140</v>
      </c>
      <c r="F41" s="100">
        <v>5.55</v>
      </c>
      <c r="G41" s="100">
        <v>5.55</v>
      </c>
      <c r="H41" s="100">
        <v>5.6</v>
      </c>
      <c r="I41" s="100">
        <v>5.55</v>
      </c>
      <c r="J41" s="100">
        <v>5.6</v>
      </c>
      <c r="K41" s="36">
        <v>4.9999999999999822E-2</v>
      </c>
      <c r="L41" s="181">
        <v>7784230</v>
      </c>
      <c r="M41" s="101">
        <v>43481106</v>
      </c>
    </row>
    <row r="42" spans="5:13" x14ac:dyDescent="0.25">
      <c r="E42" s="200" t="s">
        <v>42</v>
      </c>
      <c r="F42" s="100">
        <v>1.73</v>
      </c>
      <c r="G42" s="100">
        <v>1.73</v>
      </c>
      <c r="H42" s="100">
        <v>1.65</v>
      </c>
      <c r="I42" s="100">
        <v>1.6</v>
      </c>
      <c r="J42" s="100">
        <v>1.65</v>
      </c>
      <c r="K42" s="36">
        <v>-8.0000000000000071E-2</v>
      </c>
      <c r="L42" s="181">
        <v>1147358</v>
      </c>
      <c r="M42" s="101">
        <v>1866822.85</v>
      </c>
    </row>
    <row r="43" spans="5:13" x14ac:dyDescent="0.25">
      <c r="E43" s="200" t="s">
        <v>43</v>
      </c>
      <c r="F43" s="100">
        <v>1.61</v>
      </c>
      <c r="G43" s="100">
        <v>1.61</v>
      </c>
      <c r="H43" s="100">
        <v>1.61</v>
      </c>
      <c r="I43" s="100">
        <v>1.6</v>
      </c>
      <c r="J43" s="100">
        <v>1.6</v>
      </c>
      <c r="K43" s="36">
        <v>-1.0000000000000009E-2</v>
      </c>
      <c r="L43" s="181">
        <v>965220</v>
      </c>
      <c r="M43" s="101">
        <v>1554747.6</v>
      </c>
    </row>
    <row r="44" spans="5:13" x14ac:dyDescent="0.25">
      <c r="E44" s="200" t="s">
        <v>44</v>
      </c>
      <c r="F44" s="100">
        <v>4.0999999999999996</v>
      </c>
      <c r="G44" s="100">
        <v>4.0999999999999996</v>
      </c>
      <c r="H44" s="100">
        <v>4.0999999999999996</v>
      </c>
      <c r="I44" s="100">
        <v>4.0999999999999996</v>
      </c>
      <c r="J44" s="100">
        <v>4.0999999999999996</v>
      </c>
      <c r="K44" s="36">
        <v>0</v>
      </c>
      <c r="L44" s="181">
        <v>19870</v>
      </c>
      <c r="M44" s="101">
        <v>75506</v>
      </c>
    </row>
    <row r="45" spans="5:13" x14ac:dyDescent="0.25">
      <c r="E45" s="200" t="s">
        <v>45</v>
      </c>
      <c r="F45" s="100">
        <v>14.85</v>
      </c>
      <c r="G45" s="100">
        <v>14.85</v>
      </c>
      <c r="H45" s="100">
        <v>14.95</v>
      </c>
      <c r="I45" s="100">
        <v>14.85</v>
      </c>
      <c r="J45" s="100">
        <v>14.85</v>
      </c>
      <c r="K45" s="36">
        <v>0</v>
      </c>
      <c r="L45" s="181">
        <v>5401428</v>
      </c>
      <c r="M45" s="101">
        <v>80236614.549999997</v>
      </c>
    </row>
    <row r="46" spans="5:13" x14ac:dyDescent="0.25">
      <c r="E46" s="200" t="s">
        <v>136</v>
      </c>
      <c r="F46" s="100">
        <v>17.5</v>
      </c>
      <c r="G46" s="100">
        <v>17.5</v>
      </c>
      <c r="H46" s="100">
        <v>18</v>
      </c>
      <c r="I46" s="100">
        <v>17.05</v>
      </c>
      <c r="J46" s="100">
        <v>18</v>
      </c>
      <c r="K46" s="36">
        <v>0.5</v>
      </c>
      <c r="L46" s="181">
        <v>343398</v>
      </c>
      <c r="M46" s="101">
        <v>5942479.6500000004</v>
      </c>
    </row>
    <row r="47" spans="5:13" x14ac:dyDescent="0.25">
      <c r="E47" s="200" t="s">
        <v>46</v>
      </c>
      <c r="F47" s="100">
        <v>8</v>
      </c>
      <c r="G47" s="100">
        <v>8</v>
      </c>
      <c r="H47" s="100">
        <v>8</v>
      </c>
      <c r="I47" s="100">
        <v>8</v>
      </c>
      <c r="J47" s="100">
        <v>8</v>
      </c>
      <c r="K47" s="36">
        <v>0</v>
      </c>
      <c r="L47" s="181">
        <v>39339</v>
      </c>
      <c r="M47" s="101">
        <v>319188.90000000002</v>
      </c>
    </row>
    <row r="48" spans="5:13" x14ac:dyDescent="0.25">
      <c r="E48" s="200" t="s">
        <v>232</v>
      </c>
      <c r="F48" s="100">
        <v>5.2</v>
      </c>
      <c r="G48" s="100">
        <v>5.2</v>
      </c>
      <c r="H48" s="100">
        <v>5.2</v>
      </c>
      <c r="I48" s="100">
        <v>5.2</v>
      </c>
      <c r="J48" s="100">
        <v>5.2</v>
      </c>
      <c r="K48" s="36">
        <v>0</v>
      </c>
      <c r="L48" s="181">
        <v>2600000</v>
      </c>
      <c r="M48" s="101">
        <v>13520000</v>
      </c>
    </row>
    <row r="49" spans="5:13" x14ac:dyDescent="0.25">
      <c r="E49" s="200" t="s">
        <v>47</v>
      </c>
      <c r="F49" s="100">
        <v>28.75</v>
      </c>
      <c r="G49" s="100">
        <v>28.75</v>
      </c>
      <c r="H49" s="100">
        <v>28.75</v>
      </c>
      <c r="I49" s="100">
        <v>28.4</v>
      </c>
      <c r="J49" s="100">
        <v>28.45</v>
      </c>
      <c r="K49" s="36">
        <v>-0.30000000000000071</v>
      </c>
      <c r="L49" s="181">
        <v>5676479</v>
      </c>
      <c r="M49" s="101">
        <v>162038393.09999999</v>
      </c>
    </row>
    <row r="50" spans="5:13" x14ac:dyDescent="0.25">
      <c r="E50" s="200" t="s">
        <v>48</v>
      </c>
      <c r="F50" s="100">
        <v>46</v>
      </c>
      <c r="G50" s="100">
        <v>46</v>
      </c>
      <c r="H50" s="100">
        <v>46</v>
      </c>
      <c r="I50" s="100">
        <v>46</v>
      </c>
      <c r="J50" s="100">
        <v>46</v>
      </c>
      <c r="K50" s="36">
        <v>0</v>
      </c>
      <c r="L50" s="181">
        <v>114011</v>
      </c>
      <c r="M50" s="101">
        <v>4829409.3</v>
      </c>
    </row>
    <row r="51" spans="5:13" x14ac:dyDescent="0.25">
      <c r="E51" s="200" t="s">
        <v>49</v>
      </c>
      <c r="F51" s="100">
        <v>0.97</v>
      </c>
      <c r="G51" s="100">
        <v>0.97</v>
      </c>
      <c r="H51" s="100">
        <v>0.97</v>
      </c>
      <c r="I51" s="100">
        <v>0.97</v>
      </c>
      <c r="J51" s="100">
        <v>0.97</v>
      </c>
      <c r="K51" s="36">
        <v>0</v>
      </c>
      <c r="L51" s="181">
        <v>125755</v>
      </c>
      <c r="M51" s="101">
        <v>123212.7</v>
      </c>
    </row>
    <row r="52" spans="5:13" x14ac:dyDescent="0.25">
      <c r="E52" s="200" t="s">
        <v>203</v>
      </c>
      <c r="F52" s="100">
        <v>1.34</v>
      </c>
      <c r="G52" s="100">
        <v>1.34</v>
      </c>
      <c r="H52" s="100">
        <v>1.34</v>
      </c>
      <c r="I52" s="100">
        <v>1.34</v>
      </c>
      <c r="J52" s="100">
        <v>1.34</v>
      </c>
      <c r="K52" s="36">
        <v>0</v>
      </c>
      <c r="L52" s="181">
        <v>230715</v>
      </c>
      <c r="M52" s="101">
        <v>331614.06</v>
      </c>
    </row>
    <row r="53" spans="5:13" x14ac:dyDescent="0.25">
      <c r="E53" s="200" t="s">
        <v>192</v>
      </c>
      <c r="F53" s="100">
        <v>13.8</v>
      </c>
      <c r="G53" s="100">
        <v>13.8</v>
      </c>
      <c r="H53" s="100">
        <v>12.5</v>
      </c>
      <c r="I53" s="100">
        <v>12.5</v>
      </c>
      <c r="J53" s="100">
        <v>12.5</v>
      </c>
      <c r="K53" s="36">
        <v>-1.3000000000000007</v>
      </c>
      <c r="L53" s="204">
        <v>8696756</v>
      </c>
      <c r="M53" s="101">
        <v>108720269</v>
      </c>
    </row>
    <row r="54" spans="5:13" x14ac:dyDescent="0.25">
      <c r="E54" s="200" t="s">
        <v>178</v>
      </c>
      <c r="F54" s="100">
        <v>0.42</v>
      </c>
      <c r="G54" s="100">
        <v>0.42</v>
      </c>
      <c r="H54" s="100">
        <v>0.42</v>
      </c>
      <c r="I54" s="100">
        <v>0.42</v>
      </c>
      <c r="J54" s="100">
        <v>0.42</v>
      </c>
      <c r="K54" s="36">
        <v>0</v>
      </c>
      <c r="L54" s="181">
        <v>237260</v>
      </c>
      <c r="M54" s="101">
        <v>100049.2</v>
      </c>
    </row>
    <row r="55" spans="5:13" x14ac:dyDescent="0.25">
      <c r="E55" s="200" t="s">
        <v>197</v>
      </c>
      <c r="F55" s="100">
        <v>0.22</v>
      </c>
      <c r="G55" s="100">
        <v>0.22</v>
      </c>
      <c r="H55" s="100">
        <v>0.21</v>
      </c>
      <c r="I55" s="100">
        <v>0.21</v>
      </c>
      <c r="J55" s="100">
        <v>0.21</v>
      </c>
      <c r="K55" s="36">
        <v>-1.0000000000000009E-2</v>
      </c>
      <c r="L55" s="181">
        <v>747124</v>
      </c>
      <c r="M55" s="101">
        <v>157119.88</v>
      </c>
    </row>
    <row r="56" spans="5:13" x14ac:dyDescent="0.25">
      <c r="E56" s="200" t="s">
        <v>50</v>
      </c>
      <c r="F56" s="100">
        <v>18.100000000000001</v>
      </c>
      <c r="G56" s="100">
        <v>18.100000000000001</v>
      </c>
      <c r="H56" s="100">
        <v>18.100000000000001</v>
      </c>
      <c r="I56" s="100">
        <v>18.100000000000001</v>
      </c>
      <c r="J56" s="100">
        <v>18.100000000000001</v>
      </c>
      <c r="K56" s="36">
        <v>0</v>
      </c>
      <c r="L56" s="181">
        <v>42080</v>
      </c>
      <c r="M56" s="101">
        <v>821517.5</v>
      </c>
    </row>
    <row r="57" spans="5:13" x14ac:dyDescent="0.25">
      <c r="E57" s="200" t="s">
        <v>261</v>
      </c>
      <c r="F57" s="100">
        <v>0.46</v>
      </c>
      <c r="G57" s="100">
        <v>0.46</v>
      </c>
      <c r="H57" s="100">
        <v>0.46</v>
      </c>
      <c r="I57" s="100">
        <v>0.46</v>
      </c>
      <c r="J57" s="100">
        <v>0.46</v>
      </c>
      <c r="K57" s="36">
        <v>0</v>
      </c>
      <c r="L57" s="181">
        <v>2860</v>
      </c>
      <c r="M57" s="101">
        <v>1430</v>
      </c>
    </row>
    <row r="58" spans="5:13" x14ac:dyDescent="0.25">
      <c r="E58" s="200" t="s">
        <v>51</v>
      </c>
      <c r="F58" s="100">
        <v>0.35</v>
      </c>
      <c r="G58" s="100">
        <v>0.35</v>
      </c>
      <c r="H58" s="100">
        <v>0.35</v>
      </c>
      <c r="I58" s="100">
        <v>0.34</v>
      </c>
      <c r="J58" s="100">
        <v>0.35</v>
      </c>
      <c r="K58" s="36">
        <v>0</v>
      </c>
      <c r="L58" s="181">
        <v>569000</v>
      </c>
      <c r="M58" s="101">
        <v>197150</v>
      </c>
    </row>
    <row r="59" spans="5:13" x14ac:dyDescent="0.25">
      <c r="E59" s="200" t="s">
        <v>214</v>
      </c>
      <c r="F59" s="100">
        <v>0.47</v>
      </c>
      <c r="G59" s="100">
        <v>0.47</v>
      </c>
      <c r="H59" s="100">
        <v>0.47</v>
      </c>
      <c r="I59" s="100">
        <v>0.47</v>
      </c>
      <c r="J59" s="100">
        <v>0.47</v>
      </c>
      <c r="K59" s="36">
        <v>0</v>
      </c>
      <c r="L59" s="181">
        <v>44000</v>
      </c>
      <c r="M59" s="101">
        <v>19240</v>
      </c>
    </row>
    <row r="60" spans="5:13" x14ac:dyDescent="0.25">
      <c r="E60" s="200" t="s">
        <v>149</v>
      </c>
      <c r="F60" s="100">
        <v>1.4</v>
      </c>
      <c r="G60" s="100">
        <v>1.4</v>
      </c>
      <c r="H60" s="100">
        <v>1.4</v>
      </c>
      <c r="I60" s="100">
        <v>1.4</v>
      </c>
      <c r="J60" s="100">
        <v>1.4</v>
      </c>
      <c r="K60" s="36">
        <v>0</v>
      </c>
      <c r="L60" s="181">
        <v>10900</v>
      </c>
      <c r="M60" s="101">
        <v>15696</v>
      </c>
    </row>
    <row r="61" spans="5:13" x14ac:dyDescent="0.25">
      <c r="E61" s="200" t="s">
        <v>209</v>
      </c>
      <c r="F61" s="100">
        <v>0.51</v>
      </c>
      <c r="G61" s="100">
        <v>0.51</v>
      </c>
      <c r="H61" s="100">
        <v>0.51</v>
      </c>
      <c r="I61" s="100">
        <v>0.5</v>
      </c>
      <c r="J61" s="100">
        <v>0.51</v>
      </c>
      <c r="K61" s="36">
        <v>0</v>
      </c>
      <c r="L61" s="181">
        <v>417000</v>
      </c>
      <c r="M61" s="101">
        <v>212408</v>
      </c>
    </row>
    <row r="62" spans="5:13" x14ac:dyDescent="0.25">
      <c r="E62" s="200" t="s">
        <v>196</v>
      </c>
      <c r="F62" s="100">
        <v>0.46</v>
      </c>
      <c r="G62" s="100">
        <v>0.46</v>
      </c>
      <c r="H62" s="100">
        <v>0.46</v>
      </c>
      <c r="I62" s="100">
        <v>0.44</v>
      </c>
      <c r="J62" s="100">
        <v>0.44</v>
      </c>
      <c r="K62" s="36">
        <v>-2.0000000000000018E-2</v>
      </c>
      <c r="L62" s="181">
        <v>1521459</v>
      </c>
      <c r="M62" s="101">
        <v>691381.14</v>
      </c>
    </row>
    <row r="63" spans="5:13" x14ac:dyDescent="0.25">
      <c r="E63" s="200" t="s">
        <v>139</v>
      </c>
      <c r="F63" s="100">
        <v>1.65</v>
      </c>
      <c r="G63" s="100">
        <v>1.65</v>
      </c>
      <c r="H63" s="100">
        <v>1.65</v>
      </c>
      <c r="I63" s="100">
        <v>1.65</v>
      </c>
      <c r="J63" s="100">
        <v>1.65</v>
      </c>
      <c r="K63" s="36">
        <v>0</v>
      </c>
      <c r="L63" s="181">
        <v>1600</v>
      </c>
      <c r="M63" s="101">
        <v>2786</v>
      </c>
    </row>
    <row r="64" spans="5:13" x14ac:dyDescent="0.25">
      <c r="E64" s="200" t="s">
        <v>52</v>
      </c>
      <c r="F64" s="100">
        <v>2.4</v>
      </c>
      <c r="G64" s="100">
        <v>2.4</v>
      </c>
      <c r="H64" s="100">
        <v>2.4</v>
      </c>
      <c r="I64" s="100">
        <v>2.4</v>
      </c>
      <c r="J64" s="100">
        <v>2.4</v>
      </c>
      <c r="K64" s="36">
        <v>0</v>
      </c>
      <c r="L64" s="181">
        <v>400</v>
      </c>
      <c r="M64" s="101">
        <v>923.5</v>
      </c>
    </row>
    <row r="65" spans="5:13" x14ac:dyDescent="0.25">
      <c r="E65" s="200" t="s">
        <v>53</v>
      </c>
      <c r="F65" s="100">
        <v>0.21</v>
      </c>
      <c r="G65" s="100">
        <v>0.21</v>
      </c>
      <c r="H65" s="100">
        <v>0.21</v>
      </c>
      <c r="I65" s="100">
        <v>0.21</v>
      </c>
      <c r="J65" s="100">
        <v>0.21</v>
      </c>
      <c r="K65" s="36">
        <v>0</v>
      </c>
      <c r="L65" s="181">
        <v>354640</v>
      </c>
      <c r="M65" s="101">
        <v>73399.399999999994</v>
      </c>
    </row>
    <row r="66" spans="5:13" x14ac:dyDescent="0.25">
      <c r="E66" s="200" t="s">
        <v>262</v>
      </c>
      <c r="F66" s="100">
        <v>0.59</v>
      </c>
      <c r="G66" s="100">
        <v>0.59</v>
      </c>
      <c r="H66" s="100">
        <v>0.59</v>
      </c>
      <c r="I66" s="100">
        <v>0.59</v>
      </c>
      <c r="J66" s="100">
        <v>0.59</v>
      </c>
      <c r="K66" s="36">
        <v>0</v>
      </c>
      <c r="L66" s="181">
        <v>300</v>
      </c>
      <c r="M66" s="101">
        <v>186</v>
      </c>
    </row>
    <row r="67" spans="5:13" x14ac:dyDescent="0.25">
      <c r="E67" s="200" t="s">
        <v>54</v>
      </c>
      <c r="F67" s="100">
        <v>158</v>
      </c>
      <c r="G67" s="100">
        <v>158</v>
      </c>
      <c r="H67" s="100">
        <v>158</v>
      </c>
      <c r="I67" s="100">
        <v>158</v>
      </c>
      <c r="J67" s="100">
        <v>158</v>
      </c>
      <c r="K67" s="36">
        <v>0</v>
      </c>
      <c r="L67" s="181">
        <v>21950</v>
      </c>
      <c r="M67" s="101">
        <v>3234983.5</v>
      </c>
    </row>
    <row r="68" spans="5:13" x14ac:dyDescent="0.25">
      <c r="E68" s="200" t="s">
        <v>233</v>
      </c>
      <c r="F68" s="100">
        <v>0.5</v>
      </c>
      <c r="G68" s="100">
        <v>0.5</v>
      </c>
      <c r="H68" s="100">
        <v>0.5</v>
      </c>
      <c r="I68" s="100">
        <v>0.5</v>
      </c>
      <c r="J68" s="100">
        <v>0.5</v>
      </c>
      <c r="K68" s="36">
        <v>0</v>
      </c>
      <c r="L68" s="181">
        <v>2399230</v>
      </c>
      <c r="M68" s="101">
        <v>1319576.5</v>
      </c>
    </row>
    <row r="69" spans="5:13" x14ac:dyDescent="0.25">
      <c r="E69" s="200" t="s">
        <v>138</v>
      </c>
      <c r="F69" s="100">
        <v>20.85</v>
      </c>
      <c r="G69" s="100">
        <v>20.85</v>
      </c>
      <c r="H69" s="100">
        <v>20.85</v>
      </c>
      <c r="I69" s="100">
        <v>20.85</v>
      </c>
      <c r="J69" s="100">
        <v>20.85</v>
      </c>
      <c r="K69" s="36">
        <v>0</v>
      </c>
      <c r="L69" s="181">
        <v>277</v>
      </c>
      <c r="M69" s="101">
        <v>5207.6000000000004</v>
      </c>
    </row>
    <row r="70" spans="5:13" x14ac:dyDescent="0.25">
      <c r="E70" s="200" t="s">
        <v>198</v>
      </c>
      <c r="F70" s="100">
        <v>125</v>
      </c>
      <c r="G70" s="100">
        <v>125</v>
      </c>
      <c r="H70" s="100">
        <v>127.05</v>
      </c>
      <c r="I70" s="100">
        <v>127</v>
      </c>
      <c r="J70" s="100">
        <v>127</v>
      </c>
      <c r="K70" s="36">
        <v>2</v>
      </c>
      <c r="L70" s="181">
        <v>5062648</v>
      </c>
      <c r="M70" s="101">
        <v>643085711.20000005</v>
      </c>
    </row>
    <row r="71" spans="5:13" x14ac:dyDescent="0.25">
      <c r="E71" s="200" t="s">
        <v>55</v>
      </c>
      <c r="F71" s="100">
        <v>2.57</v>
      </c>
      <c r="G71" s="100">
        <v>2.57</v>
      </c>
      <c r="H71" s="100">
        <v>2.57</v>
      </c>
      <c r="I71" s="100">
        <v>2.57</v>
      </c>
      <c r="J71" s="100">
        <v>2.57</v>
      </c>
      <c r="K71" s="36">
        <v>0</v>
      </c>
      <c r="L71" s="181">
        <v>189205</v>
      </c>
      <c r="M71" s="101">
        <v>460552.2</v>
      </c>
    </row>
    <row r="72" spans="5:13" x14ac:dyDescent="0.25">
      <c r="E72" s="200" t="s">
        <v>186</v>
      </c>
      <c r="F72" s="100">
        <v>13.5</v>
      </c>
      <c r="G72" s="100">
        <v>13.5</v>
      </c>
      <c r="H72" s="100">
        <v>13.55</v>
      </c>
      <c r="I72" s="100">
        <v>13.55</v>
      </c>
      <c r="J72" s="100">
        <v>13.55</v>
      </c>
      <c r="K72" s="36">
        <v>5.0000000000000711E-2</v>
      </c>
      <c r="L72" s="181">
        <v>113352</v>
      </c>
      <c r="M72" s="101">
        <v>1540440.4</v>
      </c>
    </row>
    <row r="73" spans="5:13" x14ac:dyDescent="0.25">
      <c r="E73" s="200" t="s">
        <v>56</v>
      </c>
      <c r="F73" s="100">
        <v>60</v>
      </c>
      <c r="G73" s="100">
        <v>60</v>
      </c>
      <c r="H73" s="100">
        <v>60</v>
      </c>
      <c r="I73" s="100">
        <v>60</v>
      </c>
      <c r="J73" s="100">
        <v>60</v>
      </c>
      <c r="K73" s="36">
        <v>0</v>
      </c>
      <c r="L73" s="181">
        <v>132178</v>
      </c>
      <c r="M73" s="101">
        <v>7430522.2000000002</v>
      </c>
    </row>
    <row r="74" spans="5:13" x14ac:dyDescent="0.25">
      <c r="E74" s="200" t="s">
        <v>187</v>
      </c>
      <c r="F74" s="100">
        <v>2.2000000000000002</v>
      </c>
      <c r="G74" s="100">
        <v>2.2000000000000002</v>
      </c>
      <c r="H74" s="100">
        <v>2.15</v>
      </c>
      <c r="I74" s="100">
        <v>2.15</v>
      </c>
      <c r="J74" s="100">
        <v>2.15</v>
      </c>
      <c r="K74" s="36">
        <v>-5.0000000000000266E-2</v>
      </c>
      <c r="L74" s="181">
        <v>201000</v>
      </c>
      <c r="M74" s="101">
        <v>417100</v>
      </c>
    </row>
    <row r="75" spans="5:13" x14ac:dyDescent="0.25">
      <c r="E75" s="200" t="s">
        <v>57</v>
      </c>
      <c r="F75" s="100">
        <v>1300</v>
      </c>
      <c r="G75" s="100">
        <v>1300</v>
      </c>
      <c r="H75" s="100">
        <v>1300</v>
      </c>
      <c r="I75" s="100">
        <v>1300</v>
      </c>
      <c r="J75" s="100">
        <v>1300</v>
      </c>
      <c r="K75" s="36">
        <v>0</v>
      </c>
      <c r="L75" s="181">
        <v>17117</v>
      </c>
      <c r="M75" s="101">
        <v>22055281.899999999</v>
      </c>
    </row>
    <row r="76" spans="5:13" x14ac:dyDescent="0.25">
      <c r="E76" s="200" t="s">
        <v>81</v>
      </c>
      <c r="F76" s="100">
        <v>4.3</v>
      </c>
      <c r="G76" s="100">
        <v>4.3</v>
      </c>
      <c r="H76" s="100">
        <v>4.3</v>
      </c>
      <c r="I76" s="100">
        <v>4.3</v>
      </c>
      <c r="J76" s="100">
        <v>4.3</v>
      </c>
      <c r="K76" s="36">
        <v>0</v>
      </c>
      <c r="L76" s="181">
        <v>14267</v>
      </c>
      <c r="M76" s="101">
        <v>57978.99</v>
      </c>
    </row>
    <row r="77" spans="5:13" x14ac:dyDescent="0.25">
      <c r="E77" s="200" t="s">
        <v>210</v>
      </c>
      <c r="F77" s="100">
        <v>1.18</v>
      </c>
      <c r="G77" s="100">
        <v>1.18</v>
      </c>
      <c r="H77" s="100">
        <v>1.29</v>
      </c>
      <c r="I77" s="100">
        <v>1.29</v>
      </c>
      <c r="J77" s="100">
        <v>1.29</v>
      </c>
      <c r="K77" s="36">
        <v>0.1100000000000001</v>
      </c>
      <c r="L77" s="181">
        <v>1770100</v>
      </c>
      <c r="M77" s="101">
        <v>2283429</v>
      </c>
    </row>
    <row r="78" spans="5:13" x14ac:dyDescent="0.25">
      <c r="E78" s="200" t="s">
        <v>58</v>
      </c>
      <c r="F78" s="100">
        <v>3.8</v>
      </c>
      <c r="G78" s="100">
        <v>3.8</v>
      </c>
      <c r="H78" s="100">
        <v>3.95</v>
      </c>
      <c r="I78" s="100">
        <v>3.7</v>
      </c>
      <c r="J78" s="100">
        <v>3.95</v>
      </c>
      <c r="K78" s="36">
        <v>0.15000000000000036</v>
      </c>
      <c r="L78" s="181">
        <v>660334</v>
      </c>
      <c r="M78" s="101">
        <v>2484245.5</v>
      </c>
    </row>
    <row r="79" spans="5:13" x14ac:dyDescent="0.25">
      <c r="E79" s="200" t="s">
        <v>59</v>
      </c>
      <c r="F79" s="100">
        <v>55.8</v>
      </c>
      <c r="G79" s="100">
        <v>55.8</v>
      </c>
      <c r="H79" s="100">
        <v>52</v>
      </c>
      <c r="I79" s="100">
        <v>52</v>
      </c>
      <c r="J79" s="100">
        <v>52</v>
      </c>
      <c r="K79" s="36">
        <v>-3.7999999999999972</v>
      </c>
      <c r="L79" s="181">
        <v>950885</v>
      </c>
      <c r="M79" s="101">
        <v>49267388.950000003</v>
      </c>
    </row>
    <row r="80" spans="5:13" x14ac:dyDescent="0.25">
      <c r="E80" s="200" t="s">
        <v>60</v>
      </c>
      <c r="F80" s="100">
        <v>44.8</v>
      </c>
      <c r="G80" s="100">
        <v>44.8</v>
      </c>
      <c r="H80" s="100">
        <v>44.8</v>
      </c>
      <c r="I80" s="100">
        <v>44.8</v>
      </c>
      <c r="J80" s="100">
        <v>44.8</v>
      </c>
      <c r="K80" s="36">
        <v>0</v>
      </c>
      <c r="L80" s="181">
        <v>7675</v>
      </c>
      <c r="M80" s="101">
        <v>322430</v>
      </c>
    </row>
    <row r="81" spans="5:13" x14ac:dyDescent="0.25">
      <c r="E81" s="200" t="s">
        <v>125</v>
      </c>
      <c r="F81" s="100">
        <v>0.45</v>
      </c>
      <c r="G81" s="100">
        <v>0.45</v>
      </c>
      <c r="H81" s="100">
        <v>0.45</v>
      </c>
      <c r="I81" s="100">
        <v>0.45</v>
      </c>
      <c r="J81" s="100">
        <v>0.45</v>
      </c>
      <c r="K81" s="36">
        <v>0</v>
      </c>
      <c r="L81" s="181">
        <v>114468</v>
      </c>
      <c r="M81" s="101">
        <v>51522.8</v>
      </c>
    </row>
    <row r="82" spans="5:13" x14ac:dyDescent="0.25">
      <c r="E82" s="200" t="s">
        <v>61</v>
      </c>
      <c r="F82" s="100">
        <v>6</v>
      </c>
      <c r="G82" s="100">
        <v>6</v>
      </c>
      <c r="H82" s="100">
        <v>6</v>
      </c>
      <c r="I82" s="100">
        <v>6</v>
      </c>
      <c r="J82" s="100">
        <v>6</v>
      </c>
      <c r="K82" s="36">
        <v>0</v>
      </c>
      <c r="L82" s="181">
        <v>151661</v>
      </c>
      <c r="M82" s="101">
        <v>907738.85</v>
      </c>
    </row>
    <row r="83" spans="5:13" x14ac:dyDescent="0.25">
      <c r="E83" s="200" t="s">
        <v>62</v>
      </c>
      <c r="F83" s="100">
        <v>5.28</v>
      </c>
      <c r="G83" s="100">
        <v>5.28</v>
      </c>
      <c r="H83" s="100">
        <v>5.28</v>
      </c>
      <c r="I83" s="100">
        <v>5.28</v>
      </c>
      <c r="J83" s="100">
        <v>5.28</v>
      </c>
      <c r="K83" s="36">
        <v>0</v>
      </c>
      <c r="L83" s="204">
        <v>11677</v>
      </c>
      <c r="M83" s="101">
        <v>55582.52</v>
      </c>
    </row>
    <row r="84" spans="5:13" x14ac:dyDescent="0.25">
      <c r="E84" s="200" t="s">
        <v>263</v>
      </c>
      <c r="F84" s="100">
        <v>0.2</v>
      </c>
      <c r="G84" s="100">
        <v>0.2</v>
      </c>
      <c r="H84" s="100">
        <v>0.2</v>
      </c>
      <c r="I84" s="100">
        <v>0.2</v>
      </c>
      <c r="J84" s="100">
        <v>0.2</v>
      </c>
      <c r="K84" s="36">
        <v>0</v>
      </c>
      <c r="L84" s="181">
        <v>400</v>
      </c>
      <c r="M84" s="101">
        <v>80</v>
      </c>
    </row>
    <row r="85" spans="5:13" x14ac:dyDescent="0.25">
      <c r="E85" s="200" t="s">
        <v>152</v>
      </c>
      <c r="F85" s="100">
        <v>525</v>
      </c>
      <c r="G85" s="100">
        <v>525</v>
      </c>
      <c r="H85" s="100">
        <v>490</v>
      </c>
      <c r="I85" s="100">
        <v>490</v>
      </c>
      <c r="J85" s="100">
        <v>490</v>
      </c>
      <c r="K85" s="36">
        <v>-35</v>
      </c>
      <c r="L85" s="181">
        <v>135200</v>
      </c>
      <c r="M85" s="101">
        <v>66250083.799999997</v>
      </c>
    </row>
    <row r="86" spans="5:13" x14ac:dyDescent="0.25">
      <c r="E86" s="200" t="s">
        <v>200</v>
      </c>
      <c r="F86" s="100">
        <v>0.21</v>
      </c>
      <c r="G86" s="100">
        <v>0.21</v>
      </c>
      <c r="H86" s="100">
        <v>0.2</v>
      </c>
      <c r="I86" s="100">
        <v>0.2</v>
      </c>
      <c r="J86" s="100">
        <v>0.2</v>
      </c>
      <c r="K86" s="36">
        <v>-9.9999999999999811E-3</v>
      </c>
      <c r="L86" s="181">
        <v>1461835</v>
      </c>
      <c r="M86" s="101">
        <v>292573.7</v>
      </c>
    </row>
    <row r="87" spans="5:13" x14ac:dyDescent="0.25">
      <c r="E87" s="200" t="s">
        <v>141</v>
      </c>
      <c r="F87" s="100">
        <v>38.1</v>
      </c>
      <c r="G87" s="100">
        <v>38.1</v>
      </c>
      <c r="H87" s="100">
        <v>38.1</v>
      </c>
      <c r="I87" s="100">
        <v>38.1</v>
      </c>
      <c r="J87" s="100">
        <v>38.1</v>
      </c>
      <c r="K87" s="36">
        <v>0</v>
      </c>
      <c r="L87" s="181">
        <v>620951</v>
      </c>
      <c r="M87" s="101">
        <v>23658333.100000001</v>
      </c>
    </row>
    <row r="88" spans="5:13" x14ac:dyDescent="0.25">
      <c r="E88" s="200" t="s">
        <v>65</v>
      </c>
      <c r="F88" s="100">
        <v>2.2400000000000002</v>
      </c>
      <c r="G88" s="100">
        <v>2.2400000000000002</v>
      </c>
      <c r="H88" s="100">
        <v>2.2999999999999998</v>
      </c>
      <c r="I88" s="100">
        <v>2.2000000000000002</v>
      </c>
      <c r="J88" s="100">
        <v>2.2999999999999998</v>
      </c>
      <c r="K88" s="36">
        <v>5.9999999999999609E-2</v>
      </c>
      <c r="L88" s="181">
        <v>2515016</v>
      </c>
      <c r="M88" s="101">
        <v>5543127.96</v>
      </c>
    </row>
    <row r="89" spans="5:13" x14ac:dyDescent="0.25">
      <c r="E89" s="200" t="s">
        <v>264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1">
        <v>200</v>
      </c>
      <c r="M89" s="101">
        <v>40</v>
      </c>
    </row>
    <row r="90" spans="5:13" x14ac:dyDescent="0.25">
      <c r="E90" s="200" t="s">
        <v>265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1">
        <v>5000</v>
      </c>
      <c r="M90" s="101">
        <v>1000</v>
      </c>
    </row>
    <row r="91" spans="5:13" x14ac:dyDescent="0.25">
      <c r="E91" s="200" t="s">
        <v>66</v>
      </c>
      <c r="F91" s="100">
        <v>127.5</v>
      </c>
      <c r="G91" s="100">
        <v>127.5</v>
      </c>
      <c r="H91" s="100">
        <v>127.5</v>
      </c>
      <c r="I91" s="100">
        <v>127.5</v>
      </c>
      <c r="J91" s="100">
        <v>127.5</v>
      </c>
      <c r="K91" s="36">
        <v>0</v>
      </c>
      <c r="L91" s="181">
        <v>16645</v>
      </c>
      <c r="M91" s="101">
        <v>2142824.1</v>
      </c>
    </row>
    <row r="92" spans="5:13" x14ac:dyDescent="0.25">
      <c r="E92" s="200" t="s">
        <v>266</v>
      </c>
      <c r="F92" s="100">
        <v>5.4</v>
      </c>
      <c r="G92" s="100">
        <v>5.4</v>
      </c>
      <c r="H92" s="100">
        <v>5.4</v>
      </c>
      <c r="I92" s="100">
        <v>5.4</v>
      </c>
      <c r="J92" s="100">
        <v>5.4</v>
      </c>
      <c r="K92" s="36">
        <v>0</v>
      </c>
      <c r="L92" s="181">
        <v>50</v>
      </c>
      <c r="M92" s="101">
        <v>247.5</v>
      </c>
    </row>
    <row r="93" spans="5:13" x14ac:dyDescent="0.25">
      <c r="E93" s="200" t="s">
        <v>137</v>
      </c>
      <c r="F93" s="100">
        <v>1</v>
      </c>
      <c r="G93" s="100">
        <v>1</v>
      </c>
      <c r="H93" s="100">
        <v>1.01</v>
      </c>
      <c r="I93" s="100">
        <v>1</v>
      </c>
      <c r="J93" s="100">
        <v>1.01</v>
      </c>
      <c r="K93" s="36">
        <v>1.0000000000000009E-2</v>
      </c>
      <c r="L93" s="181">
        <v>4020688</v>
      </c>
      <c r="M93" s="101">
        <v>4057426.88</v>
      </c>
    </row>
    <row r="94" spans="5:13" x14ac:dyDescent="0.25">
      <c r="E94" s="200" t="s">
        <v>208</v>
      </c>
      <c r="F94" s="100">
        <v>0.7</v>
      </c>
      <c r="G94" s="100">
        <v>0.7</v>
      </c>
      <c r="H94" s="100">
        <v>0.7</v>
      </c>
      <c r="I94" s="100">
        <v>0.7</v>
      </c>
      <c r="J94" s="100">
        <v>0.7</v>
      </c>
      <c r="K94" s="36">
        <v>0</v>
      </c>
      <c r="L94" s="181">
        <v>1545</v>
      </c>
      <c r="M94" s="101">
        <v>1081.5</v>
      </c>
    </row>
    <row r="95" spans="5:13" x14ac:dyDescent="0.25">
      <c r="E95" s="200" t="s">
        <v>67</v>
      </c>
      <c r="F95" s="100">
        <v>5.85</v>
      </c>
      <c r="G95" s="100">
        <v>5.85</v>
      </c>
      <c r="H95" s="100">
        <v>5.85</v>
      </c>
      <c r="I95" s="100">
        <v>5.85</v>
      </c>
      <c r="J95" s="100">
        <v>5.85</v>
      </c>
      <c r="K95" s="36">
        <v>0</v>
      </c>
      <c r="L95" s="181">
        <v>192248</v>
      </c>
      <c r="M95" s="101">
        <v>1104600.55</v>
      </c>
    </row>
    <row r="96" spans="5:13" x14ac:dyDescent="0.25">
      <c r="E96" s="200" t="s">
        <v>68</v>
      </c>
      <c r="F96" s="100">
        <v>1.19</v>
      </c>
      <c r="G96" s="100">
        <v>1.19</v>
      </c>
      <c r="H96" s="100">
        <v>1.19</v>
      </c>
      <c r="I96" s="100">
        <v>1.19</v>
      </c>
      <c r="J96" s="100">
        <v>1.19</v>
      </c>
      <c r="K96" s="36">
        <v>0</v>
      </c>
      <c r="L96" s="181">
        <v>8687</v>
      </c>
      <c r="M96" s="101">
        <v>10945.62</v>
      </c>
    </row>
    <row r="97" spans="5:13" x14ac:dyDescent="0.25">
      <c r="E97" s="200" t="s">
        <v>14</v>
      </c>
      <c r="F97" s="100">
        <v>5.65</v>
      </c>
      <c r="G97" s="100">
        <v>5.65</v>
      </c>
      <c r="H97" s="100">
        <v>5.8</v>
      </c>
      <c r="I97" s="100">
        <v>5.7</v>
      </c>
      <c r="J97" s="100">
        <v>5.7</v>
      </c>
      <c r="K97" s="36">
        <v>4.9999999999999822E-2</v>
      </c>
      <c r="L97" s="181">
        <v>6957528</v>
      </c>
      <c r="M97" s="101">
        <v>40013928.100000001</v>
      </c>
    </row>
    <row r="98" spans="5:13" x14ac:dyDescent="0.25">
      <c r="E98" s="200" t="s">
        <v>188</v>
      </c>
      <c r="F98" s="100">
        <v>6.85</v>
      </c>
      <c r="G98" s="100">
        <v>6.85</v>
      </c>
      <c r="H98" s="100">
        <v>6.85</v>
      </c>
      <c r="I98" s="100">
        <v>6.85</v>
      </c>
      <c r="J98" s="100">
        <v>6.85</v>
      </c>
      <c r="K98" s="36">
        <v>0</v>
      </c>
      <c r="L98" s="181">
        <v>314130</v>
      </c>
      <c r="M98" s="101">
        <v>2031105.7</v>
      </c>
    </row>
    <row r="99" spans="5:13" x14ac:dyDescent="0.25">
      <c r="E99" s="200" t="s">
        <v>189</v>
      </c>
      <c r="F99" s="100">
        <v>2.12</v>
      </c>
      <c r="G99" s="100">
        <v>2.12</v>
      </c>
      <c r="H99" s="100">
        <v>2.2400000000000002</v>
      </c>
      <c r="I99" s="100">
        <v>2.12</v>
      </c>
      <c r="J99" s="100">
        <v>2.14</v>
      </c>
      <c r="K99" s="36">
        <v>2.0000000000000018E-2</v>
      </c>
      <c r="L99" s="181">
        <v>1536767</v>
      </c>
      <c r="M99" s="101">
        <v>3287482.93</v>
      </c>
    </row>
    <row r="100" spans="5:13" x14ac:dyDescent="0.25">
      <c r="E100" s="200" t="s">
        <v>70</v>
      </c>
      <c r="F100" s="100">
        <v>32</v>
      </c>
      <c r="G100" s="100">
        <v>32</v>
      </c>
      <c r="H100" s="100">
        <v>32</v>
      </c>
      <c r="I100" s="100">
        <v>32</v>
      </c>
      <c r="J100" s="100">
        <v>32</v>
      </c>
      <c r="K100" s="36">
        <v>0</v>
      </c>
      <c r="L100" s="181">
        <v>61910</v>
      </c>
      <c r="M100" s="101">
        <v>1856067.5</v>
      </c>
    </row>
    <row r="101" spans="5:13" x14ac:dyDescent="0.25">
      <c r="E101" s="200" t="s">
        <v>211</v>
      </c>
      <c r="F101" s="100">
        <v>0.22</v>
      </c>
      <c r="G101" s="100">
        <v>0.22</v>
      </c>
      <c r="H101" s="100">
        <v>0.22</v>
      </c>
      <c r="I101" s="100">
        <v>0.22</v>
      </c>
      <c r="J101" s="100">
        <v>0.22</v>
      </c>
      <c r="K101" s="36">
        <v>0</v>
      </c>
      <c r="L101" s="181">
        <v>20000</v>
      </c>
      <c r="M101" s="101">
        <v>4400</v>
      </c>
    </row>
    <row r="102" spans="5:13" x14ac:dyDescent="0.25">
      <c r="E102" s="200" t="s">
        <v>199</v>
      </c>
      <c r="F102" s="100">
        <v>0.57999999999999996</v>
      </c>
      <c r="G102" s="100">
        <v>0.57999999999999996</v>
      </c>
      <c r="H102" s="100">
        <v>0.57999999999999996</v>
      </c>
      <c r="I102" s="100">
        <v>0.57999999999999996</v>
      </c>
      <c r="J102" s="100">
        <v>0.57999999999999996</v>
      </c>
      <c r="K102" s="36">
        <v>0</v>
      </c>
      <c r="L102" s="181">
        <v>145000</v>
      </c>
      <c r="M102" s="101">
        <v>85550</v>
      </c>
    </row>
    <row r="103" spans="5:13" x14ac:dyDescent="0.25">
      <c r="E103" s="200" t="s">
        <v>71</v>
      </c>
      <c r="F103" s="100">
        <v>1.8</v>
      </c>
      <c r="G103" s="100">
        <v>1.8</v>
      </c>
      <c r="H103" s="100">
        <v>1.8</v>
      </c>
      <c r="I103" s="100">
        <v>1.8</v>
      </c>
      <c r="J103" s="100">
        <v>1.8</v>
      </c>
      <c r="K103" s="36">
        <v>0</v>
      </c>
      <c r="L103" s="181">
        <v>23756</v>
      </c>
      <c r="M103" s="101">
        <v>38484.720000000001</v>
      </c>
    </row>
    <row r="104" spans="5:13" x14ac:dyDescent="0.25">
      <c r="E104" s="200" t="s">
        <v>72</v>
      </c>
      <c r="F104" s="100">
        <v>3.72</v>
      </c>
      <c r="G104" s="100">
        <v>3.72</v>
      </c>
      <c r="H104" s="100">
        <v>3.72</v>
      </c>
      <c r="I104" s="100">
        <v>3.72</v>
      </c>
      <c r="J104" s="100">
        <v>3.72</v>
      </c>
      <c r="K104" s="36">
        <v>0</v>
      </c>
      <c r="L104" s="181">
        <v>134431</v>
      </c>
      <c r="M104" s="101">
        <v>489517.27</v>
      </c>
    </row>
    <row r="105" spans="5:13" x14ac:dyDescent="0.25">
      <c r="E105" s="200" t="s">
        <v>12</v>
      </c>
      <c r="F105" s="100">
        <v>14.4</v>
      </c>
      <c r="G105" s="100">
        <v>14.4</v>
      </c>
      <c r="H105" s="100">
        <v>14.45</v>
      </c>
      <c r="I105" s="100">
        <v>14.4</v>
      </c>
      <c r="J105" s="100">
        <v>14.4</v>
      </c>
      <c r="K105" s="36">
        <v>0</v>
      </c>
      <c r="L105" s="181">
        <v>10393368</v>
      </c>
      <c r="M105" s="101">
        <v>149593312.5</v>
      </c>
    </row>
    <row r="106" spans="5:13" x14ac:dyDescent="0.25">
      <c r="E106" s="200" t="s">
        <v>194</v>
      </c>
      <c r="F106" s="100">
        <v>0.36</v>
      </c>
      <c r="G106" s="100">
        <v>0.36</v>
      </c>
      <c r="H106" s="100">
        <v>0.39</v>
      </c>
      <c r="I106" s="100">
        <v>0.38</v>
      </c>
      <c r="J106" s="100">
        <v>0.38</v>
      </c>
      <c r="K106" s="36">
        <v>2.0000000000000018E-2</v>
      </c>
      <c r="L106" s="181">
        <v>6292243</v>
      </c>
      <c r="M106" s="101">
        <v>2408230.5699999998</v>
      </c>
    </row>
    <row r="107" spans="5:13" x14ac:dyDescent="0.25">
      <c r="E107" s="200" t="s">
        <v>190</v>
      </c>
      <c r="F107" s="100">
        <v>0.62</v>
      </c>
      <c r="G107" s="100">
        <v>0.62</v>
      </c>
      <c r="H107" s="100">
        <v>0.65</v>
      </c>
      <c r="I107" s="100">
        <v>0.61</v>
      </c>
      <c r="J107" s="100">
        <v>0.62</v>
      </c>
      <c r="K107" s="36">
        <v>0</v>
      </c>
      <c r="L107" s="181">
        <v>1257116</v>
      </c>
      <c r="M107" s="101">
        <v>791261.34</v>
      </c>
    </row>
    <row r="108" spans="5:13" x14ac:dyDescent="0.25">
      <c r="E108" s="200" t="s">
        <v>18</v>
      </c>
      <c r="F108" s="100">
        <v>18.5</v>
      </c>
      <c r="G108" s="100">
        <v>18.5</v>
      </c>
      <c r="H108" s="100">
        <v>18.5</v>
      </c>
      <c r="I108" s="100">
        <v>18.45</v>
      </c>
      <c r="J108" s="100">
        <v>18.5</v>
      </c>
      <c r="K108" s="36">
        <v>0</v>
      </c>
      <c r="L108" s="181">
        <v>12145980</v>
      </c>
      <c r="M108" s="101">
        <v>224674588.75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0.24383561643835616</v>
      </c>
      <c r="L11" s="102">
        <v>99.062146567347639</v>
      </c>
      <c r="M11" s="64">
        <v>0.1076422243016209</v>
      </c>
      <c r="N11" s="188">
        <v>1.1205729700805023E-2</v>
      </c>
      <c r="O11" s="197">
        <v>-5.9324627242632322E-5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0.55342465753424652</v>
      </c>
      <c r="L12" s="102">
        <v>102.06930620683949</v>
      </c>
      <c r="M12" s="64">
        <v>0.11510275663454191</v>
      </c>
      <c r="N12" s="188">
        <v>-2.748308666208743E-2</v>
      </c>
      <c r="O12" s="197">
        <v>3.4261761157146353E-4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1.9708029197080292</v>
      </c>
      <c r="L13" s="102">
        <v>102.526</v>
      </c>
      <c r="M13" s="64">
        <v>0.12998142652926825</v>
      </c>
      <c r="N13" s="188">
        <v>0</v>
      </c>
      <c r="O13" s="197">
        <v>-2.4245926668664541E-5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2.5078713210130048</v>
      </c>
      <c r="L14" s="102">
        <v>105.242</v>
      </c>
      <c r="M14" s="64">
        <v>0.13840150160833692</v>
      </c>
      <c r="N14" s="188">
        <v>0</v>
      </c>
      <c r="O14" s="197">
        <v>-1.5809425955609635E-5</v>
      </c>
      <c r="P14" s="208"/>
    </row>
    <row r="15" spans="1:16" x14ac:dyDescent="0.2">
      <c r="E15" s="59" t="s">
        <v>193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3.7541073384446881</v>
      </c>
      <c r="L15" s="102">
        <v>99.2</v>
      </c>
      <c r="M15" s="64">
        <v>0.13008760695042179</v>
      </c>
      <c r="N15" s="188">
        <v>0.55422341006129727</v>
      </c>
      <c r="O15" s="197">
        <v>-1.923817049436144E-3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4.6341240875912408</v>
      </c>
      <c r="L16" s="102">
        <v>105.113333333333</v>
      </c>
      <c r="M16" s="64">
        <v>0.12694428431925353</v>
      </c>
      <c r="N16" s="188">
        <v>1.2833333333330046</v>
      </c>
      <c r="O16" s="197">
        <v>-3.6549816712272698E-3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6.494182067077344</v>
      </c>
      <c r="L17" s="102">
        <v>96.99</v>
      </c>
      <c r="M17" s="64">
        <v>0.1320390503337241</v>
      </c>
      <c r="N17" s="188">
        <v>0</v>
      </c>
      <c r="O17" s="197">
        <v>-5.4099047785971521E-7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7.6419227258898692</v>
      </c>
      <c r="L18" s="102">
        <v>112.89624999999999</v>
      </c>
      <c r="M18" s="64">
        <v>0.13518563928713065</v>
      </c>
      <c r="N18" s="188">
        <v>0</v>
      </c>
      <c r="O18" s="197">
        <v>-4.073496669254606E-6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9.3430057486996994</v>
      </c>
      <c r="L19" s="102">
        <v>107.13757956835077</v>
      </c>
      <c r="M19" s="64">
        <v>0.13616574208446139</v>
      </c>
      <c r="N19" s="188">
        <v>1.3088018907962606</v>
      </c>
      <c r="O19" s="197">
        <v>-2.4163981768574316E-3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9.8227974116475867</v>
      </c>
      <c r="L20" s="102">
        <v>93.86837511842954</v>
      </c>
      <c r="M20" s="64">
        <v>0.13632172996767764</v>
      </c>
      <c r="N20" s="188">
        <v>1.1795024679420152</v>
      </c>
      <c r="O20" s="197">
        <v>-2.334827395270106E-3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10.321055251368842</v>
      </c>
      <c r="L21" s="102">
        <v>71.906932783226964</v>
      </c>
      <c r="M21" s="64">
        <v>0.13648130377255357</v>
      </c>
      <c r="N21" s="188">
        <v>0.96894163492758878</v>
      </c>
      <c r="O21" s="197">
        <v>-2.2513815297672268E-3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10.992470910335387</v>
      </c>
      <c r="L22" s="102">
        <v>79.426324701160269</v>
      </c>
      <c r="M22" s="64">
        <v>0.13669940843160233</v>
      </c>
      <c r="N22" s="188">
        <v>1.0065527428206593</v>
      </c>
      <c r="O22" s="197">
        <v>-2.1373219279628153E-3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14.978781656399725</v>
      </c>
      <c r="L23" s="102">
        <v>88.51</v>
      </c>
      <c r="M23" s="64">
        <v>0.14000702345600263</v>
      </c>
      <c r="N23" s="188">
        <v>-8.2222222222213759E-2</v>
      </c>
      <c r="O23" s="197">
        <v>1.4536844527654469E-4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16.64486692015209</v>
      </c>
      <c r="L24" s="102">
        <v>90.6</v>
      </c>
      <c r="M24" s="64">
        <v>0.13852362589699294</v>
      </c>
      <c r="N24" s="188">
        <v>0.69999999999998863</v>
      </c>
      <c r="O24" s="197">
        <v>-1.1833839818661818E-3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17.729682997118157</v>
      </c>
      <c r="L25" s="102">
        <v>113.97500000000002</v>
      </c>
      <c r="M25" s="64">
        <v>0.14078153939461674</v>
      </c>
      <c r="N25" s="188">
        <v>-0.67499999999998295</v>
      </c>
      <c r="O25" s="197">
        <v>9.2710567428450075E-4</v>
      </c>
      <c r="P25" s="208"/>
    </row>
    <row r="26" spans="5:16" x14ac:dyDescent="0.2">
      <c r="E26" s="59" t="s">
        <v>201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29.751567605758193</v>
      </c>
      <c r="L26" s="102">
        <v>104.685714285714</v>
      </c>
      <c r="M26" s="64">
        <v>0.14117791233774191</v>
      </c>
      <c r="N26" s="188">
        <v>-1.0517857142859981</v>
      </c>
      <c r="O26" s="197">
        <v>1.4314199955178797E-3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411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410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43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54" t="s">
        <v>74</v>
      </c>
      <c r="G8" s="254"/>
      <c r="H8" s="254"/>
      <c r="I8" s="254"/>
      <c r="J8" s="129"/>
      <c r="K8" s="254" t="s">
        <v>75</v>
      </c>
      <c r="L8" s="254"/>
      <c r="M8" s="254"/>
      <c r="N8" s="254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241</v>
      </c>
      <c r="G10" s="38">
        <v>0.3</v>
      </c>
      <c r="H10" s="38">
        <v>0.33</v>
      </c>
      <c r="I10" s="176">
        <v>0.10000000000000009</v>
      </c>
      <c r="J10" s="128"/>
      <c r="K10" s="37" t="s">
        <v>192</v>
      </c>
      <c r="L10" s="38">
        <v>13.8</v>
      </c>
      <c r="M10" s="38">
        <v>12.5</v>
      </c>
      <c r="N10" s="175">
        <v>-9.4202898550724723E-2</v>
      </c>
    </row>
    <row r="11" spans="6:14" x14ac:dyDescent="0.25">
      <c r="F11" s="37" t="s">
        <v>210</v>
      </c>
      <c r="G11" s="38">
        <v>1.18</v>
      </c>
      <c r="H11" s="38">
        <v>1.29</v>
      </c>
      <c r="I11" s="176">
        <v>9.3220338983051043E-2</v>
      </c>
      <c r="J11" s="128"/>
      <c r="K11" s="37" t="s">
        <v>35</v>
      </c>
      <c r="L11" s="38">
        <v>12.45</v>
      </c>
      <c r="M11" s="38">
        <v>11.6</v>
      </c>
      <c r="N11" s="175">
        <v>-6.8273092369477872E-2</v>
      </c>
    </row>
    <row r="12" spans="6:14" x14ac:dyDescent="0.25">
      <c r="F12" s="37" t="s">
        <v>194</v>
      </c>
      <c r="G12" s="38">
        <v>0.36</v>
      </c>
      <c r="H12" s="38">
        <v>0.38</v>
      </c>
      <c r="I12" s="176">
        <v>5.555555555555558E-2</v>
      </c>
      <c r="J12" s="128"/>
      <c r="K12" s="37" t="s">
        <v>59</v>
      </c>
      <c r="L12" s="38">
        <v>55.8</v>
      </c>
      <c r="M12" s="38">
        <v>52</v>
      </c>
      <c r="N12" s="175">
        <v>-6.8100358422939045E-2</v>
      </c>
    </row>
    <row r="13" spans="6:14" x14ac:dyDescent="0.25">
      <c r="F13" s="37" t="s">
        <v>58</v>
      </c>
      <c r="G13" s="38">
        <v>3.8</v>
      </c>
      <c r="H13" s="38">
        <v>3.95</v>
      </c>
      <c r="I13" s="176">
        <v>3.9473684210526327E-2</v>
      </c>
      <c r="J13" s="128"/>
      <c r="K13" s="37" t="s">
        <v>152</v>
      </c>
      <c r="L13" s="38">
        <v>525</v>
      </c>
      <c r="M13" s="38">
        <v>490</v>
      </c>
      <c r="N13" s="175">
        <v>-6.6666666666666652E-2</v>
      </c>
    </row>
    <row r="14" spans="6:14" x14ac:dyDescent="0.25">
      <c r="F14" s="37" t="s">
        <v>195</v>
      </c>
      <c r="G14" s="38">
        <v>0.27</v>
      </c>
      <c r="H14" s="38">
        <v>0.28000000000000003</v>
      </c>
      <c r="I14" s="176">
        <v>3.7037037037036979E-2</v>
      </c>
      <c r="J14" s="128"/>
      <c r="K14" s="37" t="s">
        <v>17</v>
      </c>
      <c r="L14" s="38">
        <v>9</v>
      </c>
      <c r="M14" s="38">
        <v>8.4499999999999993</v>
      </c>
      <c r="N14" s="175">
        <v>-6.1111111111111227E-2</v>
      </c>
    </row>
    <row r="15" spans="6:14" x14ac:dyDescent="0.25">
      <c r="F15" s="37" t="s">
        <v>136</v>
      </c>
      <c r="G15" s="38">
        <v>17.5</v>
      </c>
      <c r="H15" s="38">
        <v>18</v>
      </c>
      <c r="I15" s="176">
        <v>2.857142857142847E-2</v>
      </c>
      <c r="J15" s="128"/>
      <c r="K15" s="37" t="s">
        <v>200</v>
      </c>
      <c r="L15" s="38">
        <v>0.21</v>
      </c>
      <c r="M15" s="38">
        <v>0.2</v>
      </c>
      <c r="N15" s="175">
        <v>-4.7619047619047561E-2</v>
      </c>
    </row>
    <row r="16" spans="6:14" x14ac:dyDescent="0.25">
      <c r="F16" s="37" t="s">
        <v>65</v>
      </c>
      <c r="G16" s="38">
        <v>2.2400000000000002</v>
      </c>
      <c r="H16" s="38">
        <v>2.2999999999999998</v>
      </c>
      <c r="I16" s="176">
        <v>2.6785714285714191E-2</v>
      </c>
      <c r="J16" s="128"/>
      <c r="K16" s="37" t="s">
        <v>42</v>
      </c>
      <c r="L16" s="38">
        <v>1.73</v>
      </c>
      <c r="M16" s="38">
        <v>1.65</v>
      </c>
      <c r="N16" s="175">
        <v>-4.6242774566474076E-2</v>
      </c>
    </row>
    <row r="17" spans="6:14" x14ac:dyDescent="0.25">
      <c r="F17" s="37" t="s">
        <v>160</v>
      </c>
      <c r="G17" s="38">
        <v>3.64</v>
      </c>
      <c r="H17" s="38">
        <v>3.7</v>
      </c>
      <c r="I17" s="176">
        <v>1.6483516483516425E-2</v>
      </c>
      <c r="J17" s="128"/>
      <c r="K17" s="37" t="s">
        <v>197</v>
      </c>
      <c r="L17" s="38">
        <v>0.22</v>
      </c>
      <c r="M17" s="38">
        <v>0.21</v>
      </c>
      <c r="N17" s="175">
        <v>-4.5454545454545525E-2</v>
      </c>
    </row>
    <row r="18" spans="6:14" x14ac:dyDescent="0.25">
      <c r="F18" s="37" t="s">
        <v>198</v>
      </c>
      <c r="G18" s="38">
        <v>125</v>
      </c>
      <c r="H18" s="38">
        <v>127</v>
      </c>
      <c r="I18" s="176">
        <v>1.6000000000000014E-2</v>
      </c>
      <c r="J18" s="128"/>
      <c r="K18" s="37" t="s">
        <v>196</v>
      </c>
      <c r="L18" s="38">
        <v>0.46</v>
      </c>
      <c r="M18" s="38">
        <v>0.44</v>
      </c>
      <c r="N18" s="175">
        <v>-4.3478260869565299E-2</v>
      </c>
    </row>
    <row r="19" spans="6:14" x14ac:dyDescent="0.25">
      <c r="F19" s="37" t="s">
        <v>137</v>
      </c>
      <c r="G19" s="38">
        <v>1</v>
      </c>
      <c r="H19" s="38">
        <v>1.01</v>
      </c>
      <c r="I19" s="176">
        <v>1.0000000000000009E-2</v>
      </c>
      <c r="J19" s="128"/>
      <c r="K19" s="37" t="s">
        <v>10</v>
      </c>
      <c r="L19" s="38">
        <v>0.62</v>
      </c>
      <c r="M19" s="38">
        <v>0.6</v>
      </c>
      <c r="N19" s="175">
        <v>-3.2258064516129115E-2</v>
      </c>
    </row>
    <row r="20" spans="6:14" x14ac:dyDescent="0.25">
      <c r="F20" s="37" t="s">
        <v>189</v>
      </c>
      <c r="G20" s="38">
        <v>2.12</v>
      </c>
      <c r="H20" s="38">
        <v>2.14</v>
      </c>
      <c r="I20" s="176">
        <v>9.4339622641510523E-3</v>
      </c>
      <c r="J20" s="128"/>
      <c r="K20" s="37" t="s">
        <v>187</v>
      </c>
      <c r="L20" s="38">
        <v>2.2000000000000002</v>
      </c>
      <c r="M20" s="38">
        <v>2.15</v>
      </c>
      <c r="N20" s="175">
        <v>-2.2727272727272818E-2</v>
      </c>
    </row>
    <row r="21" spans="6:14" x14ac:dyDescent="0.25">
      <c r="F21" s="37" t="s">
        <v>140</v>
      </c>
      <c r="G21" s="38">
        <v>5.55</v>
      </c>
      <c r="H21" s="38">
        <v>5.6</v>
      </c>
      <c r="I21" s="176">
        <v>9.009009009008917E-3</v>
      </c>
      <c r="J21" s="128"/>
      <c r="K21" s="37" t="s">
        <v>180</v>
      </c>
      <c r="L21" s="38">
        <v>2.34</v>
      </c>
      <c r="M21" s="38">
        <v>2.2999999999999998</v>
      </c>
      <c r="N21" s="175">
        <v>-1.7094017094017144E-2</v>
      </c>
    </row>
    <row r="22" spans="6:14" x14ac:dyDescent="0.25">
      <c r="F22" s="37" t="s">
        <v>14</v>
      </c>
      <c r="G22" s="38">
        <v>5.65</v>
      </c>
      <c r="H22" s="38">
        <v>5.7</v>
      </c>
      <c r="I22" s="176">
        <v>8.8495575221239076E-3</v>
      </c>
      <c r="J22" s="128"/>
      <c r="K22" s="37" t="s">
        <v>47</v>
      </c>
      <c r="L22" s="38">
        <v>28.75</v>
      </c>
      <c r="M22" s="38">
        <v>28.45</v>
      </c>
      <c r="N22" s="175">
        <v>-1.0434782608695681E-2</v>
      </c>
    </row>
    <row r="23" spans="6:14" x14ac:dyDescent="0.25">
      <c r="F23" s="37" t="s">
        <v>186</v>
      </c>
      <c r="G23" s="38">
        <v>13.5</v>
      </c>
      <c r="H23" s="38">
        <v>13.55</v>
      </c>
      <c r="I23" s="176">
        <v>3.7037037037037646E-3</v>
      </c>
      <c r="J23" s="128"/>
      <c r="K23" s="37" t="s">
        <v>43</v>
      </c>
      <c r="L23" s="38">
        <v>1.61</v>
      </c>
      <c r="M23" s="38">
        <v>1.6</v>
      </c>
      <c r="N23" s="175">
        <v>-6.2111801242236142E-3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16</v>
      </c>
      <c r="L24" s="38">
        <v>171</v>
      </c>
      <c r="M24" s="38">
        <v>170</v>
      </c>
      <c r="N24" s="175">
        <v>-5.8479532163743242E-3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409" priority="10" operator="lessThan">
      <formula>0</formula>
    </cfRule>
  </conditionalFormatting>
  <conditionalFormatting sqref="I10:I131 N10:N139">
    <cfRule type="cellIs" dxfId="408" priority="9" operator="equal">
      <formula>0</formula>
    </cfRule>
  </conditionalFormatting>
  <conditionalFormatting sqref="I10:I141">
    <cfRule type="cellIs" dxfId="407" priority="4" operator="lessThan">
      <formula>0</formula>
    </cfRule>
  </conditionalFormatting>
  <conditionalFormatting sqref="I10:I141">
    <cfRule type="cellIs" dxfId="406" priority="3" operator="equal">
      <formula>0</formula>
    </cfRule>
  </conditionalFormatting>
  <conditionalFormatting sqref="I10:I38">
    <cfRule type="cellIs" dxfId="405" priority="2" operator="lessThan">
      <formula>0</formula>
    </cfRule>
  </conditionalFormatting>
  <conditionalFormatting sqref="I10:I38">
    <cfRule type="cellIs" dxfId="404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55" t="s">
        <v>76</v>
      </c>
      <c r="F7" s="255"/>
      <c r="G7" s="255"/>
      <c r="H7" s="255"/>
      <c r="I7" s="255"/>
    </row>
    <row r="8" spans="5:9" x14ac:dyDescent="0.25">
      <c r="E8" s="256"/>
      <c r="F8" s="256"/>
      <c r="G8" s="256"/>
      <c r="H8" s="256"/>
      <c r="I8" s="256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54" t="s">
        <v>82</v>
      </c>
      <c r="F11" s="254"/>
      <c r="G11" s="254"/>
      <c r="H11" s="254"/>
      <c r="I11" s="56"/>
      <c r="J11" s="254" t="s">
        <v>83</v>
      </c>
      <c r="K11" s="254"/>
      <c r="L11" s="254"/>
      <c r="M11" s="254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241</v>
      </c>
      <c r="F13" s="138">
        <v>14164900</v>
      </c>
      <c r="G13" s="139">
        <v>14164900</v>
      </c>
      <c r="H13" s="140">
        <v>0.1082566893744159</v>
      </c>
      <c r="I13" s="56"/>
      <c r="J13" s="137" t="s">
        <v>16</v>
      </c>
      <c r="K13" s="138">
        <v>859715798</v>
      </c>
      <c r="L13" s="139">
        <v>859715798</v>
      </c>
      <c r="M13" s="173">
        <v>0.32543964565774308</v>
      </c>
    </row>
    <row r="14" spans="1:246" x14ac:dyDescent="0.25">
      <c r="E14" s="137" t="s">
        <v>18</v>
      </c>
      <c r="F14" s="138">
        <v>12145980</v>
      </c>
      <c r="G14" s="139">
        <v>12145980</v>
      </c>
      <c r="H14" s="140">
        <v>9.2826887871278158E-2</v>
      </c>
      <c r="I14" s="56"/>
      <c r="J14" s="137" t="s">
        <v>198</v>
      </c>
      <c r="K14" s="138">
        <v>643085711.20000005</v>
      </c>
      <c r="L14" s="139">
        <v>643085711.20000005</v>
      </c>
      <c r="M14" s="173">
        <v>0.243435780134967</v>
      </c>
    </row>
    <row r="15" spans="1:246" x14ac:dyDescent="0.25">
      <c r="E15" s="137" t="s">
        <v>12</v>
      </c>
      <c r="F15" s="138">
        <v>10393368</v>
      </c>
      <c r="G15" s="139">
        <v>10393368</v>
      </c>
      <c r="H15" s="140">
        <v>7.9432372352081157E-2</v>
      </c>
      <c r="I15" s="56"/>
      <c r="J15" s="137" t="s">
        <v>18</v>
      </c>
      <c r="K15" s="138">
        <v>224674588.75</v>
      </c>
      <c r="L15" s="139">
        <v>224674588.75</v>
      </c>
      <c r="M15" s="173">
        <v>8.5049057748150331E-2</v>
      </c>
    </row>
    <row r="16" spans="1:246" x14ac:dyDescent="0.25">
      <c r="E16" s="137" t="s">
        <v>192</v>
      </c>
      <c r="F16" s="138">
        <v>8696756</v>
      </c>
      <c r="G16" s="139">
        <v>8696756</v>
      </c>
      <c r="H16" s="140">
        <v>6.6465842530274682E-2</v>
      </c>
      <c r="I16" s="56"/>
      <c r="J16" s="137" t="s">
        <v>47</v>
      </c>
      <c r="K16" s="138">
        <v>162038393.09999999</v>
      </c>
      <c r="L16" s="139">
        <v>162038393.09999999</v>
      </c>
      <c r="M16" s="173">
        <v>6.1338546245272192E-2</v>
      </c>
    </row>
    <row r="17" spans="5:13" x14ac:dyDescent="0.25">
      <c r="E17" s="137" t="s">
        <v>140</v>
      </c>
      <c r="F17" s="138">
        <v>7784230</v>
      </c>
      <c r="G17" s="139">
        <v>7784230</v>
      </c>
      <c r="H17" s="140">
        <v>5.9491769735685353E-2</v>
      </c>
      <c r="I17" s="56"/>
      <c r="J17" s="137" t="s">
        <v>12</v>
      </c>
      <c r="K17" s="138">
        <v>149593312.5</v>
      </c>
      <c r="L17" s="139">
        <v>149593312.5</v>
      </c>
      <c r="M17" s="173">
        <v>5.6627544504850462E-2</v>
      </c>
    </row>
    <row r="18" spans="5:13" x14ac:dyDescent="0.25">
      <c r="E18" s="137" t="s">
        <v>14</v>
      </c>
      <c r="F18" s="138">
        <v>6957528</v>
      </c>
      <c r="G18" s="139">
        <v>6957528</v>
      </c>
      <c r="H18" s="140">
        <v>5.3173615592753999E-2</v>
      </c>
      <c r="I18" s="56"/>
      <c r="J18" s="137" t="s">
        <v>192</v>
      </c>
      <c r="K18" s="138">
        <v>108720269</v>
      </c>
      <c r="L18" s="139">
        <v>108720269</v>
      </c>
      <c r="M18" s="173">
        <v>4.1155328192741328E-2</v>
      </c>
    </row>
    <row r="19" spans="5:13" x14ac:dyDescent="0.25">
      <c r="E19" s="137" t="s">
        <v>194</v>
      </c>
      <c r="F19" s="138">
        <v>6292243</v>
      </c>
      <c r="G19" s="139">
        <v>6292243</v>
      </c>
      <c r="H19" s="140">
        <v>4.8089107294745664E-2</v>
      </c>
      <c r="I19" s="56"/>
      <c r="J19" s="137" t="s">
        <v>45</v>
      </c>
      <c r="K19" s="138">
        <v>80236614.549999997</v>
      </c>
      <c r="L19" s="139">
        <v>80236614.549999997</v>
      </c>
      <c r="M19" s="173">
        <v>3.0373031958555348E-2</v>
      </c>
    </row>
    <row r="20" spans="5:13" x14ac:dyDescent="0.25">
      <c r="E20" s="137" t="s">
        <v>47</v>
      </c>
      <c r="F20" s="138">
        <v>5676479</v>
      </c>
      <c r="G20" s="139">
        <v>5676479</v>
      </c>
      <c r="H20" s="140">
        <v>4.3383068277460128E-2</v>
      </c>
      <c r="I20" s="56"/>
      <c r="J20" s="137" t="s">
        <v>152</v>
      </c>
      <c r="K20" s="138">
        <v>66250083.799999997</v>
      </c>
      <c r="L20" s="139">
        <v>66250083.799999997</v>
      </c>
      <c r="M20" s="173">
        <v>2.5078524608742603E-2</v>
      </c>
    </row>
    <row r="21" spans="5:13" x14ac:dyDescent="0.25">
      <c r="E21" s="137" t="s">
        <v>45</v>
      </c>
      <c r="F21" s="138">
        <v>5401428</v>
      </c>
      <c r="G21" s="139">
        <v>5401428</v>
      </c>
      <c r="H21" s="140">
        <v>4.1280963026514308E-2</v>
      </c>
      <c r="I21" s="56"/>
      <c r="J21" s="137" t="s">
        <v>59</v>
      </c>
      <c r="K21" s="138">
        <v>49267388.950000003</v>
      </c>
      <c r="L21" s="139">
        <v>49267388.950000003</v>
      </c>
      <c r="M21" s="173">
        <v>1.8649839446558836E-2</v>
      </c>
    </row>
    <row r="22" spans="5:13" x14ac:dyDescent="0.25">
      <c r="E22" s="141" t="s">
        <v>198</v>
      </c>
      <c r="F22" s="142">
        <v>5062648</v>
      </c>
      <c r="G22" s="143">
        <v>5062648</v>
      </c>
      <c r="H22" s="144">
        <v>3.8691802409336312E-2</v>
      </c>
      <c r="I22" s="56"/>
      <c r="J22" s="141" t="s">
        <v>140</v>
      </c>
      <c r="K22" s="142">
        <v>43481106</v>
      </c>
      <c r="L22" s="143">
        <v>43481106</v>
      </c>
      <c r="M22" s="174">
        <v>1.6459480868405266E-2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403" priority="86" operator="equal">
      <formula>0</formula>
    </cfRule>
  </conditionalFormatting>
  <conditionalFormatting sqref="M9">
    <cfRule type="cellIs" dxfId="402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401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400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399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398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397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96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395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394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393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346"/>
  <sheetViews>
    <sheetView zoomScaleNormal="100" workbookViewId="0">
      <selection activeCell="H24" sqref="H24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8" t="s">
        <v>198</v>
      </c>
      <c r="F13" s="258"/>
      <c r="G13" s="258"/>
      <c r="H13" s="234"/>
      <c r="I13" s="3"/>
      <c r="J13" s="258" t="s">
        <v>190</v>
      </c>
      <c r="K13" s="258"/>
      <c r="L13" s="258"/>
      <c r="M13" s="234"/>
    </row>
    <row r="14" spans="5:13" x14ac:dyDescent="0.25">
      <c r="E14" s="257" t="s">
        <v>234</v>
      </c>
      <c r="F14" s="257"/>
      <c r="G14" s="257"/>
      <c r="H14" s="257"/>
      <c r="I14" s="3"/>
      <c r="J14" s="257" t="s">
        <v>234</v>
      </c>
      <c r="K14" s="257"/>
      <c r="L14" s="257"/>
      <c r="M14" s="257"/>
    </row>
    <row r="15" spans="5:13" x14ac:dyDescent="0.25">
      <c r="E15" s="235"/>
      <c r="F15" s="236" t="s">
        <v>215</v>
      </c>
      <c r="G15" s="236" t="s">
        <v>216</v>
      </c>
      <c r="H15" s="237" t="s">
        <v>4</v>
      </c>
      <c r="I15" s="3"/>
      <c r="J15" s="235" t="s">
        <v>217</v>
      </c>
      <c r="K15" s="238">
        <v>395899.68500000006</v>
      </c>
      <c r="L15" s="238">
        <v>378328.81300000002</v>
      </c>
      <c r="M15" s="239">
        <v>4.6443388386599116E-2</v>
      </c>
    </row>
    <row r="16" spans="5:13" x14ac:dyDescent="0.25">
      <c r="E16" s="235" t="s">
        <v>217</v>
      </c>
      <c r="F16" s="238">
        <v>566946.03899999999</v>
      </c>
      <c r="G16" s="238">
        <v>505667.54200000002</v>
      </c>
      <c r="H16" s="239">
        <v>0.12118337031804183</v>
      </c>
      <c r="I16" s="3"/>
      <c r="J16" s="235" t="s">
        <v>218</v>
      </c>
      <c r="K16" s="238">
        <v>73431.741999999998</v>
      </c>
      <c r="L16" s="238">
        <v>-65099.332999999999</v>
      </c>
      <c r="M16" s="239" t="s">
        <v>220</v>
      </c>
    </row>
    <row r="17" spans="5:13" x14ac:dyDescent="0.25">
      <c r="E17" s="235" t="s">
        <v>218</v>
      </c>
      <c r="F17" s="238">
        <v>141797.38</v>
      </c>
      <c r="G17" s="240">
        <v>108354.92</v>
      </c>
      <c r="H17" s="239">
        <v>0.30863813106040783</v>
      </c>
      <c r="I17" s="3"/>
      <c r="J17" s="235" t="s">
        <v>219</v>
      </c>
      <c r="K17" s="238">
        <v>-15139.467000000001</v>
      </c>
      <c r="L17" s="240">
        <v>-13706.603999999999</v>
      </c>
      <c r="M17" s="239">
        <v>0.10453814818024965</v>
      </c>
    </row>
    <row r="18" spans="5:13" x14ac:dyDescent="0.25">
      <c r="E18" s="235" t="s">
        <v>219</v>
      </c>
      <c r="F18" s="238">
        <v>-42866.423999999999</v>
      </c>
      <c r="G18" s="238">
        <v>-34959.53</v>
      </c>
      <c r="H18" s="239">
        <v>0.22617277749443421</v>
      </c>
      <c r="I18" s="3"/>
      <c r="J18" s="235" t="s">
        <v>221</v>
      </c>
      <c r="K18" s="238">
        <v>59941.516000000003</v>
      </c>
      <c r="L18" s="238">
        <v>51552.392999999996</v>
      </c>
      <c r="M18" s="239">
        <v>0.16273004048522077</v>
      </c>
    </row>
    <row r="19" spans="5:13" x14ac:dyDescent="0.25">
      <c r="E19" s="235" t="s">
        <v>221</v>
      </c>
      <c r="F19" s="238">
        <v>98930.957999999999</v>
      </c>
      <c r="G19" s="238">
        <v>73395.387000000002</v>
      </c>
      <c r="H19" s="239">
        <v>0.34791792841149527</v>
      </c>
      <c r="I19" s="3"/>
      <c r="J19" s="235" t="s">
        <v>222</v>
      </c>
      <c r="K19" s="238">
        <v>651316.11199999996</v>
      </c>
      <c r="L19" s="238">
        <v>660073.027</v>
      </c>
      <c r="M19" s="239">
        <v>-1.3266585122861052E-2</v>
      </c>
    </row>
    <row r="20" spans="5:13" x14ac:dyDescent="0.25">
      <c r="E20" s="235" t="s">
        <v>222</v>
      </c>
      <c r="F20" s="238"/>
      <c r="G20" s="241"/>
      <c r="H20" s="235"/>
      <c r="I20" s="3"/>
      <c r="J20" s="235" t="s">
        <v>223</v>
      </c>
      <c r="K20" s="238">
        <v>0</v>
      </c>
      <c r="L20" s="241"/>
      <c r="M20" s="235"/>
    </row>
    <row r="21" spans="5:13" x14ac:dyDescent="0.25">
      <c r="E21" s="235" t="s">
        <v>223</v>
      </c>
      <c r="F21" s="235">
        <v>0</v>
      </c>
      <c r="G21" s="241"/>
      <c r="H21" s="242"/>
      <c r="I21" s="3"/>
      <c r="J21" s="235" t="s">
        <v>224</v>
      </c>
      <c r="K21" s="235" t="s">
        <v>20</v>
      </c>
      <c r="L21" s="241"/>
      <c r="M21" s="242" t="s">
        <v>235</v>
      </c>
    </row>
    <row r="22" spans="5:13" x14ac:dyDescent="0.25">
      <c r="E22" s="235" t="s">
        <v>224</v>
      </c>
      <c r="F22" s="235" t="s">
        <v>20</v>
      </c>
      <c r="G22" s="38"/>
      <c r="H22" s="243" t="s">
        <v>235</v>
      </c>
      <c r="I22" s="3"/>
      <c r="J22" s="235" t="s">
        <v>225</v>
      </c>
      <c r="K22" s="235" t="s">
        <v>20</v>
      </c>
      <c r="L22" s="38"/>
      <c r="M22" s="235"/>
    </row>
    <row r="23" spans="5:13" x14ac:dyDescent="0.25">
      <c r="E23" s="235" t="s">
        <v>225</v>
      </c>
      <c r="F23" s="235" t="s">
        <v>20</v>
      </c>
      <c r="G23" s="38"/>
      <c r="H23" s="235"/>
      <c r="I23" s="3"/>
      <c r="J23" s="235" t="s">
        <v>226</v>
      </c>
      <c r="K23" s="235" t="s">
        <v>20</v>
      </c>
      <c r="L23" s="38"/>
      <c r="M23" s="235"/>
    </row>
    <row r="24" spans="5:13" x14ac:dyDescent="0.25">
      <c r="E24" s="235" t="s">
        <v>226</v>
      </c>
      <c r="F24" s="235" t="s">
        <v>20</v>
      </c>
      <c r="G24" s="38"/>
      <c r="H24" s="235"/>
      <c r="I24" s="3"/>
      <c r="J24" s="235" t="s">
        <v>227</v>
      </c>
      <c r="K24" s="235" t="s">
        <v>20</v>
      </c>
      <c r="L24" s="38"/>
      <c r="M24" s="235"/>
    </row>
    <row r="25" spans="5:13" x14ac:dyDescent="0.25">
      <c r="E25" s="235" t="s">
        <v>227</v>
      </c>
      <c r="F25" s="235" t="s">
        <v>20</v>
      </c>
      <c r="G25" s="38"/>
      <c r="H25" s="235"/>
      <c r="I25" s="3"/>
      <c r="J25" s="235"/>
      <c r="K25" s="235"/>
      <c r="L25" s="38"/>
      <c r="M25" s="235"/>
    </row>
    <row r="26" spans="5:13" x14ac:dyDescent="0.25">
      <c r="E26" s="235"/>
      <c r="F26" s="244"/>
      <c r="G26" s="244"/>
      <c r="H26" s="245"/>
      <c r="I26" s="3"/>
      <c r="J26" s="235" t="s">
        <v>228</v>
      </c>
      <c r="K26" s="246">
        <v>0.15140581887555682</v>
      </c>
      <c r="L26" s="246"/>
      <c r="M26" s="235"/>
    </row>
    <row r="27" spans="5:13" x14ac:dyDescent="0.25">
      <c r="E27" s="235" t="s">
        <v>228</v>
      </c>
      <c r="F27" s="246">
        <v>0.17449801426339975</v>
      </c>
      <c r="G27" s="38"/>
      <c r="H27" s="235"/>
      <c r="I27" s="3"/>
      <c r="J27" s="235" t="s">
        <v>229</v>
      </c>
      <c r="K27" s="246">
        <v>0.1828336508740904</v>
      </c>
      <c r="L27" s="38"/>
      <c r="M27" s="235"/>
    </row>
    <row r="28" spans="5:13" x14ac:dyDescent="0.25">
      <c r="E28" s="235" t="s">
        <v>229</v>
      </c>
      <c r="F28" s="246">
        <v>1.2341122859344487</v>
      </c>
      <c r="G28" s="38"/>
      <c r="H28" s="235"/>
      <c r="I28" s="3"/>
      <c r="J28" s="235" t="s">
        <v>230</v>
      </c>
      <c r="K28" s="246">
        <v>0.11366355536058775</v>
      </c>
      <c r="L28" s="38"/>
      <c r="M28" s="235"/>
    </row>
    <row r="29" spans="5:13" x14ac:dyDescent="0.25">
      <c r="E29" s="235" t="s">
        <v>230</v>
      </c>
      <c r="F29" s="38" t="s">
        <v>20</v>
      </c>
      <c r="G29" s="38"/>
      <c r="H29" s="235"/>
      <c r="I29" s="3"/>
      <c r="J29" s="235" t="s">
        <v>231</v>
      </c>
      <c r="K29" s="38"/>
      <c r="L29" s="38"/>
      <c r="M29" s="235"/>
    </row>
    <row r="30" spans="5:13" x14ac:dyDescent="0.25">
      <c r="I30" s="3"/>
      <c r="J30" s="235"/>
      <c r="K30" s="38"/>
      <c r="L30" s="38"/>
      <c r="M30" s="235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258" t="s">
        <v>204</v>
      </c>
      <c r="F32" s="258"/>
      <c r="G32" s="258"/>
      <c r="H32" s="234"/>
      <c r="I32" s="3"/>
      <c r="J32" s="258" t="s">
        <v>66</v>
      </c>
      <c r="K32" s="258"/>
      <c r="L32" s="258"/>
      <c r="M32" s="234"/>
    </row>
    <row r="33" spans="5:13" x14ac:dyDescent="0.25">
      <c r="E33" s="257" t="s">
        <v>234</v>
      </c>
      <c r="F33" s="257"/>
      <c r="G33" s="257"/>
      <c r="H33" s="257"/>
      <c r="I33" s="3"/>
      <c r="J33" s="257" t="s">
        <v>234</v>
      </c>
      <c r="K33" s="257"/>
      <c r="L33" s="257"/>
      <c r="M33" s="257"/>
    </row>
    <row r="34" spans="5:13" x14ac:dyDescent="0.25">
      <c r="E34" s="235"/>
      <c r="F34" s="236" t="s">
        <v>215</v>
      </c>
      <c r="G34" s="236" t="s">
        <v>216</v>
      </c>
      <c r="H34" s="237" t="s">
        <v>4</v>
      </c>
      <c r="I34" s="3"/>
      <c r="J34" s="235"/>
      <c r="K34" s="38" t="s">
        <v>215</v>
      </c>
      <c r="L34" s="236" t="s">
        <v>216</v>
      </c>
      <c r="M34" s="247" t="s">
        <v>4</v>
      </c>
    </row>
    <row r="35" spans="5:13" x14ac:dyDescent="0.25">
      <c r="E35" s="235" t="s">
        <v>217</v>
      </c>
      <c r="F35" s="238">
        <v>286524</v>
      </c>
      <c r="G35" s="238">
        <v>268020</v>
      </c>
      <c r="H35" s="239">
        <v>6.9039623908663472E-2</v>
      </c>
      <c r="I35" s="3"/>
      <c r="J35" s="235" t="s">
        <v>217</v>
      </c>
      <c r="K35" s="248">
        <v>150830.33100000001</v>
      </c>
      <c r="L35" s="248">
        <v>156268.519</v>
      </c>
      <c r="M35" s="249">
        <v>-3.4800278615297997E-2</v>
      </c>
    </row>
    <row r="36" spans="5:13" x14ac:dyDescent="0.25">
      <c r="E36" s="235" t="s">
        <v>218</v>
      </c>
      <c r="F36" s="238">
        <v>60264</v>
      </c>
      <c r="G36" s="238">
        <v>28872</v>
      </c>
      <c r="H36" s="239">
        <v>1.0872817955112217</v>
      </c>
      <c r="I36" s="3"/>
      <c r="J36" s="235" t="s">
        <v>218</v>
      </c>
      <c r="K36" s="248">
        <v>202.09200000000001</v>
      </c>
      <c r="L36" s="248">
        <v>8645870</v>
      </c>
      <c r="M36" s="249">
        <v>-0.99997662560274447</v>
      </c>
    </row>
    <row r="37" spans="5:13" x14ac:dyDescent="0.25">
      <c r="E37" s="235" t="s">
        <v>219</v>
      </c>
      <c r="F37" s="238">
        <v>-12312.000000000002</v>
      </c>
      <c r="G37" s="240">
        <v>25308</v>
      </c>
      <c r="H37" s="239">
        <v>-1.4864864864864866</v>
      </c>
      <c r="I37" s="3"/>
      <c r="J37" s="235" t="s">
        <v>219</v>
      </c>
      <c r="K37" s="248">
        <v>-72.117000000000004</v>
      </c>
      <c r="L37" s="248">
        <v>-2971.8330000000001</v>
      </c>
      <c r="M37" s="249">
        <v>-0.97573315862634269</v>
      </c>
    </row>
    <row r="38" spans="5:13" x14ac:dyDescent="0.25">
      <c r="E38" s="235" t="s">
        <v>221</v>
      </c>
      <c r="F38" s="238">
        <v>47591.999999999993</v>
      </c>
      <c r="G38" s="238">
        <v>54216</v>
      </c>
      <c r="H38" s="239">
        <v>-0.12217795484727767</v>
      </c>
      <c r="I38" s="3"/>
      <c r="J38" s="235" t="s">
        <v>221</v>
      </c>
      <c r="K38" s="248">
        <v>129.97499999999999</v>
      </c>
      <c r="L38" s="248">
        <v>5674.0370000000003</v>
      </c>
      <c r="M38" s="249">
        <v>-0.9770930291783434</v>
      </c>
    </row>
    <row r="39" spans="5:13" x14ac:dyDescent="0.25">
      <c r="E39" s="235" t="s">
        <v>222</v>
      </c>
      <c r="F39" s="238">
        <v>0</v>
      </c>
      <c r="G39" s="238">
        <v>0</v>
      </c>
      <c r="H39" s="239" t="s">
        <v>20</v>
      </c>
      <c r="I39" s="3"/>
      <c r="J39" s="235" t="s">
        <v>222</v>
      </c>
      <c r="K39" s="248">
        <v>26137.277999999998</v>
      </c>
      <c r="L39" s="248">
        <v>30730.887999999999</v>
      </c>
      <c r="M39" s="249">
        <v>-0.14947859625794091</v>
      </c>
    </row>
    <row r="40" spans="5:13" x14ac:dyDescent="0.25">
      <c r="E40" s="235" t="s">
        <v>223</v>
      </c>
      <c r="F40" s="238">
        <v>0</v>
      </c>
      <c r="G40" s="241"/>
      <c r="H40" s="235"/>
      <c r="I40" s="3"/>
      <c r="J40" s="235" t="s">
        <v>223</v>
      </c>
      <c r="K40" s="38"/>
      <c r="L40" s="38"/>
      <c r="M40" s="235"/>
    </row>
    <row r="41" spans="5:13" x14ac:dyDescent="0.25">
      <c r="E41" s="235" t="s">
        <v>224</v>
      </c>
      <c r="F41" s="235" t="s">
        <v>20</v>
      </c>
      <c r="G41" s="241"/>
      <c r="H41" s="242"/>
      <c r="I41" s="3"/>
      <c r="J41" s="235" t="s">
        <v>224</v>
      </c>
      <c r="K41" s="38"/>
      <c r="L41" s="38"/>
      <c r="M41" s="242"/>
    </row>
    <row r="42" spans="5:13" x14ac:dyDescent="0.25">
      <c r="E42" s="235" t="s">
        <v>225</v>
      </c>
      <c r="F42" s="235" t="s">
        <v>20</v>
      </c>
      <c r="G42" s="38"/>
      <c r="H42" s="243"/>
      <c r="I42" s="3"/>
      <c r="J42" s="235" t="s">
        <v>225</v>
      </c>
      <c r="K42" s="250" t="s">
        <v>20</v>
      </c>
      <c r="L42" s="38"/>
      <c r="M42" s="235"/>
    </row>
    <row r="43" spans="5:13" x14ac:dyDescent="0.25">
      <c r="E43" s="235" t="s">
        <v>226</v>
      </c>
      <c r="F43" s="235" t="s">
        <v>20</v>
      </c>
      <c r="G43" s="38"/>
      <c r="H43" s="235"/>
      <c r="I43" s="3"/>
      <c r="J43" s="235" t="s">
        <v>226</v>
      </c>
      <c r="K43" s="250"/>
      <c r="L43" s="38"/>
      <c r="M43" s="235"/>
    </row>
    <row r="44" spans="5:13" x14ac:dyDescent="0.25">
      <c r="E44" s="235" t="s">
        <v>227</v>
      </c>
      <c r="F44" s="235" t="s">
        <v>20</v>
      </c>
      <c r="G44" s="38"/>
      <c r="H44" s="235"/>
      <c r="I44" s="3"/>
      <c r="J44" s="235" t="s">
        <v>227</v>
      </c>
      <c r="K44" s="250"/>
      <c r="L44" s="38"/>
      <c r="M44" s="235"/>
    </row>
    <row r="45" spans="5:13" x14ac:dyDescent="0.25">
      <c r="E45" s="235"/>
      <c r="F45" s="235"/>
      <c r="G45" s="38"/>
      <c r="H45" s="235"/>
      <c r="I45" s="3"/>
      <c r="J45" s="235"/>
      <c r="K45" s="38"/>
      <c r="L45" s="38"/>
      <c r="M45" s="235"/>
    </row>
    <row r="46" spans="5:13" x14ac:dyDescent="0.25">
      <c r="E46" s="235" t="s">
        <v>228</v>
      </c>
      <c r="F46" s="244">
        <v>0.16610126900364364</v>
      </c>
      <c r="G46" s="244"/>
      <c r="H46" s="245"/>
      <c r="I46" s="3"/>
      <c r="J46" s="235" t="s">
        <v>228</v>
      </c>
      <c r="K46" s="246">
        <v>8.6172985989137684E-4</v>
      </c>
      <c r="L46" s="38"/>
      <c r="M46" s="235"/>
    </row>
    <row r="47" spans="5:13" x14ac:dyDescent="0.25">
      <c r="E47" s="235" t="s">
        <v>267</v>
      </c>
      <c r="F47" s="246" t="e">
        <v>#DIV/0!</v>
      </c>
      <c r="G47" s="38"/>
      <c r="H47" s="235"/>
      <c r="I47" s="3"/>
      <c r="J47" s="235" t="s">
        <v>229</v>
      </c>
      <c r="K47" s="246">
        <v>4.571098705732835E-3</v>
      </c>
      <c r="L47" s="38"/>
      <c r="M47" s="235"/>
    </row>
    <row r="48" spans="5:13" x14ac:dyDescent="0.25">
      <c r="E48" s="235" t="s">
        <v>230</v>
      </c>
      <c r="F48" s="246" t="s">
        <v>20</v>
      </c>
      <c r="G48" s="38"/>
      <c r="H48" s="235"/>
      <c r="I48" s="3"/>
      <c r="J48" s="235" t="s">
        <v>230</v>
      </c>
      <c r="K48" s="246">
        <v>-3.9400918960530565E-2</v>
      </c>
      <c r="L48" s="38"/>
      <c r="M48" s="235"/>
    </row>
    <row r="49" spans="5:13" x14ac:dyDescent="0.25">
      <c r="E49" s="235" t="s">
        <v>231</v>
      </c>
      <c r="F49" s="38"/>
      <c r="G49" s="38"/>
      <c r="H49" s="235"/>
      <c r="I49" s="3"/>
      <c r="J49" s="235" t="s">
        <v>231</v>
      </c>
      <c r="K49" s="38"/>
      <c r="L49" s="38"/>
      <c r="M49" s="235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258" t="s">
        <v>42</v>
      </c>
      <c r="F51" s="258"/>
      <c r="G51" s="258"/>
      <c r="H51" s="234"/>
      <c r="I51" s="3"/>
      <c r="J51" s="258" t="s">
        <v>70</v>
      </c>
      <c r="K51" s="258"/>
      <c r="L51" s="258"/>
      <c r="M51" s="234"/>
    </row>
    <row r="52" spans="5:13" x14ac:dyDescent="0.25">
      <c r="E52" s="257" t="s">
        <v>234</v>
      </c>
      <c r="F52" s="257"/>
      <c r="G52" s="257"/>
      <c r="H52" s="257"/>
      <c r="I52" s="3"/>
      <c r="J52" s="257" t="s">
        <v>234</v>
      </c>
      <c r="K52" s="257"/>
      <c r="L52" s="257"/>
      <c r="M52" s="257"/>
    </row>
    <row r="53" spans="5:13" x14ac:dyDescent="0.25">
      <c r="E53" s="235" t="s">
        <v>225</v>
      </c>
      <c r="F53" s="236" t="s">
        <v>215</v>
      </c>
      <c r="G53" s="236" t="s">
        <v>216</v>
      </c>
      <c r="H53" s="237" t="s">
        <v>4</v>
      </c>
      <c r="I53" s="3"/>
      <c r="J53" s="235"/>
      <c r="K53" s="38" t="s">
        <v>215</v>
      </c>
      <c r="L53" s="236" t="s">
        <v>216</v>
      </c>
      <c r="M53" s="247" t="s">
        <v>4</v>
      </c>
    </row>
    <row r="54" spans="5:13" x14ac:dyDescent="0.25">
      <c r="E54" s="235" t="s">
        <v>217</v>
      </c>
      <c r="F54" s="238">
        <v>89786.040999999997</v>
      </c>
      <c r="G54" s="238">
        <v>83924.656000000003</v>
      </c>
      <c r="H54" s="239">
        <v>6.9841036941515666E-2</v>
      </c>
      <c r="I54" s="3"/>
      <c r="J54" s="235" t="s">
        <v>217</v>
      </c>
      <c r="K54" s="248">
        <v>42657.499000000003</v>
      </c>
      <c r="L54" s="248">
        <v>48125.097999999998</v>
      </c>
      <c r="M54" s="249">
        <v>-0.11361221539746258</v>
      </c>
    </row>
    <row r="55" spans="5:13" x14ac:dyDescent="0.25">
      <c r="E55" s="235" t="s">
        <v>218</v>
      </c>
      <c r="F55" s="238">
        <v>8815.8469999999998</v>
      </c>
      <c r="G55" s="238">
        <v>7104.8190000000004</v>
      </c>
      <c r="H55" s="239">
        <v>0.24082640247415155</v>
      </c>
      <c r="I55" s="3"/>
      <c r="J55" s="235" t="s">
        <v>218</v>
      </c>
      <c r="K55" s="248">
        <v>4697.7960000000003</v>
      </c>
      <c r="L55" s="248">
        <v>7545.78</v>
      </c>
      <c r="M55" s="249">
        <v>-0.37742738325262593</v>
      </c>
    </row>
    <row r="56" spans="5:13" x14ac:dyDescent="0.25">
      <c r="E56" s="235" t="s">
        <v>219</v>
      </c>
      <c r="F56" s="238">
        <v>-1286.1420000000001</v>
      </c>
      <c r="G56" s="240">
        <v>-1378.8330000000001</v>
      </c>
      <c r="H56" s="239">
        <v>-6.7224239628729476E-2</v>
      </c>
      <c r="I56" s="3"/>
      <c r="J56" s="235" t="s">
        <v>219</v>
      </c>
      <c r="K56" s="248">
        <v>-1183</v>
      </c>
      <c r="L56" s="248">
        <v>-1946.375</v>
      </c>
      <c r="M56" s="249">
        <v>-0.39220345514096722</v>
      </c>
    </row>
    <row r="57" spans="5:13" x14ac:dyDescent="0.25">
      <c r="E57" s="235" t="s">
        <v>221</v>
      </c>
      <c r="F57" s="238">
        <v>-7529.7049999999999</v>
      </c>
      <c r="G57" s="238">
        <v>-5725.9859999999999</v>
      </c>
      <c r="H57" s="239" t="s">
        <v>220</v>
      </c>
      <c r="I57" s="3"/>
      <c r="J57" s="235" t="s">
        <v>221</v>
      </c>
      <c r="K57" s="248">
        <v>3514.7959999999998</v>
      </c>
      <c r="L57" s="248">
        <v>5599.4049999999997</v>
      </c>
      <c r="M57" s="249">
        <v>-0.37229116307893428</v>
      </c>
    </row>
    <row r="58" spans="5:13" x14ac:dyDescent="0.25">
      <c r="E58" s="235" t="s">
        <v>222</v>
      </c>
      <c r="F58" s="238">
        <v>188980.95800000001</v>
      </c>
      <c r="G58" s="238">
        <v>183427.106</v>
      </c>
      <c r="H58" s="239">
        <v>3.027825124166772E-2</v>
      </c>
      <c r="I58" s="3"/>
      <c r="J58" s="235" t="s">
        <v>222</v>
      </c>
      <c r="K58" s="248">
        <v>77686.831000000006</v>
      </c>
      <c r="L58" s="248">
        <v>82789.543000000005</v>
      </c>
      <c r="M58" s="249">
        <v>-6.1634740513062169E-2</v>
      </c>
    </row>
    <row r="59" spans="5:13" x14ac:dyDescent="0.25">
      <c r="E59" s="235" t="s">
        <v>223</v>
      </c>
      <c r="F59" s="238">
        <v>0</v>
      </c>
      <c r="G59" s="241"/>
      <c r="H59" s="235"/>
      <c r="I59" s="3"/>
      <c r="J59" s="235" t="s">
        <v>223</v>
      </c>
      <c r="K59" s="38"/>
      <c r="L59" s="38"/>
      <c r="M59" s="235"/>
    </row>
    <row r="60" spans="5:13" x14ac:dyDescent="0.25">
      <c r="E60" s="235" t="s">
        <v>224</v>
      </c>
      <c r="F60" s="235" t="s">
        <v>20</v>
      </c>
      <c r="G60" s="241"/>
      <c r="H60" s="242"/>
      <c r="I60" s="3"/>
      <c r="J60" s="235" t="s">
        <v>224</v>
      </c>
      <c r="K60" s="38"/>
      <c r="L60" s="38"/>
      <c r="M60" s="242"/>
    </row>
    <row r="61" spans="5:13" x14ac:dyDescent="0.25">
      <c r="E61" s="235" t="s">
        <v>225</v>
      </c>
      <c r="F61" s="235" t="s">
        <v>20</v>
      </c>
      <c r="G61" s="38"/>
      <c r="H61" s="243"/>
      <c r="I61" s="3"/>
      <c r="J61" s="235" t="s">
        <v>225</v>
      </c>
      <c r="K61" s="250" t="s">
        <v>20</v>
      </c>
      <c r="L61" s="38"/>
      <c r="M61" s="235"/>
    </row>
    <row r="62" spans="5:13" x14ac:dyDescent="0.25">
      <c r="E62" s="235" t="s">
        <v>226</v>
      </c>
      <c r="F62" s="235" t="s">
        <v>20</v>
      </c>
      <c r="G62" s="38"/>
      <c r="H62" s="235"/>
      <c r="I62" s="3"/>
      <c r="J62" s="235" t="s">
        <v>226</v>
      </c>
      <c r="K62" s="250"/>
      <c r="L62" s="38"/>
      <c r="M62" s="235"/>
    </row>
    <row r="63" spans="5:13" x14ac:dyDescent="0.25">
      <c r="E63" s="235" t="s">
        <v>227</v>
      </c>
      <c r="F63" s="235" t="s">
        <v>20</v>
      </c>
      <c r="G63" s="38"/>
      <c r="H63" s="235"/>
      <c r="I63" s="3"/>
      <c r="J63" s="235" t="s">
        <v>227</v>
      </c>
      <c r="K63" s="250"/>
      <c r="L63" s="38"/>
      <c r="M63" s="235"/>
    </row>
    <row r="64" spans="5:13" x14ac:dyDescent="0.25">
      <c r="E64" s="235"/>
      <c r="F64" s="235"/>
      <c r="G64" s="38"/>
      <c r="H64" s="235"/>
      <c r="I64" s="3"/>
      <c r="J64" s="235"/>
      <c r="K64" s="38"/>
      <c r="L64" s="38"/>
      <c r="M64" s="235"/>
    </row>
    <row r="65" spans="5:13" x14ac:dyDescent="0.25">
      <c r="E65" s="235" t="s">
        <v>228</v>
      </c>
      <c r="F65" s="244">
        <v>-8.3862757686353498E-2</v>
      </c>
      <c r="G65" s="244"/>
      <c r="H65" s="245"/>
      <c r="I65" s="3"/>
      <c r="J65" s="235" t="s">
        <v>228</v>
      </c>
      <c r="K65" s="246">
        <v>8.2395735389925215E-2</v>
      </c>
      <c r="L65" s="38"/>
      <c r="M65" s="235"/>
    </row>
    <row r="66" spans="5:13" x14ac:dyDescent="0.25">
      <c r="E66" s="235" t="s">
        <v>229</v>
      </c>
      <c r="F66" s="246">
        <v>-4.0437926714712601E-2</v>
      </c>
      <c r="G66" s="38"/>
      <c r="H66" s="235"/>
      <c r="I66" s="3"/>
      <c r="J66" s="235" t="s">
        <v>268</v>
      </c>
      <c r="K66" s="246">
        <v>4.5243137797704731E-2</v>
      </c>
      <c r="L66" s="38"/>
      <c r="M66" s="235"/>
    </row>
    <row r="67" spans="5:13" x14ac:dyDescent="0.25">
      <c r="E67" s="235" t="s">
        <v>230</v>
      </c>
      <c r="F67" s="246">
        <v>0.10917882809326063</v>
      </c>
      <c r="G67" s="38"/>
      <c r="H67" s="235"/>
      <c r="I67" s="3"/>
      <c r="J67" s="235" t="s">
        <v>231</v>
      </c>
      <c r="K67" s="246"/>
      <c r="L67" s="38"/>
      <c r="M67" s="235"/>
    </row>
    <row r="68" spans="5:13" x14ac:dyDescent="0.25">
      <c r="E68" s="235" t="s">
        <v>231</v>
      </c>
      <c r="F68" s="38"/>
      <c r="G68" s="38"/>
      <c r="H68" s="235"/>
      <c r="I68" s="3"/>
      <c r="J68" s="235"/>
      <c r="K68" s="38"/>
      <c r="L68" s="38"/>
      <c r="M68" s="235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I270" s="3"/>
      <c r="J270" s="3"/>
      <c r="K270" s="3"/>
      <c r="L270" s="3"/>
      <c r="M270" s="3"/>
    </row>
    <row r="271" spans="5:13" x14ac:dyDescent="0.25">
      <c r="I271" s="3"/>
      <c r="J271" s="3"/>
      <c r="K271" s="3"/>
      <c r="L271" s="3"/>
      <c r="M271" s="3"/>
    </row>
    <row r="272" spans="5:13" x14ac:dyDescent="0.25">
      <c r="I272" s="3"/>
      <c r="J272" s="3"/>
      <c r="K272" s="3"/>
      <c r="L272" s="3"/>
      <c r="M272" s="3"/>
    </row>
    <row r="273" spans="9:13" x14ac:dyDescent="0.25">
      <c r="I273" s="3"/>
      <c r="J273" s="3"/>
      <c r="K273" s="3"/>
      <c r="L273" s="3"/>
      <c r="M273" s="3"/>
    </row>
    <row r="274" spans="9:13" x14ac:dyDescent="0.25">
      <c r="I274" s="3"/>
      <c r="J274" s="3"/>
      <c r="K274" s="3"/>
      <c r="L274" s="3"/>
      <c r="M274" s="3"/>
    </row>
    <row r="275" spans="9:13" x14ac:dyDescent="0.25">
      <c r="I275" s="3"/>
      <c r="J275" s="3"/>
      <c r="K275" s="3"/>
      <c r="L275" s="3"/>
      <c r="M275" s="3"/>
    </row>
    <row r="276" spans="9:13" x14ac:dyDescent="0.25">
      <c r="I276" s="3"/>
      <c r="J276" s="3"/>
      <c r="K276" s="3"/>
      <c r="L276" s="3"/>
      <c r="M276" s="3"/>
    </row>
    <row r="277" spans="9:13" x14ac:dyDescent="0.25">
      <c r="I277" s="3"/>
      <c r="J277" s="3"/>
      <c r="K277" s="3"/>
      <c r="L277" s="3"/>
      <c r="M277" s="3"/>
    </row>
    <row r="278" spans="9:13" x14ac:dyDescent="0.25">
      <c r="I278" s="3"/>
      <c r="J278" s="3"/>
      <c r="K278" s="3"/>
      <c r="L278" s="3"/>
      <c r="M278" s="3"/>
    </row>
    <row r="279" spans="9:13" x14ac:dyDescent="0.25">
      <c r="I279" s="3"/>
      <c r="J279" s="3"/>
      <c r="K279" s="3"/>
      <c r="L279" s="3"/>
      <c r="M279" s="3"/>
    </row>
    <row r="280" spans="9:13" x14ac:dyDescent="0.25">
      <c r="I280" s="3"/>
      <c r="J280" s="3"/>
      <c r="K280" s="3"/>
      <c r="L280" s="3"/>
      <c r="M280" s="3"/>
    </row>
    <row r="281" spans="9:13" x14ac:dyDescent="0.25">
      <c r="I281" s="3"/>
      <c r="J281" s="3"/>
      <c r="K281" s="3"/>
      <c r="L281" s="3"/>
      <c r="M281" s="3"/>
    </row>
    <row r="282" spans="9:13" x14ac:dyDescent="0.25">
      <c r="I282" s="3"/>
      <c r="J282" s="3"/>
      <c r="K282" s="3"/>
      <c r="L282" s="3"/>
      <c r="M282" s="3"/>
    </row>
    <row r="283" spans="9:13" x14ac:dyDescent="0.25">
      <c r="I283" s="3"/>
      <c r="J283" s="3"/>
      <c r="K283" s="3"/>
      <c r="L283" s="3"/>
      <c r="M283" s="3"/>
    </row>
    <row r="284" spans="9:13" x14ac:dyDescent="0.25">
      <c r="I284" s="3"/>
      <c r="J284" s="3"/>
      <c r="K284" s="3"/>
      <c r="L284" s="3"/>
      <c r="M284" s="3"/>
    </row>
    <row r="285" spans="9:13" x14ac:dyDescent="0.25">
      <c r="I285" s="3"/>
      <c r="J285" s="3"/>
      <c r="K285" s="3"/>
      <c r="L285" s="3"/>
      <c r="M285" s="3"/>
    </row>
    <row r="286" spans="9:13" x14ac:dyDescent="0.25">
      <c r="I286" s="3"/>
      <c r="J286" s="3"/>
      <c r="K286" s="3"/>
      <c r="L286" s="3"/>
      <c r="M286" s="3"/>
    </row>
    <row r="287" spans="9:13" x14ac:dyDescent="0.25">
      <c r="I287" s="3"/>
      <c r="J287" s="3"/>
      <c r="K287" s="3"/>
      <c r="L287" s="3"/>
      <c r="M287" s="3"/>
    </row>
    <row r="288" spans="9:13" x14ac:dyDescent="0.25">
      <c r="I288" s="3"/>
      <c r="J288" s="3"/>
      <c r="K288" s="3"/>
      <c r="L288" s="3"/>
      <c r="M288" s="3"/>
    </row>
    <row r="289" spans="9:13" x14ac:dyDescent="0.25">
      <c r="I289" s="3"/>
      <c r="J289" s="3"/>
      <c r="K289" s="3"/>
      <c r="L289" s="3"/>
      <c r="M289" s="3"/>
    </row>
    <row r="290" spans="9:13" x14ac:dyDescent="0.25">
      <c r="I290" s="3"/>
      <c r="J290" s="3"/>
      <c r="K290" s="3"/>
      <c r="L290" s="3"/>
      <c r="M290" s="3"/>
    </row>
    <row r="291" spans="9:13" x14ac:dyDescent="0.25">
      <c r="I291" s="3"/>
      <c r="J291" s="3"/>
      <c r="K291" s="3"/>
      <c r="L291" s="3"/>
      <c r="M291" s="3"/>
    </row>
    <row r="292" spans="9:13" x14ac:dyDescent="0.25">
      <c r="I292" s="3"/>
      <c r="J292" s="3"/>
      <c r="K292" s="3"/>
      <c r="L292" s="3"/>
      <c r="M292" s="3"/>
    </row>
    <row r="293" spans="9:13" x14ac:dyDescent="0.25">
      <c r="I293" s="3"/>
      <c r="J293" s="3"/>
      <c r="K293" s="3"/>
      <c r="L293" s="3"/>
      <c r="M293" s="3"/>
    </row>
    <row r="294" spans="9:13" x14ac:dyDescent="0.25">
      <c r="I294" s="3"/>
      <c r="J294" s="3"/>
      <c r="K294" s="3"/>
      <c r="L294" s="3"/>
      <c r="M294" s="3"/>
    </row>
    <row r="295" spans="9:13" x14ac:dyDescent="0.25">
      <c r="I295" s="3"/>
      <c r="J295" s="3"/>
      <c r="K295" s="3"/>
      <c r="L295" s="3"/>
      <c r="M295" s="3"/>
    </row>
    <row r="296" spans="9:13" x14ac:dyDescent="0.25">
      <c r="I296" s="3"/>
      <c r="J296" s="3"/>
      <c r="K296" s="3"/>
      <c r="L296" s="3"/>
      <c r="M296" s="3"/>
    </row>
    <row r="297" spans="9:13" x14ac:dyDescent="0.25">
      <c r="I297" s="3"/>
      <c r="J297" s="3"/>
      <c r="K297" s="3"/>
      <c r="L297" s="3"/>
      <c r="M297" s="3"/>
    </row>
    <row r="298" spans="9:13" x14ac:dyDescent="0.25">
      <c r="I298" s="3"/>
      <c r="J298" s="3"/>
      <c r="K298" s="3"/>
      <c r="L298" s="3"/>
      <c r="M298" s="3"/>
    </row>
    <row r="299" spans="9:13" x14ac:dyDescent="0.25">
      <c r="I299" s="3"/>
      <c r="J299" s="3"/>
      <c r="K299" s="3"/>
      <c r="L299" s="3"/>
      <c r="M299" s="3"/>
    </row>
    <row r="300" spans="9:13" x14ac:dyDescent="0.25">
      <c r="I300" s="3"/>
      <c r="J300" s="3"/>
      <c r="K300" s="3"/>
      <c r="L300" s="3"/>
      <c r="M300" s="3"/>
    </row>
    <row r="301" spans="9:13" x14ac:dyDescent="0.25">
      <c r="I301" s="3"/>
      <c r="J301" s="3"/>
      <c r="K301" s="3"/>
      <c r="L301" s="3"/>
      <c r="M301" s="3"/>
    </row>
    <row r="302" spans="9:13" x14ac:dyDescent="0.25">
      <c r="I302" s="3"/>
      <c r="J302" s="3"/>
      <c r="K302" s="3"/>
      <c r="L302" s="3"/>
      <c r="M302" s="3"/>
    </row>
    <row r="303" spans="9:13" x14ac:dyDescent="0.25">
      <c r="I303" s="3"/>
      <c r="J303" s="3"/>
      <c r="K303" s="3"/>
      <c r="L303" s="3"/>
      <c r="M303" s="3"/>
    </row>
    <row r="304" spans="9:13" x14ac:dyDescent="0.25">
      <c r="I304" s="3"/>
      <c r="J304" s="3"/>
      <c r="K304" s="3"/>
      <c r="L304" s="3"/>
      <c r="M304" s="3"/>
    </row>
    <row r="305" spans="9:13" x14ac:dyDescent="0.25">
      <c r="I305" s="3"/>
      <c r="J305" s="3"/>
      <c r="K305" s="3"/>
      <c r="L305" s="3"/>
      <c r="M305" s="3"/>
    </row>
    <row r="306" spans="9:13" x14ac:dyDescent="0.25">
      <c r="I306" s="3"/>
      <c r="J306" s="3"/>
      <c r="K306" s="3"/>
      <c r="L306" s="3"/>
      <c r="M306" s="3"/>
    </row>
    <row r="307" spans="9:13" x14ac:dyDescent="0.25">
      <c r="I307" s="3"/>
      <c r="J307" s="3"/>
      <c r="K307" s="3"/>
      <c r="L307" s="3"/>
      <c r="M307" s="3"/>
    </row>
    <row r="308" spans="9:13" x14ac:dyDescent="0.25">
      <c r="I308" s="3"/>
      <c r="J308" s="3"/>
      <c r="K308" s="3"/>
      <c r="L308" s="3"/>
      <c r="M308" s="3"/>
    </row>
    <row r="309" spans="9:13" x14ac:dyDescent="0.25">
      <c r="I309" s="3"/>
      <c r="J309" s="3"/>
      <c r="K309" s="3"/>
      <c r="L309" s="3"/>
      <c r="M309" s="3"/>
    </row>
    <row r="310" spans="9:13" x14ac:dyDescent="0.25">
      <c r="I310" s="3"/>
      <c r="J310" s="3"/>
      <c r="K310" s="3"/>
      <c r="L310" s="3"/>
      <c r="M310" s="3"/>
    </row>
    <row r="311" spans="9:13" x14ac:dyDescent="0.25">
      <c r="I311" s="3"/>
      <c r="J311" s="3"/>
      <c r="K311" s="3"/>
      <c r="L311" s="3"/>
      <c r="M311" s="3"/>
    </row>
    <row r="312" spans="9:13" x14ac:dyDescent="0.25">
      <c r="I312" s="3"/>
      <c r="J312" s="3"/>
      <c r="K312" s="3"/>
      <c r="L312" s="3"/>
      <c r="M312" s="3"/>
    </row>
    <row r="313" spans="9:13" x14ac:dyDescent="0.25">
      <c r="I313" s="3"/>
      <c r="J313" s="3"/>
      <c r="K313" s="3"/>
      <c r="L313" s="3"/>
      <c r="M313" s="3"/>
    </row>
    <row r="314" spans="9:13" x14ac:dyDescent="0.25">
      <c r="I314" s="3"/>
      <c r="J314" s="3"/>
      <c r="K314" s="3"/>
      <c r="L314" s="3"/>
      <c r="M314" s="3"/>
    </row>
    <row r="315" spans="9:13" x14ac:dyDescent="0.25">
      <c r="I315" s="3"/>
      <c r="J315" s="3"/>
      <c r="K315" s="3"/>
      <c r="L315" s="3"/>
      <c r="M315" s="3"/>
    </row>
    <row r="316" spans="9:13" x14ac:dyDescent="0.25">
      <c r="I316" s="3"/>
      <c r="J316" s="3"/>
      <c r="K316" s="3"/>
      <c r="L316" s="3"/>
      <c r="M316" s="3"/>
    </row>
    <row r="317" spans="9:13" x14ac:dyDescent="0.25">
      <c r="I317" s="3"/>
      <c r="J317" s="3"/>
      <c r="K317" s="3"/>
      <c r="L317" s="3"/>
      <c r="M317" s="3"/>
    </row>
    <row r="318" spans="9:13" x14ac:dyDescent="0.25">
      <c r="I318" s="3"/>
      <c r="J318" s="3"/>
      <c r="K318" s="3"/>
      <c r="L318" s="3"/>
      <c r="M318" s="3"/>
    </row>
    <row r="319" spans="9:13" x14ac:dyDescent="0.25">
      <c r="I319" s="3"/>
      <c r="J319" s="3"/>
      <c r="K319" s="3"/>
      <c r="L319" s="3"/>
      <c r="M319" s="3"/>
    </row>
    <row r="320" spans="9:13" x14ac:dyDescent="0.25">
      <c r="I320" s="3"/>
      <c r="J320" s="3"/>
      <c r="K320" s="3"/>
      <c r="L320" s="3"/>
      <c r="M320" s="3"/>
    </row>
    <row r="321" spans="9:13" x14ac:dyDescent="0.25">
      <c r="I321" s="3"/>
      <c r="J321" s="3"/>
      <c r="K321" s="3"/>
      <c r="L321" s="3"/>
      <c r="M321" s="3"/>
    </row>
    <row r="322" spans="9:13" x14ac:dyDescent="0.25">
      <c r="I322" s="3"/>
      <c r="J322" s="3"/>
      <c r="K322" s="3"/>
      <c r="L322" s="3"/>
      <c r="M322" s="3"/>
    </row>
    <row r="323" spans="9:13" x14ac:dyDescent="0.25">
      <c r="I323" s="3"/>
    </row>
    <row r="324" spans="9:13" x14ac:dyDescent="0.25">
      <c r="I324" s="3"/>
    </row>
    <row r="325" spans="9:13" x14ac:dyDescent="0.25">
      <c r="I325" s="3"/>
    </row>
    <row r="326" spans="9:13" x14ac:dyDescent="0.25">
      <c r="I326" s="3"/>
    </row>
    <row r="327" spans="9:13" x14ac:dyDescent="0.25">
      <c r="I327" s="3"/>
    </row>
    <row r="328" spans="9:13" x14ac:dyDescent="0.25">
      <c r="I328" s="3"/>
    </row>
    <row r="329" spans="9:13" x14ac:dyDescent="0.25">
      <c r="I329" s="3"/>
    </row>
    <row r="330" spans="9:13" x14ac:dyDescent="0.25">
      <c r="I330" s="3"/>
    </row>
    <row r="331" spans="9:13" x14ac:dyDescent="0.25">
      <c r="I331" s="3"/>
    </row>
    <row r="332" spans="9:13" x14ac:dyDescent="0.25">
      <c r="I332" s="3"/>
    </row>
    <row r="333" spans="9:13" x14ac:dyDescent="0.25">
      <c r="I333" s="3"/>
    </row>
    <row r="334" spans="9:13" x14ac:dyDescent="0.25">
      <c r="I334" s="3"/>
    </row>
    <row r="335" spans="9:13" x14ac:dyDescent="0.25">
      <c r="I335" s="3"/>
    </row>
    <row r="336" spans="9:13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</sheetData>
  <mergeCells count="12">
    <mergeCell ref="E33:H33"/>
    <mergeCell ref="J32:L32"/>
    <mergeCell ref="J33:M33"/>
    <mergeCell ref="E13:G13"/>
    <mergeCell ref="E14:H14"/>
    <mergeCell ref="J13:L13"/>
    <mergeCell ref="J14:M14"/>
    <mergeCell ref="E32:G32"/>
    <mergeCell ref="E51:G51"/>
    <mergeCell ref="J51:L51"/>
    <mergeCell ref="E52:H52"/>
    <mergeCell ref="J52:M52"/>
  </mergeCells>
  <conditionalFormatting sqref="E31:G31">
    <cfRule type="cellIs" dxfId="392" priority="1224" operator="equal">
      <formula>" "</formula>
    </cfRule>
  </conditionalFormatting>
  <conditionalFormatting sqref="H31">
    <cfRule type="cellIs" dxfId="391" priority="1223" operator="equal">
      <formula>" "</formula>
    </cfRule>
  </conditionalFormatting>
  <conditionalFormatting sqref="E13:G13">
    <cfRule type="cellIs" dxfId="390" priority="962" operator="equal">
      <formula>" "</formula>
    </cfRule>
  </conditionalFormatting>
  <conditionalFormatting sqref="E14:H14">
    <cfRule type="cellIs" dxfId="389" priority="961" operator="equal">
      <formula>" "</formula>
    </cfRule>
  </conditionalFormatting>
  <conditionalFormatting sqref="H13">
    <cfRule type="cellIs" dxfId="388" priority="960" operator="equal">
      <formula>" "</formula>
    </cfRule>
  </conditionalFormatting>
  <conditionalFormatting sqref="F28 H15:H29">
    <cfRule type="cellIs" dxfId="387" priority="959" operator="equal">
      <formula>0</formula>
    </cfRule>
  </conditionalFormatting>
  <conditionalFormatting sqref="F20 F16:H19">
    <cfRule type="cellIs" dxfId="386" priority="955" operator="lessThan">
      <formula>0</formula>
    </cfRule>
  </conditionalFormatting>
  <conditionalFormatting sqref="E15:H29">
    <cfRule type="expression" dxfId="385" priority="954">
      <formula>"B13="" """</formula>
    </cfRule>
  </conditionalFormatting>
  <conditionalFormatting sqref="H16:H19">
    <cfRule type="iconSet" priority="951">
      <iconSet iconSet="3Arrows">
        <cfvo type="percent" val="0"/>
        <cfvo type="num" val="0"/>
        <cfvo type="num" val="0" gte="0"/>
      </iconSet>
    </cfRule>
    <cfRule type="cellIs" dxfId="384" priority="952" operator="lessThan">
      <formula>0</formula>
    </cfRule>
    <cfRule type="cellIs" dxfId="383" priority="953" operator="greaterThan">
      <formula>0</formula>
    </cfRule>
  </conditionalFormatting>
  <conditionalFormatting sqref="H19">
    <cfRule type="iconSet" priority="948">
      <iconSet iconSet="3Arrows">
        <cfvo type="percent" val="0"/>
        <cfvo type="num" val="0"/>
        <cfvo type="num" val="0" gte="0"/>
      </iconSet>
    </cfRule>
    <cfRule type="cellIs" dxfId="382" priority="949" operator="lessThan">
      <formula>0</formula>
    </cfRule>
    <cfRule type="cellIs" dxfId="381" priority="950" operator="greaterThan">
      <formula>0</formula>
    </cfRule>
  </conditionalFormatting>
  <conditionalFormatting sqref="E15:H29">
    <cfRule type="expression" dxfId="380" priority="947">
      <formula>$B$13=" "</formula>
    </cfRule>
  </conditionalFormatting>
  <conditionalFormatting sqref="H19">
    <cfRule type="iconSet" priority="936">
      <iconSet iconSet="3Arrows">
        <cfvo type="percent" val="0"/>
        <cfvo type="num" val="0"/>
        <cfvo type="num" val="0" gte="0"/>
      </iconSet>
    </cfRule>
    <cfRule type="cellIs" dxfId="379" priority="937" operator="lessThan">
      <formula>0</formula>
    </cfRule>
    <cfRule type="cellIs" dxfId="378" priority="938" operator="greaterThan">
      <formula>0</formula>
    </cfRule>
  </conditionalFormatting>
  <conditionalFormatting sqref="F16:H29">
    <cfRule type="expression" dxfId="377" priority="935">
      <formula>$G$13=" "</formula>
    </cfRule>
  </conditionalFormatting>
  <conditionalFormatting sqref="H19">
    <cfRule type="iconSet" priority="926">
      <iconSet iconSet="3Arrows">
        <cfvo type="percent" val="0"/>
        <cfvo type="num" val="0"/>
        <cfvo type="num" val="0" gte="0"/>
      </iconSet>
    </cfRule>
    <cfRule type="cellIs" dxfId="376" priority="927" operator="lessThan">
      <formula>0</formula>
    </cfRule>
    <cfRule type="cellIs" dxfId="375" priority="928" operator="greaterThan">
      <formula>0</formula>
    </cfRule>
  </conditionalFormatting>
  <conditionalFormatting sqref="F28">
    <cfRule type="cellIs" dxfId="374" priority="923" operator="equal">
      <formula>0</formula>
    </cfRule>
  </conditionalFormatting>
  <conditionalFormatting sqref="F19:F20">
    <cfRule type="cellIs" dxfId="373" priority="919" operator="lessThan">
      <formula>0</formula>
    </cfRule>
  </conditionalFormatting>
  <conditionalFormatting sqref="F19:G19 F26:F28 G26">
    <cfRule type="expression" dxfId="372" priority="917">
      <formula>$B$13=" "</formula>
    </cfRule>
  </conditionalFormatting>
  <conditionalFormatting sqref="H19">
    <cfRule type="iconSet" priority="911">
      <iconSet iconSet="3Arrows">
        <cfvo type="percent" val="0"/>
        <cfvo type="num" val="0"/>
        <cfvo type="num" val="0" gte="0"/>
      </iconSet>
    </cfRule>
    <cfRule type="cellIs" dxfId="371" priority="912" operator="lessThan">
      <formula>0</formula>
    </cfRule>
    <cfRule type="cellIs" dxfId="370" priority="913" operator="greaterThan">
      <formula>0</formula>
    </cfRule>
  </conditionalFormatting>
  <conditionalFormatting sqref="H21">
    <cfRule type="expression" dxfId="369" priority="909">
      <formula>$B$13=" "</formula>
    </cfRule>
  </conditionalFormatting>
  <conditionalFormatting sqref="H19">
    <cfRule type="iconSet" priority="900">
      <iconSet iconSet="3Arrows">
        <cfvo type="percent" val="0"/>
        <cfvo type="num" val="0"/>
        <cfvo type="num" val="0" gte="0"/>
      </iconSet>
    </cfRule>
    <cfRule type="cellIs" dxfId="368" priority="901" operator="lessThan">
      <formula>0</formula>
    </cfRule>
    <cfRule type="cellIs" dxfId="367" priority="902" operator="greaterThan">
      <formula>0</formula>
    </cfRule>
  </conditionalFormatting>
  <conditionalFormatting sqref="H21">
    <cfRule type="expression" dxfId="366" priority="898">
      <formula>$B$13=" "</formula>
    </cfRule>
  </conditionalFormatting>
  <conditionalFormatting sqref="H19">
    <cfRule type="iconSet" priority="889">
      <iconSet iconSet="3Arrows">
        <cfvo type="percent" val="0"/>
        <cfvo type="num" val="0"/>
        <cfvo type="num" val="0" gte="0"/>
      </iconSet>
    </cfRule>
    <cfRule type="cellIs" dxfId="365" priority="890" operator="lessThan">
      <formula>0</formula>
    </cfRule>
    <cfRule type="cellIs" dxfId="364" priority="891" operator="greaterThan">
      <formula>0</formula>
    </cfRule>
  </conditionalFormatting>
  <conditionalFormatting sqref="H19">
    <cfRule type="iconSet" priority="878">
      <iconSet iconSet="3Arrows">
        <cfvo type="percent" val="0"/>
        <cfvo type="num" val="0"/>
        <cfvo type="num" val="0" gte="0"/>
      </iconSet>
    </cfRule>
    <cfRule type="cellIs" dxfId="363" priority="879" operator="lessThan">
      <formula>0</formula>
    </cfRule>
    <cfRule type="cellIs" dxfId="362" priority="880" operator="greaterThan">
      <formula>0</formula>
    </cfRule>
  </conditionalFormatting>
  <conditionalFormatting sqref="H19">
    <cfRule type="iconSet" priority="868">
      <iconSet iconSet="3Arrows">
        <cfvo type="percent" val="0"/>
        <cfvo type="num" val="0"/>
        <cfvo type="num" val="0" gte="0"/>
      </iconSet>
    </cfRule>
    <cfRule type="cellIs" dxfId="361" priority="869" operator="lessThan">
      <formula>0</formula>
    </cfRule>
    <cfRule type="cellIs" dxfId="360" priority="870" operator="greaterThan">
      <formula>0</formula>
    </cfRule>
  </conditionalFormatting>
  <conditionalFormatting sqref="H19">
    <cfRule type="iconSet" priority="857">
      <iconSet iconSet="3Arrows">
        <cfvo type="percent" val="0"/>
        <cfvo type="num" val="0"/>
        <cfvo type="num" val="0" gte="0"/>
      </iconSet>
    </cfRule>
    <cfRule type="cellIs" dxfId="359" priority="858" operator="lessThan">
      <formula>0</formula>
    </cfRule>
    <cfRule type="cellIs" dxfId="358" priority="859" operator="greaterThan">
      <formula>0</formula>
    </cfRule>
  </conditionalFormatting>
  <conditionalFormatting sqref="H19">
    <cfRule type="iconSet" priority="846">
      <iconSet iconSet="3Arrows">
        <cfvo type="percent" val="0"/>
        <cfvo type="num" val="0"/>
        <cfvo type="num" val="0" gte="0"/>
      </iconSet>
    </cfRule>
    <cfRule type="cellIs" dxfId="357" priority="847" operator="lessThan">
      <formula>0</formula>
    </cfRule>
    <cfRule type="cellIs" dxfId="356" priority="848" operator="greaterThan">
      <formula>0</formula>
    </cfRule>
  </conditionalFormatting>
  <conditionalFormatting sqref="H19">
    <cfRule type="iconSet" priority="836">
      <iconSet iconSet="3Arrows">
        <cfvo type="percent" val="0"/>
        <cfvo type="num" val="0"/>
        <cfvo type="num" val="0" gte="0"/>
      </iconSet>
    </cfRule>
    <cfRule type="cellIs" dxfId="355" priority="837" operator="lessThan">
      <formula>0</formula>
    </cfRule>
    <cfRule type="cellIs" dxfId="354" priority="838" operator="greaterThan">
      <formula>0</formula>
    </cfRule>
  </conditionalFormatting>
  <conditionalFormatting sqref="F16:F25">
    <cfRule type="cellIs" dxfId="353" priority="833" operator="equal">
      <formula>0</formula>
    </cfRule>
  </conditionalFormatting>
  <conditionalFormatting sqref="J13:L13">
    <cfRule type="cellIs" dxfId="352" priority="832" operator="equal">
      <formula>" "</formula>
    </cfRule>
  </conditionalFormatting>
  <conditionalFormatting sqref="J14:M14">
    <cfRule type="cellIs" dxfId="351" priority="831" operator="equal">
      <formula>" "</formula>
    </cfRule>
  </conditionalFormatting>
  <conditionalFormatting sqref="M13">
    <cfRule type="cellIs" dxfId="350" priority="830" operator="equal">
      <formula>" "</formula>
    </cfRule>
  </conditionalFormatting>
  <conditionalFormatting sqref="M30">
    <cfRule type="cellIs" dxfId="349" priority="829" operator="equal">
      <formula>0</formula>
    </cfRule>
  </conditionalFormatting>
  <conditionalFormatting sqref="J30:M30">
    <cfRule type="expression" dxfId="348" priority="824">
      <formula>"B13="" """</formula>
    </cfRule>
  </conditionalFormatting>
  <conditionalFormatting sqref="J30:M30">
    <cfRule type="expression" dxfId="347" priority="817">
      <formula>$B$13=" "</formula>
    </cfRule>
  </conditionalFormatting>
  <conditionalFormatting sqref="M30">
    <cfRule type="cellIs" dxfId="346" priority="793" operator="equal">
      <formula>0</formula>
    </cfRule>
  </conditionalFormatting>
  <conditionalFormatting sqref="K30:M30">
    <cfRule type="expression" dxfId="345" priority="788">
      <formula>"B13="" """</formula>
    </cfRule>
  </conditionalFormatting>
  <conditionalFormatting sqref="K30:M30">
    <cfRule type="expression" dxfId="344" priority="780">
      <formula>$G$13=" "</formula>
    </cfRule>
  </conditionalFormatting>
  <conditionalFormatting sqref="K30:M30">
    <cfRule type="expression" dxfId="343" priority="769">
      <formula>$G$13=" "</formula>
    </cfRule>
  </conditionalFormatting>
  <conditionalFormatting sqref="E33:H33">
    <cfRule type="cellIs" dxfId="342" priority="701" operator="equal">
      <formula>" "</formula>
    </cfRule>
  </conditionalFormatting>
  <conditionalFormatting sqref="H32">
    <cfRule type="cellIs" dxfId="341" priority="700" operator="equal">
      <formula>" "</formula>
    </cfRule>
  </conditionalFormatting>
  <conditionalFormatting sqref="F48 H34:H49">
    <cfRule type="cellIs" dxfId="340" priority="699" operator="equal">
      <formula>0</formula>
    </cfRule>
  </conditionalFormatting>
  <conditionalFormatting sqref="H35:H39">
    <cfRule type="iconSet" priority="696">
      <iconSet iconSet="3Arrows">
        <cfvo type="percent" val="0"/>
        <cfvo type="num" val="0"/>
        <cfvo type="num" val="0" gte="0"/>
      </iconSet>
    </cfRule>
    <cfRule type="cellIs" dxfId="339" priority="697" operator="lessThan">
      <formula>0</formula>
    </cfRule>
    <cfRule type="cellIs" dxfId="338" priority="698" operator="greaterThan">
      <formula>0</formula>
    </cfRule>
  </conditionalFormatting>
  <conditionalFormatting sqref="F35:G39 F40">
    <cfRule type="cellIs" dxfId="337" priority="695" operator="lessThan">
      <formula>0</formula>
    </cfRule>
  </conditionalFormatting>
  <conditionalFormatting sqref="E34:H49">
    <cfRule type="expression" dxfId="336" priority="694">
      <formula>"B13="" """</formula>
    </cfRule>
  </conditionalFormatting>
  <conditionalFormatting sqref="H35:H38">
    <cfRule type="iconSet" priority="691">
      <iconSet iconSet="3Arrows">
        <cfvo type="percent" val="0"/>
        <cfvo type="num" val="0"/>
        <cfvo type="num" val="0" gte="0"/>
      </iconSet>
    </cfRule>
    <cfRule type="cellIs" dxfId="335" priority="692" operator="lessThan">
      <formula>0</formula>
    </cfRule>
    <cfRule type="cellIs" dxfId="334" priority="693" operator="greaterThan">
      <formula>0</formula>
    </cfRule>
  </conditionalFormatting>
  <conditionalFormatting sqref="H39">
    <cfRule type="iconSet" priority="688">
      <iconSet iconSet="3Arrows">
        <cfvo type="percent" val="0"/>
        <cfvo type="num" val="0"/>
        <cfvo type="num" val="0" gte="0"/>
      </iconSet>
    </cfRule>
    <cfRule type="cellIs" dxfId="333" priority="689" operator="lessThan">
      <formula>0</formula>
    </cfRule>
    <cfRule type="cellIs" dxfId="332" priority="690" operator="greaterThan">
      <formula>0</formula>
    </cfRule>
  </conditionalFormatting>
  <conditionalFormatting sqref="E34:H49">
    <cfRule type="expression" dxfId="331" priority="687">
      <formula>$B$13=" "</formula>
    </cfRule>
  </conditionalFormatting>
  <conditionalFormatting sqref="H35:H39">
    <cfRule type="cellIs" dxfId="330" priority="686" operator="equal">
      <formula>0</formula>
    </cfRule>
  </conditionalFormatting>
  <conditionalFormatting sqref="H35:H39">
    <cfRule type="iconSet" priority="683">
      <iconSet iconSet="3Arrows">
        <cfvo type="percent" val="0"/>
        <cfvo type="num" val="0"/>
        <cfvo type="num" val="0" gte="0"/>
      </iconSet>
    </cfRule>
    <cfRule type="cellIs" dxfId="329" priority="684" operator="lessThan">
      <formula>0</formula>
    </cfRule>
    <cfRule type="cellIs" dxfId="328" priority="685" operator="greaterThan">
      <formula>0</formula>
    </cfRule>
  </conditionalFormatting>
  <conditionalFormatting sqref="H35:H39">
    <cfRule type="expression" dxfId="327" priority="682">
      <formula>"B13="" """</formula>
    </cfRule>
  </conditionalFormatting>
  <conditionalFormatting sqref="H35:H38">
    <cfRule type="iconSet" priority="679">
      <iconSet iconSet="3Arrows">
        <cfvo type="percent" val="0"/>
        <cfvo type="num" val="0"/>
        <cfvo type="num" val="0" gte="0"/>
      </iconSet>
    </cfRule>
    <cfRule type="cellIs" dxfId="326" priority="680" operator="lessThan">
      <formula>0</formula>
    </cfRule>
    <cfRule type="cellIs" dxfId="325" priority="681" operator="greaterThan">
      <formula>0</formula>
    </cfRule>
  </conditionalFormatting>
  <conditionalFormatting sqref="H39">
    <cfRule type="iconSet" priority="676">
      <iconSet iconSet="3Arrows">
        <cfvo type="percent" val="0"/>
        <cfvo type="num" val="0"/>
        <cfvo type="num" val="0" gte="0"/>
      </iconSet>
    </cfRule>
    <cfRule type="cellIs" dxfId="324" priority="677" operator="lessThan">
      <formula>0</formula>
    </cfRule>
    <cfRule type="cellIs" dxfId="323" priority="678" operator="greaterThan">
      <formula>0</formula>
    </cfRule>
  </conditionalFormatting>
  <conditionalFormatting sqref="H35:H39">
    <cfRule type="expression" dxfId="322" priority="675">
      <formula>$G$13=" "</formula>
    </cfRule>
  </conditionalFormatting>
  <conditionalFormatting sqref="H35:H39">
    <cfRule type="iconSet" priority="672">
      <iconSet iconSet="3Arrows">
        <cfvo type="percent" val="0"/>
        <cfvo type="num" val="0"/>
        <cfvo type="num" val="0" gte="0"/>
      </iconSet>
    </cfRule>
    <cfRule type="cellIs" dxfId="321" priority="673" operator="lessThan">
      <formula>0</formula>
    </cfRule>
    <cfRule type="cellIs" dxfId="320" priority="674" operator="greaterThan">
      <formula>0</formula>
    </cfRule>
  </conditionalFormatting>
  <conditionalFormatting sqref="H35:H38">
    <cfRule type="iconSet" priority="669">
      <iconSet iconSet="3Arrows">
        <cfvo type="percent" val="0"/>
        <cfvo type="num" val="0"/>
        <cfvo type="num" val="0" gte="0"/>
      </iconSet>
    </cfRule>
    <cfRule type="cellIs" dxfId="319" priority="670" operator="lessThan">
      <formula>0</formula>
    </cfRule>
    <cfRule type="cellIs" dxfId="318" priority="671" operator="greaterThan">
      <formula>0</formula>
    </cfRule>
  </conditionalFormatting>
  <conditionalFormatting sqref="H39">
    <cfRule type="iconSet" priority="666">
      <iconSet iconSet="3Arrows">
        <cfvo type="percent" val="0"/>
        <cfvo type="num" val="0"/>
        <cfvo type="num" val="0" gte="0"/>
      </iconSet>
    </cfRule>
    <cfRule type="cellIs" dxfId="317" priority="667" operator="lessThan">
      <formula>0</formula>
    </cfRule>
    <cfRule type="cellIs" dxfId="316" priority="668" operator="greaterThan">
      <formula>0</formula>
    </cfRule>
  </conditionalFormatting>
  <conditionalFormatting sqref="H35:H39">
    <cfRule type="expression" dxfId="315" priority="665">
      <formula>$G$13=" "</formula>
    </cfRule>
  </conditionalFormatting>
  <conditionalFormatting sqref="H35:H39">
    <cfRule type="cellIs" dxfId="314" priority="664" operator="lessThan">
      <formula>0</formula>
    </cfRule>
  </conditionalFormatting>
  <conditionalFormatting sqref="F48 H35:H49">
    <cfRule type="cellIs" dxfId="313" priority="663" operator="equal">
      <formula>0</formula>
    </cfRule>
  </conditionalFormatting>
  <conditionalFormatting sqref="H35:H39">
    <cfRule type="iconSet" priority="660">
      <iconSet iconSet="3Arrows">
        <cfvo type="percent" val="0"/>
        <cfvo type="num" val="0"/>
        <cfvo type="num" val="0" gte="0"/>
      </iconSet>
    </cfRule>
    <cfRule type="cellIs" dxfId="312" priority="661" operator="lessThan">
      <formula>0</formula>
    </cfRule>
    <cfRule type="cellIs" dxfId="311" priority="662" operator="greaterThan">
      <formula>0</formula>
    </cfRule>
  </conditionalFormatting>
  <conditionalFormatting sqref="F35:G38 F39:F40">
    <cfRule type="cellIs" dxfId="310" priority="659" operator="lessThan">
      <formula>0</formula>
    </cfRule>
  </conditionalFormatting>
  <conditionalFormatting sqref="F35:H49">
    <cfRule type="expression" dxfId="309" priority="658">
      <formula>"B13="" """</formula>
    </cfRule>
  </conditionalFormatting>
  <conditionalFormatting sqref="F39:G39 F46:F48 G46">
    <cfRule type="expression" dxfId="308" priority="657">
      <formula>$B$13=" "</formula>
    </cfRule>
  </conditionalFormatting>
  <conditionalFormatting sqref="H35:H38">
    <cfRule type="iconSet" priority="654">
      <iconSet iconSet="3Arrows">
        <cfvo type="percent" val="0"/>
        <cfvo type="num" val="0"/>
        <cfvo type="num" val="0" gte="0"/>
      </iconSet>
    </cfRule>
    <cfRule type="cellIs" dxfId="307" priority="655" operator="lessThan">
      <formula>0</formula>
    </cfRule>
    <cfRule type="cellIs" dxfId="306" priority="656" operator="greaterThan">
      <formula>0</formula>
    </cfRule>
  </conditionalFormatting>
  <conditionalFormatting sqref="H39">
    <cfRule type="iconSet" priority="651">
      <iconSet iconSet="3Arrows">
        <cfvo type="percent" val="0"/>
        <cfvo type="num" val="0"/>
        <cfvo type="num" val="0" gte="0"/>
      </iconSet>
    </cfRule>
    <cfRule type="cellIs" dxfId="305" priority="652" operator="lessThan">
      <formula>0</formula>
    </cfRule>
    <cfRule type="cellIs" dxfId="304" priority="653" operator="greaterThan">
      <formula>0</formula>
    </cfRule>
  </conditionalFormatting>
  <conditionalFormatting sqref="F35:H49">
    <cfRule type="expression" dxfId="303" priority="650">
      <formula>$G$13=" "</formula>
    </cfRule>
  </conditionalFormatting>
  <conditionalFormatting sqref="H41">
    <cfRule type="expression" dxfId="302" priority="649">
      <formula>$B$13=" "</formula>
    </cfRule>
  </conditionalFormatting>
  <conditionalFormatting sqref="H35:H39">
    <cfRule type="iconSet" priority="646">
      <iconSet iconSet="3Arrows">
        <cfvo type="percent" val="0"/>
        <cfvo type="num" val="0"/>
        <cfvo type="num" val="0" gte="0"/>
      </iconSet>
    </cfRule>
    <cfRule type="cellIs" dxfId="301" priority="647" operator="lessThan">
      <formula>0</formula>
    </cfRule>
    <cfRule type="cellIs" dxfId="300" priority="648" operator="greaterThan">
      <formula>0</formula>
    </cfRule>
  </conditionalFormatting>
  <conditionalFormatting sqref="H35:H38">
    <cfRule type="iconSet" priority="643">
      <iconSet iconSet="3Arrows">
        <cfvo type="percent" val="0"/>
        <cfvo type="num" val="0"/>
        <cfvo type="num" val="0" gte="0"/>
      </iconSet>
    </cfRule>
    <cfRule type="cellIs" dxfId="299" priority="644" operator="lessThan">
      <formula>0</formula>
    </cfRule>
    <cfRule type="cellIs" dxfId="298" priority="645" operator="greaterThan">
      <formula>0</formula>
    </cfRule>
  </conditionalFormatting>
  <conditionalFormatting sqref="H39">
    <cfRule type="iconSet" priority="640">
      <iconSet iconSet="3Arrows">
        <cfvo type="percent" val="0"/>
        <cfvo type="num" val="0"/>
        <cfvo type="num" val="0" gte="0"/>
      </iconSet>
    </cfRule>
    <cfRule type="cellIs" dxfId="297" priority="641" operator="lessThan">
      <formula>0</formula>
    </cfRule>
    <cfRule type="cellIs" dxfId="296" priority="642" operator="greaterThan">
      <formula>0</formula>
    </cfRule>
  </conditionalFormatting>
  <conditionalFormatting sqref="F35:H49">
    <cfRule type="expression" dxfId="295" priority="639">
      <formula>$G$13=" "</formula>
    </cfRule>
  </conditionalFormatting>
  <conditionalFormatting sqref="H41">
    <cfRule type="expression" dxfId="294" priority="638">
      <formula>$B$13=" "</formula>
    </cfRule>
  </conditionalFormatting>
  <conditionalFormatting sqref="H35:H39">
    <cfRule type="iconSet" priority="635">
      <iconSet iconSet="3Arrows">
        <cfvo type="percent" val="0"/>
        <cfvo type="num" val="0"/>
        <cfvo type="num" val="0" gte="0"/>
      </iconSet>
    </cfRule>
    <cfRule type="cellIs" dxfId="293" priority="636" operator="lessThan">
      <formula>0</formula>
    </cfRule>
    <cfRule type="cellIs" dxfId="292" priority="637" operator="greaterThan">
      <formula>0</formula>
    </cfRule>
  </conditionalFormatting>
  <conditionalFormatting sqref="H35:H38">
    <cfRule type="iconSet" priority="632">
      <iconSet iconSet="3Arrows">
        <cfvo type="percent" val="0"/>
        <cfvo type="num" val="0"/>
        <cfvo type="num" val="0" gte="0"/>
      </iconSet>
    </cfRule>
    <cfRule type="cellIs" dxfId="291" priority="633" operator="lessThan">
      <formula>0</formula>
    </cfRule>
    <cfRule type="cellIs" dxfId="290" priority="634" operator="greaterThan">
      <formula>0</formula>
    </cfRule>
  </conditionalFormatting>
  <conditionalFormatting sqref="H39">
    <cfRule type="iconSet" priority="629">
      <iconSet iconSet="3Arrows">
        <cfvo type="percent" val="0"/>
        <cfvo type="num" val="0"/>
        <cfvo type="num" val="0" gte="0"/>
      </iconSet>
    </cfRule>
    <cfRule type="cellIs" dxfId="289" priority="630" operator="lessThan">
      <formula>0</formula>
    </cfRule>
    <cfRule type="cellIs" dxfId="288" priority="631" operator="greaterThan">
      <formula>0</formula>
    </cfRule>
  </conditionalFormatting>
  <conditionalFormatting sqref="H35:H39">
    <cfRule type="cellIs" dxfId="287" priority="628" operator="equal">
      <formula>0</formula>
    </cfRule>
  </conditionalFormatting>
  <conditionalFormatting sqref="H35:H39">
    <cfRule type="iconSet" priority="625">
      <iconSet iconSet="3Arrows">
        <cfvo type="percent" val="0"/>
        <cfvo type="num" val="0"/>
        <cfvo type="num" val="0" gte="0"/>
      </iconSet>
    </cfRule>
    <cfRule type="cellIs" dxfId="286" priority="626" operator="lessThan">
      <formula>0</formula>
    </cfRule>
    <cfRule type="cellIs" dxfId="285" priority="627" operator="greaterThan">
      <formula>0</formula>
    </cfRule>
  </conditionalFormatting>
  <conditionalFormatting sqref="H35:H39">
    <cfRule type="expression" dxfId="284" priority="624">
      <formula>"B13="" """</formula>
    </cfRule>
  </conditionalFormatting>
  <conditionalFormatting sqref="H35:H38">
    <cfRule type="iconSet" priority="621">
      <iconSet iconSet="3Arrows">
        <cfvo type="percent" val="0"/>
        <cfvo type="num" val="0"/>
        <cfvo type="num" val="0" gte="0"/>
      </iconSet>
    </cfRule>
    <cfRule type="cellIs" dxfId="283" priority="622" operator="lessThan">
      <formula>0</formula>
    </cfRule>
    <cfRule type="cellIs" dxfId="282" priority="623" operator="greaterThan">
      <formula>0</formula>
    </cfRule>
  </conditionalFormatting>
  <conditionalFormatting sqref="H39">
    <cfRule type="iconSet" priority="618">
      <iconSet iconSet="3Arrows">
        <cfvo type="percent" val="0"/>
        <cfvo type="num" val="0"/>
        <cfvo type="num" val="0" gte="0"/>
      </iconSet>
    </cfRule>
    <cfRule type="cellIs" dxfId="281" priority="619" operator="lessThan">
      <formula>0</formula>
    </cfRule>
    <cfRule type="cellIs" dxfId="280" priority="620" operator="greaterThan">
      <formula>0</formula>
    </cfRule>
  </conditionalFormatting>
  <conditionalFormatting sqref="H35:H39">
    <cfRule type="expression" dxfId="279" priority="617">
      <formula>$G$13=" "</formula>
    </cfRule>
  </conditionalFormatting>
  <conditionalFormatting sqref="H35:H39">
    <cfRule type="iconSet" priority="614">
      <iconSet iconSet="3Arrows">
        <cfvo type="percent" val="0"/>
        <cfvo type="num" val="0"/>
        <cfvo type="num" val="0" gte="0"/>
      </iconSet>
    </cfRule>
    <cfRule type="cellIs" dxfId="278" priority="615" operator="lessThan">
      <formula>0</formula>
    </cfRule>
    <cfRule type="cellIs" dxfId="277" priority="616" operator="greaterThan">
      <formula>0</formula>
    </cfRule>
  </conditionalFormatting>
  <conditionalFormatting sqref="H35:H38">
    <cfRule type="iconSet" priority="611">
      <iconSet iconSet="3Arrows">
        <cfvo type="percent" val="0"/>
        <cfvo type="num" val="0"/>
        <cfvo type="num" val="0" gte="0"/>
      </iconSet>
    </cfRule>
    <cfRule type="cellIs" dxfId="276" priority="612" operator="lessThan">
      <formula>0</formula>
    </cfRule>
    <cfRule type="cellIs" dxfId="275" priority="613" operator="greaterThan">
      <formula>0</formula>
    </cfRule>
  </conditionalFormatting>
  <conditionalFormatting sqref="H39">
    <cfRule type="iconSet" priority="608">
      <iconSet iconSet="3Arrows">
        <cfvo type="percent" val="0"/>
        <cfvo type="num" val="0"/>
        <cfvo type="num" val="0" gte="0"/>
      </iconSet>
    </cfRule>
    <cfRule type="cellIs" dxfId="274" priority="609" operator="lessThan">
      <formula>0</formula>
    </cfRule>
    <cfRule type="cellIs" dxfId="273" priority="610" operator="greaterThan">
      <formula>0</formula>
    </cfRule>
  </conditionalFormatting>
  <conditionalFormatting sqref="H35:H39">
    <cfRule type="expression" dxfId="272" priority="607">
      <formula>$G$13=" "</formula>
    </cfRule>
  </conditionalFormatting>
  <conditionalFormatting sqref="H35:H39">
    <cfRule type="cellIs" dxfId="271" priority="606" operator="lessThan">
      <formula>0</formula>
    </cfRule>
  </conditionalFormatting>
  <conditionalFormatting sqref="H35:H39">
    <cfRule type="iconSet" priority="603">
      <iconSet iconSet="3Arrows">
        <cfvo type="percent" val="0"/>
        <cfvo type="num" val="0"/>
        <cfvo type="num" val="0" gte="0"/>
      </iconSet>
    </cfRule>
    <cfRule type="cellIs" dxfId="270" priority="604" operator="lessThan">
      <formula>0</formula>
    </cfRule>
    <cfRule type="cellIs" dxfId="269" priority="605" operator="greaterThan">
      <formula>0</formula>
    </cfRule>
  </conditionalFormatting>
  <conditionalFormatting sqref="H35:H38">
    <cfRule type="iconSet" priority="600">
      <iconSet iconSet="3Arrows">
        <cfvo type="percent" val="0"/>
        <cfvo type="num" val="0"/>
        <cfvo type="num" val="0" gte="0"/>
      </iconSet>
    </cfRule>
    <cfRule type="cellIs" dxfId="268" priority="601" operator="lessThan">
      <formula>0</formula>
    </cfRule>
    <cfRule type="cellIs" dxfId="267" priority="602" operator="greaterThan">
      <formula>0</formula>
    </cfRule>
  </conditionalFormatting>
  <conditionalFormatting sqref="H39">
    <cfRule type="iconSet" priority="597">
      <iconSet iconSet="3Arrows">
        <cfvo type="percent" val="0"/>
        <cfvo type="num" val="0"/>
        <cfvo type="num" val="0" gte="0"/>
      </iconSet>
    </cfRule>
    <cfRule type="cellIs" dxfId="266" priority="598" operator="lessThan">
      <formula>0</formula>
    </cfRule>
    <cfRule type="cellIs" dxfId="265" priority="599" operator="greaterThan">
      <formula>0</formula>
    </cfRule>
  </conditionalFormatting>
  <conditionalFormatting sqref="H35:H39">
    <cfRule type="cellIs" dxfId="264" priority="596" operator="equal">
      <formula>0</formula>
    </cfRule>
  </conditionalFormatting>
  <conditionalFormatting sqref="H35:H39">
    <cfRule type="iconSet" priority="593">
      <iconSet iconSet="3Arrows">
        <cfvo type="percent" val="0"/>
        <cfvo type="num" val="0"/>
        <cfvo type="num" val="0" gte="0"/>
      </iconSet>
    </cfRule>
    <cfRule type="cellIs" dxfId="263" priority="594" operator="lessThan">
      <formula>0</formula>
    </cfRule>
    <cfRule type="cellIs" dxfId="262" priority="595" operator="greaterThan">
      <formula>0</formula>
    </cfRule>
  </conditionalFormatting>
  <conditionalFormatting sqref="H35:H39">
    <cfRule type="expression" dxfId="261" priority="592">
      <formula>"B13="" """</formula>
    </cfRule>
  </conditionalFormatting>
  <conditionalFormatting sqref="H35:H38">
    <cfRule type="iconSet" priority="589">
      <iconSet iconSet="3Arrows">
        <cfvo type="percent" val="0"/>
        <cfvo type="num" val="0"/>
        <cfvo type="num" val="0" gte="0"/>
      </iconSet>
    </cfRule>
    <cfRule type="cellIs" dxfId="260" priority="590" operator="lessThan">
      <formula>0</formula>
    </cfRule>
    <cfRule type="cellIs" dxfId="259" priority="591" operator="greaterThan">
      <formula>0</formula>
    </cfRule>
  </conditionalFormatting>
  <conditionalFormatting sqref="H39">
    <cfRule type="iconSet" priority="586">
      <iconSet iconSet="3Arrows">
        <cfvo type="percent" val="0"/>
        <cfvo type="num" val="0"/>
        <cfvo type="num" val="0" gte="0"/>
      </iconSet>
    </cfRule>
    <cfRule type="cellIs" dxfId="258" priority="587" operator="lessThan">
      <formula>0</formula>
    </cfRule>
    <cfRule type="cellIs" dxfId="257" priority="588" operator="greaterThan">
      <formula>0</formula>
    </cfRule>
  </conditionalFormatting>
  <conditionalFormatting sqref="H35:H39">
    <cfRule type="expression" dxfId="256" priority="585">
      <formula>$G$13=" "</formula>
    </cfRule>
  </conditionalFormatting>
  <conditionalFormatting sqref="H35:H39">
    <cfRule type="iconSet" priority="582">
      <iconSet iconSet="3Arrows">
        <cfvo type="percent" val="0"/>
        <cfvo type="num" val="0"/>
        <cfvo type="num" val="0" gte="0"/>
      </iconSet>
    </cfRule>
    <cfRule type="cellIs" dxfId="255" priority="583" operator="lessThan">
      <formula>0</formula>
    </cfRule>
    <cfRule type="cellIs" dxfId="254" priority="584" operator="greaterThan">
      <formula>0</formula>
    </cfRule>
  </conditionalFormatting>
  <conditionalFormatting sqref="H35:H38">
    <cfRule type="iconSet" priority="579">
      <iconSet iconSet="3Arrows">
        <cfvo type="percent" val="0"/>
        <cfvo type="num" val="0"/>
        <cfvo type="num" val="0" gte="0"/>
      </iconSet>
    </cfRule>
    <cfRule type="cellIs" dxfId="253" priority="580" operator="lessThan">
      <formula>0</formula>
    </cfRule>
    <cfRule type="cellIs" dxfId="252" priority="581" operator="greaterThan">
      <formula>0</formula>
    </cfRule>
  </conditionalFormatting>
  <conditionalFormatting sqref="H39">
    <cfRule type="iconSet" priority="576">
      <iconSet iconSet="3Arrows">
        <cfvo type="percent" val="0"/>
        <cfvo type="num" val="0"/>
        <cfvo type="num" val="0" gte="0"/>
      </iconSet>
    </cfRule>
    <cfRule type="cellIs" dxfId="251" priority="577" operator="lessThan">
      <formula>0</formula>
    </cfRule>
    <cfRule type="cellIs" dxfId="250" priority="578" operator="greaterThan">
      <formula>0</formula>
    </cfRule>
  </conditionalFormatting>
  <conditionalFormatting sqref="H35:H39">
    <cfRule type="expression" dxfId="249" priority="575">
      <formula>$G$13=" "</formula>
    </cfRule>
  </conditionalFormatting>
  <conditionalFormatting sqref="H35:H39">
    <cfRule type="cellIs" dxfId="248" priority="574" operator="lessThan">
      <formula>0</formula>
    </cfRule>
  </conditionalFormatting>
  <conditionalFormatting sqref="F36:F45">
    <cfRule type="cellIs" dxfId="247" priority="573" operator="equal">
      <formula>0</formula>
    </cfRule>
  </conditionalFormatting>
  <conditionalFormatting sqref="J32:L32">
    <cfRule type="cellIs" dxfId="246" priority="572" operator="equal">
      <formula>" "</formula>
    </cfRule>
  </conditionalFormatting>
  <conditionalFormatting sqref="M32">
    <cfRule type="cellIs" dxfId="245" priority="570" operator="equal">
      <formula>" "</formula>
    </cfRule>
  </conditionalFormatting>
  <conditionalFormatting sqref="K28 M15:M29">
    <cfRule type="cellIs" dxfId="244" priority="442" operator="equal">
      <formula>0</formula>
    </cfRule>
  </conditionalFormatting>
  <conditionalFormatting sqref="M15:M19">
    <cfRule type="iconSet" priority="439">
      <iconSet iconSet="3Arrows">
        <cfvo type="percent" val="0"/>
        <cfvo type="num" val="0"/>
        <cfvo type="num" val="0" gte="0"/>
      </iconSet>
    </cfRule>
    <cfRule type="cellIs" dxfId="243" priority="440" operator="lessThan">
      <formula>0</formula>
    </cfRule>
    <cfRule type="cellIs" dxfId="242" priority="441" operator="greaterThan">
      <formula>0</formula>
    </cfRule>
  </conditionalFormatting>
  <conditionalFormatting sqref="K15:L18 K19:K20">
    <cfRule type="cellIs" dxfId="241" priority="438" operator="lessThan">
      <formula>0</formula>
    </cfRule>
  </conditionalFormatting>
  <conditionalFormatting sqref="J15:M29">
    <cfRule type="expression" dxfId="240" priority="437">
      <formula>"B13="" """</formula>
    </cfRule>
  </conditionalFormatting>
  <conditionalFormatting sqref="K19:L19 J27:J28 K26:K28 L26">
    <cfRule type="expression" dxfId="239" priority="436">
      <formula>$B$13=" "</formula>
    </cfRule>
  </conditionalFormatting>
  <conditionalFormatting sqref="M15:M18">
    <cfRule type="iconSet" priority="433">
      <iconSet iconSet="3Arrows">
        <cfvo type="percent" val="0"/>
        <cfvo type="num" val="0"/>
        <cfvo type="num" val="0" gte="0"/>
      </iconSet>
    </cfRule>
    <cfRule type="cellIs" dxfId="238" priority="434" operator="lessThan">
      <formula>0</formula>
    </cfRule>
    <cfRule type="cellIs" dxfId="237" priority="435" operator="greaterThan">
      <formula>0</formula>
    </cfRule>
  </conditionalFormatting>
  <conditionalFormatting sqref="M19">
    <cfRule type="iconSet" priority="430">
      <iconSet iconSet="3Arrows">
        <cfvo type="percent" val="0"/>
        <cfvo type="num" val="0"/>
        <cfvo type="num" val="0" gte="0"/>
      </iconSet>
    </cfRule>
    <cfRule type="cellIs" dxfId="236" priority="431" operator="lessThan">
      <formula>0</formula>
    </cfRule>
    <cfRule type="cellIs" dxfId="235" priority="432" operator="greaterThan">
      <formula>0</formula>
    </cfRule>
  </conditionalFormatting>
  <conditionalFormatting sqref="J15:M29">
    <cfRule type="expression" dxfId="234" priority="429">
      <formula>$G$13=" "</formula>
    </cfRule>
  </conditionalFormatting>
  <conditionalFormatting sqref="M21">
    <cfRule type="expression" dxfId="233" priority="428">
      <formula>$B$13=" "</formula>
    </cfRule>
  </conditionalFormatting>
  <conditionalFormatting sqref="K28 M15:M29">
    <cfRule type="cellIs" dxfId="232" priority="427" operator="equal">
      <formula>0</formula>
    </cfRule>
  </conditionalFormatting>
  <conditionalFormatting sqref="M15:M19">
    <cfRule type="iconSet" priority="424">
      <iconSet iconSet="3Arrows">
        <cfvo type="percent" val="0"/>
        <cfvo type="num" val="0"/>
        <cfvo type="num" val="0" gte="0"/>
      </iconSet>
    </cfRule>
    <cfRule type="cellIs" dxfId="231" priority="425" operator="lessThan">
      <formula>0</formula>
    </cfRule>
    <cfRule type="cellIs" dxfId="230" priority="426" operator="greaterThan">
      <formula>0</formula>
    </cfRule>
  </conditionalFormatting>
  <conditionalFormatting sqref="K15:L19 K20">
    <cfRule type="cellIs" dxfId="229" priority="423" operator="lessThan">
      <formula>0</formula>
    </cfRule>
  </conditionalFormatting>
  <conditionalFormatting sqref="J15:M29">
    <cfRule type="expression" dxfId="228" priority="422">
      <formula>"B13="" """</formula>
    </cfRule>
  </conditionalFormatting>
  <conditionalFormatting sqref="J15:M29">
    <cfRule type="expression" dxfId="227" priority="421">
      <formula>$B$13=" "</formula>
    </cfRule>
  </conditionalFormatting>
  <conditionalFormatting sqref="M15:M18">
    <cfRule type="iconSet" priority="418">
      <iconSet iconSet="3Arrows">
        <cfvo type="percent" val="0"/>
        <cfvo type="num" val="0"/>
        <cfvo type="num" val="0" gte="0"/>
      </iconSet>
    </cfRule>
    <cfRule type="cellIs" dxfId="226" priority="419" operator="lessThan">
      <formula>0</formula>
    </cfRule>
    <cfRule type="cellIs" dxfId="225" priority="420" operator="greaterThan">
      <formula>0</formula>
    </cfRule>
  </conditionalFormatting>
  <conditionalFormatting sqref="M19">
    <cfRule type="iconSet" priority="415">
      <iconSet iconSet="3Arrows">
        <cfvo type="percent" val="0"/>
        <cfvo type="num" val="0"/>
        <cfvo type="num" val="0" gte="0"/>
      </iconSet>
    </cfRule>
    <cfRule type="cellIs" dxfId="224" priority="416" operator="lessThan">
      <formula>0</formula>
    </cfRule>
    <cfRule type="cellIs" dxfId="223" priority="417" operator="greaterThan">
      <formula>0</formula>
    </cfRule>
  </conditionalFormatting>
  <conditionalFormatting sqref="J15:M29">
    <cfRule type="expression" dxfId="222" priority="414">
      <formula>$G$13=" "</formula>
    </cfRule>
  </conditionalFormatting>
  <conditionalFormatting sqref="M21">
    <cfRule type="expression" dxfId="221" priority="413">
      <formula>$B$13=" "</formula>
    </cfRule>
  </conditionalFormatting>
  <conditionalFormatting sqref="M15:M19">
    <cfRule type="iconSet" priority="410">
      <iconSet iconSet="3Arrows">
        <cfvo type="percent" val="0"/>
        <cfvo type="num" val="0"/>
        <cfvo type="num" val="0" gte="0"/>
      </iconSet>
    </cfRule>
    <cfRule type="cellIs" dxfId="220" priority="411" operator="lessThan">
      <formula>0</formula>
    </cfRule>
    <cfRule type="cellIs" dxfId="219" priority="412" operator="greaterThan">
      <formula>0</formula>
    </cfRule>
  </conditionalFormatting>
  <conditionalFormatting sqref="M15:M18">
    <cfRule type="iconSet" priority="407">
      <iconSet iconSet="3Arrows">
        <cfvo type="percent" val="0"/>
        <cfvo type="num" val="0"/>
        <cfvo type="num" val="0" gte="0"/>
      </iconSet>
    </cfRule>
    <cfRule type="cellIs" dxfId="218" priority="408" operator="lessThan">
      <formula>0</formula>
    </cfRule>
    <cfRule type="cellIs" dxfId="217" priority="409" operator="greaterThan">
      <formula>0</formula>
    </cfRule>
  </conditionalFormatting>
  <conditionalFormatting sqref="M19">
    <cfRule type="iconSet" priority="404">
      <iconSet iconSet="3Arrows">
        <cfvo type="percent" val="0"/>
        <cfvo type="num" val="0"/>
        <cfvo type="num" val="0" gte="0"/>
      </iconSet>
    </cfRule>
    <cfRule type="cellIs" dxfId="216" priority="405" operator="lessThan">
      <formula>0</formula>
    </cfRule>
    <cfRule type="cellIs" dxfId="215" priority="406" operator="greaterThan">
      <formula>0</formula>
    </cfRule>
  </conditionalFormatting>
  <conditionalFormatting sqref="M15:M19">
    <cfRule type="cellIs" dxfId="214" priority="403" operator="equal">
      <formula>0</formula>
    </cfRule>
  </conditionalFormatting>
  <conditionalFormatting sqref="M15:M19">
    <cfRule type="iconSet" priority="400">
      <iconSet iconSet="3Arrows">
        <cfvo type="percent" val="0"/>
        <cfvo type="num" val="0"/>
        <cfvo type="num" val="0" gte="0"/>
      </iconSet>
    </cfRule>
    <cfRule type="cellIs" dxfId="213" priority="401" operator="lessThan">
      <formula>0</formula>
    </cfRule>
    <cfRule type="cellIs" dxfId="212" priority="402" operator="greaterThan">
      <formula>0</formula>
    </cfRule>
  </conditionalFormatting>
  <conditionalFormatting sqref="M15:M19">
    <cfRule type="expression" dxfId="211" priority="399">
      <formula>"B13="" """</formula>
    </cfRule>
  </conditionalFormatting>
  <conditionalFormatting sqref="M15:M18">
    <cfRule type="iconSet" priority="396">
      <iconSet iconSet="3Arrows">
        <cfvo type="percent" val="0"/>
        <cfvo type="num" val="0"/>
        <cfvo type="num" val="0" gte="0"/>
      </iconSet>
    </cfRule>
    <cfRule type="cellIs" dxfId="210" priority="397" operator="lessThan">
      <formula>0</formula>
    </cfRule>
    <cfRule type="cellIs" dxfId="209" priority="398" operator="greaterThan">
      <formula>0</formula>
    </cfRule>
  </conditionalFormatting>
  <conditionalFormatting sqref="M19">
    <cfRule type="iconSet" priority="393">
      <iconSet iconSet="3Arrows">
        <cfvo type="percent" val="0"/>
        <cfvo type="num" val="0"/>
        <cfvo type="num" val="0" gte="0"/>
      </iconSet>
    </cfRule>
    <cfRule type="cellIs" dxfId="208" priority="394" operator="lessThan">
      <formula>0</formula>
    </cfRule>
    <cfRule type="cellIs" dxfId="207" priority="395" operator="greaterThan">
      <formula>0</formula>
    </cfRule>
  </conditionalFormatting>
  <conditionalFormatting sqref="M15:M19">
    <cfRule type="expression" dxfId="206" priority="392">
      <formula>$G$13=" "</formula>
    </cfRule>
  </conditionalFormatting>
  <conditionalFormatting sqref="M15:M19">
    <cfRule type="iconSet" priority="389">
      <iconSet iconSet="3Arrows">
        <cfvo type="percent" val="0"/>
        <cfvo type="num" val="0"/>
        <cfvo type="num" val="0" gte="0"/>
      </iconSet>
    </cfRule>
    <cfRule type="cellIs" dxfId="205" priority="390" operator="lessThan">
      <formula>0</formula>
    </cfRule>
    <cfRule type="cellIs" dxfId="204" priority="391" operator="greaterThan">
      <formula>0</formula>
    </cfRule>
  </conditionalFormatting>
  <conditionalFormatting sqref="M15:M18">
    <cfRule type="iconSet" priority="386">
      <iconSet iconSet="3Arrows">
        <cfvo type="percent" val="0"/>
        <cfvo type="num" val="0"/>
        <cfvo type="num" val="0" gte="0"/>
      </iconSet>
    </cfRule>
    <cfRule type="cellIs" dxfId="203" priority="387" operator="lessThan">
      <formula>0</formula>
    </cfRule>
    <cfRule type="cellIs" dxfId="202" priority="388" operator="greaterThan">
      <formula>0</formula>
    </cfRule>
  </conditionalFormatting>
  <conditionalFormatting sqref="M19">
    <cfRule type="iconSet" priority="383">
      <iconSet iconSet="3Arrows">
        <cfvo type="percent" val="0"/>
        <cfvo type="num" val="0"/>
        <cfvo type="num" val="0" gte="0"/>
      </iconSet>
    </cfRule>
    <cfRule type="cellIs" dxfId="201" priority="384" operator="lessThan">
      <formula>0</formula>
    </cfRule>
    <cfRule type="cellIs" dxfId="200" priority="385" operator="greaterThan">
      <formula>0</formula>
    </cfRule>
  </conditionalFormatting>
  <conditionalFormatting sqref="M15:M19">
    <cfRule type="expression" dxfId="199" priority="382">
      <formula>$G$13=" "</formula>
    </cfRule>
  </conditionalFormatting>
  <conditionalFormatting sqref="M15:M19">
    <cfRule type="cellIs" dxfId="198" priority="381" operator="lessThan">
      <formula>0</formula>
    </cfRule>
  </conditionalFormatting>
  <conditionalFormatting sqref="M15:M19">
    <cfRule type="iconSet" priority="378">
      <iconSet iconSet="3Arrows">
        <cfvo type="percent" val="0"/>
        <cfvo type="num" val="0"/>
        <cfvo type="num" val="0" gte="0"/>
      </iconSet>
    </cfRule>
    <cfRule type="cellIs" dxfId="197" priority="379" operator="lessThan">
      <formula>0</formula>
    </cfRule>
    <cfRule type="cellIs" dxfId="196" priority="380" operator="greaterThan">
      <formula>0</formula>
    </cfRule>
  </conditionalFormatting>
  <conditionalFormatting sqref="M15:M18">
    <cfRule type="iconSet" priority="375">
      <iconSet iconSet="3Arrows">
        <cfvo type="percent" val="0"/>
        <cfvo type="num" val="0"/>
        <cfvo type="num" val="0" gte="0"/>
      </iconSet>
    </cfRule>
    <cfRule type="cellIs" dxfId="195" priority="376" operator="lessThan">
      <formula>0</formula>
    </cfRule>
    <cfRule type="cellIs" dxfId="194" priority="377" operator="greaterThan">
      <formula>0</formula>
    </cfRule>
  </conditionalFormatting>
  <conditionalFormatting sqref="M19">
    <cfRule type="iconSet" priority="372">
      <iconSet iconSet="3Arrows">
        <cfvo type="percent" val="0"/>
        <cfvo type="num" val="0"/>
        <cfvo type="num" val="0" gte="0"/>
      </iconSet>
    </cfRule>
    <cfRule type="cellIs" dxfId="193" priority="373" operator="lessThan">
      <formula>0</formula>
    </cfRule>
    <cfRule type="cellIs" dxfId="192" priority="374" operator="greaterThan">
      <formula>0</formula>
    </cfRule>
  </conditionalFormatting>
  <conditionalFormatting sqref="M15:M19">
    <cfRule type="cellIs" dxfId="191" priority="371" operator="equal">
      <formula>0</formula>
    </cfRule>
  </conditionalFormatting>
  <conditionalFormatting sqref="M15:M19">
    <cfRule type="iconSet" priority="368">
      <iconSet iconSet="3Arrows">
        <cfvo type="percent" val="0"/>
        <cfvo type="num" val="0"/>
        <cfvo type="num" val="0" gte="0"/>
      </iconSet>
    </cfRule>
    <cfRule type="cellIs" dxfId="190" priority="369" operator="lessThan">
      <formula>0</formula>
    </cfRule>
    <cfRule type="cellIs" dxfId="189" priority="370" operator="greaterThan">
      <formula>0</formula>
    </cfRule>
  </conditionalFormatting>
  <conditionalFormatting sqref="M15:M19">
    <cfRule type="expression" dxfId="188" priority="367">
      <formula>"B13="" """</formula>
    </cfRule>
  </conditionalFormatting>
  <conditionalFormatting sqref="M15:M18">
    <cfRule type="iconSet" priority="364">
      <iconSet iconSet="3Arrows">
        <cfvo type="percent" val="0"/>
        <cfvo type="num" val="0"/>
        <cfvo type="num" val="0" gte="0"/>
      </iconSet>
    </cfRule>
    <cfRule type="cellIs" dxfId="187" priority="365" operator="lessThan">
      <formula>0</formula>
    </cfRule>
    <cfRule type="cellIs" dxfId="186" priority="366" operator="greaterThan">
      <formula>0</formula>
    </cfRule>
  </conditionalFormatting>
  <conditionalFormatting sqref="M19">
    <cfRule type="iconSet" priority="361">
      <iconSet iconSet="3Arrows">
        <cfvo type="percent" val="0"/>
        <cfvo type="num" val="0"/>
        <cfvo type="num" val="0" gte="0"/>
      </iconSet>
    </cfRule>
    <cfRule type="cellIs" dxfId="185" priority="362" operator="lessThan">
      <formula>0</formula>
    </cfRule>
    <cfRule type="cellIs" dxfId="184" priority="363" operator="greaterThan">
      <formula>0</formula>
    </cfRule>
  </conditionalFormatting>
  <conditionalFormatting sqref="M15:M19">
    <cfRule type="expression" dxfId="183" priority="360">
      <formula>$G$13=" "</formula>
    </cfRule>
  </conditionalFormatting>
  <conditionalFormatting sqref="M15:M19">
    <cfRule type="iconSet" priority="357">
      <iconSet iconSet="3Arrows">
        <cfvo type="percent" val="0"/>
        <cfvo type="num" val="0"/>
        <cfvo type="num" val="0" gte="0"/>
      </iconSet>
    </cfRule>
    <cfRule type="cellIs" dxfId="182" priority="358" operator="lessThan">
      <formula>0</formula>
    </cfRule>
    <cfRule type="cellIs" dxfId="181" priority="359" operator="greaterThan">
      <formula>0</formula>
    </cfRule>
  </conditionalFormatting>
  <conditionalFormatting sqref="M15:M18">
    <cfRule type="iconSet" priority="354">
      <iconSet iconSet="3Arrows">
        <cfvo type="percent" val="0"/>
        <cfvo type="num" val="0"/>
        <cfvo type="num" val="0" gte="0"/>
      </iconSet>
    </cfRule>
    <cfRule type="cellIs" dxfId="180" priority="355" operator="lessThan">
      <formula>0</formula>
    </cfRule>
    <cfRule type="cellIs" dxfId="179" priority="356" operator="greaterThan">
      <formula>0</formula>
    </cfRule>
  </conditionalFormatting>
  <conditionalFormatting sqref="M19">
    <cfRule type="iconSet" priority="351">
      <iconSet iconSet="3Arrows">
        <cfvo type="percent" val="0"/>
        <cfvo type="num" val="0"/>
        <cfvo type="num" val="0" gte="0"/>
      </iconSet>
    </cfRule>
    <cfRule type="cellIs" dxfId="178" priority="352" operator="lessThan">
      <formula>0</formula>
    </cfRule>
    <cfRule type="cellIs" dxfId="177" priority="353" operator="greaterThan">
      <formula>0</formula>
    </cfRule>
  </conditionalFormatting>
  <conditionalFormatting sqref="M15:M19">
    <cfRule type="expression" dxfId="176" priority="350">
      <formula>$G$13=" "</formula>
    </cfRule>
  </conditionalFormatting>
  <conditionalFormatting sqref="M15:M19">
    <cfRule type="cellIs" dxfId="175" priority="349" operator="lessThan">
      <formula>0</formula>
    </cfRule>
  </conditionalFormatting>
  <conditionalFormatting sqref="K16:K25">
    <cfRule type="cellIs" dxfId="174" priority="348" operator="equal">
      <formula>0</formula>
    </cfRule>
  </conditionalFormatting>
  <conditionalFormatting sqref="E32:G32">
    <cfRule type="cellIs" dxfId="173" priority="347" operator="equal">
      <formula>" "</formula>
    </cfRule>
  </conditionalFormatting>
  <conditionalFormatting sqref="J33">
    <cfRule type="cellIs" dxfId="172" priority="345" operator="equal">
      <formula>iserror</formula>
    </cfRule>
    <cfRule type="cellIs" dxfId="171" priority="346" operator="equal">
      <formula>iserror</formula>
    </cfRule>
  </conditionalFormatting>
  <conditionalFormatting sqref="J33:M33">
    <cfRule type="cellIs" dxfId="170" priority="344" operator="equal">
      <formula>" "</formula>
    </cfRule>
  </conditionalFormatting>
  <conditionalFormatting sqref="J33">
    <cfRule type="cellIs" dxfId="169" priority="342" operator="equal">
      <formula>iserror</formula>
    </cfRule>
    <cfRule type="cellIs" dxfId="168" priority="343" operator="equal">
      <formula>iserror</formula>
    </cfRule>
  </conditionalFormatting>
  <conditionalFormatting sqref="J33:M33">
    <cfRule type="cellIs" dxfId="167" priority="341" operator="equal">
      <formula>" "</formula>
    </cfRule>
  </conditionalFormatting>
  <conditionalFormatting sqref="K48 M34:M49">
    <cfRule type="cellIs" dxfId="166" priority="340" operator="equal">
      <formula>0</formula>
    </cfRule>
  </conditionalFormatting>
  <conditionalFormatting sqref="K35:L38">
    <cfRule type="cellIs" dxfId="165" priority="339" operator="lessThan">
      <formula>0</formula>
    </cfRule>
  </conditionalFormatting>
  <conditionalFormatting sqref="M35:M38">
    <cfRule type="iconSet" priority="336">
      <iconSet iconSet="3Arrows">
        <cfvo type="percent" val="0"/>
        <cfvo type="num" val="0"/>
        <cfvo type="num" val="0" gte="0"/>
      </iconSet>
    </cfRule>
    <cfRule type="cellIs" dxfId="164" priority="337" operator="lessThan">
      <formula>0</formula>
    </cfRule>
    <cfRule type="cellIs" dxfId="163" priority="338" operator="greaterThan">
      <formula>0</formula>
    </cfRule>
  </conditionalFormatting>
  <conditionalFormatting sqref="M39">
    <cfRule type="iconSet" priority="333">
      <iconSet iconSet="3Arrows">
        <cfvo type="percent" val="0"/>
        <cfvo type="num" val="0"/>
        <cfvo type="num" val="0" gte="0"/>
      </iconSet>
    </cfRule>
    <cfRule type="cellIs" dxfId="162" priority="334" operator="lessThan">
      <formula>0</formula>
    </cfRule>
    <cfRule type="cellIs" dxfId="161" priority="335" operator="greaterThan">
      <formula>0</formula>
    </cfRule>
  </conditionalFormatting>
  <conditionalFormatting sqref="J34:M49">
    <cfRule type="expression" dxfId="160" priority="332">
      <formula>"B13="" """</formula>
    </cfRule>
  </conditionalFormatting>
  <conditionalFormatting sqref="K39:L39 J47:J48 K46:K48">
    <cfRule type="expression" dxfId="159" priority="331">
      <formula>$B$13=" "</formula>
    </cfRule>
  </conditionalFormatting>
  <conditionalFormatting sqref="K39:L39 J47:K48">
    <cfRule type="expression" dxfId="158" priority="330">
      <formula>$B$32=" "</formula>
    </cfRule>
  </conditionalFormatting>
  <conditionalFormatting sqref="K39:L39">
    <cfRule type="expression" dxfId="157" priority="329">
      <formula>$G$13=" "</formula>
    </cfRule>
  </conditionalFormatting>
  <conditionalFormatting sqref="M35:M39">
    <cfRule type="iconSet" priority="326">
      <iconSet iconSet="3Arrows">
        <cfvo type="percent" val="0"/>
        <cfvo type="num" val="0"/>
        <cfvo type="num" val="0" gte="0"/>
      </iconSet>
    </cfRule>
    <cfRule type="cellIs" dxfId="156" priority="327" operator="lessThan">
      <formula>0</formula>
    </cfRule>
    <cfRule type="cellIs" dxfId="155" priority="328" operator="greaterThan">
      <formula>0</formula>
    </cfRule>
  </conditionalFormatting>
  <conditionalFormatting sqref="J34:M49">
    <cfRule type="expression" dxfId="154" priority="325">
      <formula>$G$32=" "</formula>
    </cfRule>
  </conditionalFormatting>
  <conditionalFormatting sqref="M41">
    <cfRule type="expression" dxfId="153" priority="324">
      <formula>$B$32=" "</formula>
    </cfRule>
  </conditionalFormatting>
  <conditionalFormatting sqref="M41">
    <cfRule type="expression" dxfId="152" priority="323">
      <formula>$B$13=" "</formula>
    </cfRule>
  </conditionalFormatting>
  <conditionalFormatting sqref="K48 M34:M49">
    <cfRule type="cellIs" dxfId="151" priority="322" operator="equal">
      <formula>0</formula>
    </cfRule>
  </conditionalFormatting>
  <conditionalFormatting sqref="K35:L38">
    <cfRule type="cellIs" dxfId="150" priority="321" operator="lessThan">
      <formula>0</formula>
    </cfRule>
  </conditionalFormatting>
  <conditionalFormatting sqref="M35:M38">
    <cfRule type="iconSet" priority="318">
      <iconSet iconSet="3Arrows">
        <cfvo type="percent" val="0"/>
        <cfvo type="num" val="0"/>
        <cfvo type="num" val="0" gte="0"/>
      </iconSet>
    </cfRule>
    <cfRule type="cellIs" dxfId="149" priority="319" operator="lessThan">
      <formula>0</formula>
    </cfRule>
    <cfRule type="cellIs" dxfId="148" priority="320" operator="greaterThan">
      <formula>0</formula>
    </cfRule>
  </conditionalFormatting>
  <conditionalFormatting sqref="M39">
    <cfRule type="iconSet" priority="315">
      <iconSet iconSet="3Arrows">
        <cfvo type="percent" val="0"/>
        <cfvo type="num" val="0"/>
        <cfvo type="num" val="0" gte="0"/>
      </iconSet>
    </cfRule>
    <cfRule type="cellIs" dxfId="147" priority="316" operator="lessThan">
      <formula>0</formula>
    </cfRule>
    <cfRule type="cellIs" dxfId="146" priority="317" operator="greaterThan">
      <formula>0</formula>
    </cfRule>
  </conditionalFormatting>
  <conditionalFormatting sqref="J34:M49">
    <cfRule type="expression" dxfId="145" priority="314">
      <formula>"B13="" """</formula>
    </cfRule>
  </conditionalFormatting>
  <conditionalFormatting sqref="K39:L39 J47:J48 K46:K48">
    <cfRule type="expression" dxfId="144" priority="313">
      <formula>$B$13=" "</formula>
    </cfRule>
  </conditionalFormatting>
  <conditionalFormatting sqref="K39:L39 J47:K48">
    <cfRule type="expression" dxfId="143" priority="312">
      <formula>$B$32=" "</formula>
    </cfRule>
  </conditionalFormatting>
  <conditionalFormatting sqref="K39:L39">
    <cfRule type="expression" dxfId="142" priority="311">
      <formula>$G$13=" "</formula>
    </cfRule>
  </conditionalFormatting>
  <conditionalFormatting sqref="M35:M39">
    <cfRule type="iconSet" priority="308">
      <iconSet iconSet="3Arrows">
        <cfvo type="percent" val="0"/>
        <cfvo type="num" val="0"/>
        <cfvo type="num" val="0" gte="0"/>
      </iconSet>
    </cfRule>
    <cfRule type="cellIs" dxfId="141" priority="309" operator="lessThan">
      <formula>0</formula>
    </cfRule>
    <cfRule type="cellIs" dxfId="140" priority="310" operator="greaterThan">
      <formula>0</formula>
    </cfRule>
  </conditionalFormatting>
  <conditionalFormatting sqref="J34:M49">
    <cfRule type="expression" dxfId="139" priority="307">
      <formula>$G$32=" "</formula>
    </cfRule>
  </conditionalFormatting>
  <conditionalFormatting sqref="M41">
    <cfRule type="expression" dxfId="138" priority="306">
      <formula>$B$32=" "</formula>
    </cfRule>
  </conditionalFormatting>
  <conditionalFormatting sqref="M41">
    <cfRule type="expression" dxfId="137" priority="305">
      <formula>$B$13=" "</formula>
    </cfRule>
  </conditionalFormatting>
  <conditionalFormatting sqref="E52:H52">
    <cfRule type="cellIs" dxfId="136" priority="304" operator="equal">
      <formula>" "</formula>
    </cfRule>
  </conditionalFormatting>
  <conditionalFormatting sqref="H51">
    <cfRule type="cellIs" dxfId="135" priority="303" operator="equal">
      <formula>" "</formula>
    </cfRule>
  </conditionalFormatting>
  <conditionalFormatting sqref="F67 H53:H68">
    <cfRule type="cellIs" dxfId="134" priority="302" operator="equal">
      <formula>0</formula>
    </cfRule>
  </conditionalFormatting>
  <conditionalFormatting sqref="H54:H58">
    <cfRule type="iconSet" priority="299">
      <iconSet iconSet="3Arrows">
        <cfvo type="percent" val="0"/>
        <cfvo type="num" val="0"/>
        <cfvo type="num" val="0" gte="0"/>
      </iconSet>
    </cfRule>
    <cfRule type="cellIs" dxfId="133" priority="300" operator="lessThan">
      <formula>0</formula>
    </cfRule>
    <cfRule type="cellIs" dxfId="132" priority="301" operator="greaterThan">
      <formula>0</formula>
    </cfRule>
  </conditionalFormatting>
  <conditionalFormatting sqref="F54:G58 F59">
    <cfRule type="cellIs" dxfId="131" priority="298" operator="lessThan">
      <formula>0</formula>
    </cfRule>
  </conditionalFormatting>
  <conditionalFormatting sqref="E53:H68">
    <cfRule type="expression" dxfId="130" priority="297">
      <formula>"B13="" """</formula>
    </cfRule>
  </conditionalFormatting>
  <conditionalFormatting sqref="H54:H57">
    <cfRule type="iconSet" priority="294">
      <iconSet iconSet="3Arrows">
        <cfvo type="percent" val="0"/>
        <cfvo type="num" val="0"/>
        <cfvo type="num" val="0" gte="0"/>
      </iconSet>
    </cfRule>
    <cfRule type="cellIs" dxfId="129" priority="295" operator="lessThan">
      <formula>0</formula>
    </cfRule>
    <cfRule type="cellIs" dxfId="128" priority="296" operator="greaterThan">
      <formula>0</formula>
    </cfRule>
  </conditionalFormatting>
  <conditionalFormatting sqref="H58">
    <cfRule type="iconSet" priority="291">
      <iconSet iconSet="3Arrows">
        <cfvo type="percent" val="0"/>
        <cfvo type="num" val="0"/>
        <cfvo type="num" val="0" gte="0"/>
      </iconSet>
    </cfRule>
    <cfRule type="cellIs" dxfId="127" priority="292" operator="lessThan">
      <formula>0</formula>
    </cfRule>
    <cfRule type="cellIs" dxfId="126" priority="293" operator="greaterThan">
      <formula>0</formula>
    </cfRule>
  </conditionalFormatting>
  <conditionalFormatting sqref="E53:H68">
    <cfRule type="expression" dxfId="125" priority="290">
      <formula>$B$13=" "</formula>
    </cfRule>
  </conditionalFormatting>
  <conditionalFormatting sqref="H54:H58">
    <cfRule type="cellIs" dxfId="124" priority="289" operator="equal">
      <formula>0</formula>
    </cfRule>
  </conditionalFormatting>
  <conditionalFormatting sqref="H54:H58">
    <cfRule type="iconSet" priority="286">
      <iconSet iconSet="3Arrows">
        <cfvo type="percent" val="0"/>
        <cfvo type="num" val="0"/>
        <cfvo type="num" val="0" gte="0"/>
      </iconSet>
    </cfRule>
    <cfRule type="cellIs" dxfId="123" priority="287" operator="lessThan">
      <formula>0</formula>
    </cfRule>
    <cfRule type="cellIs" dxfId="122" priority="288" operator="greaterThan">
      <formula>0</formula>
    </cfRule>
  </conditionalFormatting>
  <conditionalFormatting sqref="H54:H58">
    <cfRule type="expression" dxfId="121" priority="285">
      <formula>"B13="" """</formula>
    </cfRule>
  </conditionalFormatting>
  <conditionalFormatting sqref="H54:H57">
    <cfRule type="iconSet" priority="282">
      <iconSet iconSet="3Arrows">
        <cfvo type="percent" val="0"/>
        <cfvo type="num" val="0"/>
        <cfvo type="num" val="0" gte="0"/>
      </iconSet>
    </cfRule>
    <cfRule type="cellIs" dxfId="120" priority="283" operator="lessThan">
      <formula>0</formula>
    </cfRule>
    <cfRule type="cellIs" dxfId="119" priority="284" operator="greaterThan">
      <formula>0</formula>
    </cfRule>
  </conditionalFormatting>
  <conditionalFormatting sqref="H58">
    <cfRule type="iconSet" priority="279">
      <iconSet iconSet="3Arrows">
        <cfvo type="percent" val="0"/>
        <cfvo type="num" val="0"/>
        <cfvo type="num" val="0" gte="0"/>
      </iconSet>
    </cfRule>
    <cfRule type="cellIs" dxfId="118" priority="280" operator="lessThan">
      <formula>0</formula>
    </cfRule>
    <cfRule type="cellIs" dxfId="117" priority="281" operator="greaterThan">
      <formula>0</formula>
    </cfRule>
  </conditionalFormatting>
  <conditionalFormatting sqref="H54:H58">
    <cfRule type="expression" dxfId="116" priority="278">
      <formula>$G$13=" "</formula>
    </cfRule>
  </conditionalFormatting>
  <conditionalFormatting sqref="H54:H58">
    <cfRule type="iconSet" priority="275">
      <iconSet iconSet="3Arrows">
        <cfvo type="percent" val="0"/>
        <cfvo type="num" val="0"/>
        <cfvo type="num" val="0" gte="0"/>
      </iconSet>
    </cfRule>
    <cfRule type="cellIs" dxfId="115" priority="276" operator="lessThan">
      <formula>0</formula>
    </cfRule>
    <cfRule type="cellIs" dxfId="114" priority="277" operator="greaterThan">
      <formula>0</formula>
    </cfRule>
  </conditionalFormatting>
  <conditionalFormatting sqref="H54:H57">
    <cfRule type="iconSet" priority="272">
      <iconSet iconSet="3Arrows">
        <cfvo type="percent" val="0"/>
        <cfvo type="num" val="0"/>
        <cfvo type="num" val="0" gte="0"/>
      </iconSet>
    </cfRule>
    <cfRule type="cellIs" dxfId="113" priority="273" operator="lessThan">
      <formula>0</formula>
    </cfRule>
    <cfRule type="cellIs" dxfId="112" priority="274" operator="greaterThan">
      <formula>0</formula>
    </cfRule>
  </conditionalFormatting>
  <conditionalFormatting sqref="H58">
    <cfRule type="iconSet" priority="269">
      <iconSet iconSet="3Arrows">
        <cfvo type="percent" val="0"/>
        <cfvo type="num" val="0"/>
        <cfvo type="num" val="0" gte="0"/>
      </iconSet>
    </cfRule>
    <cfRule type="cellIs" dxfId="111" priority="270" operator="lessThan">
      <formula>0</formula>
    </cfRule>
    <cfRule type="cellIs" dxfId="110" priority="271" operator="greaterThan">
      <formula>0</formula>
    </cfRule>
  </conditionalFormatting>
  <conditionalFormatting sqref="H54:H58">
    <cfRule type="expression" dxfId="109" priority="268">
      <formula>$G$13=" "</formula>
    </cfRule>
  </conditionalFormatting>
  <conditionalFormatting sqref="H54:H58">
    <cfRule type="cellIs" dxfId="108" priority="267" operator="lessThan">
      <formula>0</formula>
    </cfRule>
  </conditionalFormatting>
  <conditionalFormatting sqref="F67 H54:H68">
    <cfRule type="cellIs" dxfId="107" priority="266" operator="equal">
      <formula>0</formula>
    </cfRule>
  </conditionalFormatting>
  <conditionalFormatting sqref="H54:H58">
    <cfRule type="iconSet" priority="263">
      <iconSet iconSet="3Arrows">
        <cfvo type="percent" val="0"/>
        <cfvo type="num" val="0"/>
        <cfvo type="num" val="0" gte="0"/>
      </iconSet>
    </cfRule>
    <cfRule type="cellIs" dxfId="106" priority="264" operator="lessThan">
      <formula>0</formula>
    </cfRule>
    <cfRule type="cellIs" dxfId="105" priority="265" operator="greaterThan">
      <formula>0</formula>
    </cfRule>
  </conditionalFormatting>
  <conditionalFormatting sqref="F54:G57 F58:F59">
    <cfRule type="cellIs" dxfId="104" priority="262" operator="lessThan">
      <formula>0</formula>
    </cfRule>
  </conditionalFormatting>
  <conditionalFormatting sqref="F54:H68">
    <cfRule type="expression" dxfId="103" priority="261">
      <formula>"B13="" """</formula>
    </cfRule>
  </conditionalFormatting>
  <conditionalFormatting sqref="F58:G58 F65:F67 G65">
    <cfRule type="expression" dxfId="102" priority="260">
      <formula>$B$13=" "</formula>
    </cfRule>
  </conditionalFormatting>
  <conditionalFormatting sqref="H54:H57">
    <cfRule type="iconSet" priority="257">
      <iconSet iconSet="3Arrows">
        <cfvo type="percent" val="0"/>
        <cfvo type="num" val="0"/>
        <cfvo type="num" val="0" gte="0"/>
      </iconSet>
    </cfRule>
    <cfRule type="cellIs" dxfId="101" priority="258" operator="lessThan">
      <formula>0</formula>
    </cfRule>
    <cfRule type="cellIs" dxfId="100" priority="259" operator="greaterThan">
      <formula>0</formula>
    </cfRule>
  </conditionalFormatting>
  <conditionalFormatting sqref="H58">
    <cfRule type="iconSet" priority="254">
      <iconSet iconSet="3Arrows">
        <cfvo type="percent" val="0"/>
        <cfvo type="num" val="0"/>
        <cfvo type="num" val="0" gte="0"/>
      </iconSet>
    </cfRule>
    <cfRule type="cellIs" dxfId="99" priority="255" operator="lessThan">
      <formula>0</formula>
    </cfRule>
    <cfRule type="cellIs" dxfId="98" priority="256" operator="greaterThan">
      <formula>0</formula>
    </cfRule>
  </conditionalFormatting>
  <conditionalFormatting sqref="F54:H68">
    <cfRule type="expression" dxfId="97" priority="253">
      <formula>$G$13=" "</formula>
    </cfRule>
  </conditionalFormatting>
  <conditionalFormatting sqref="H60">
    <cfRule type="expression" dxfId="96" priority="252">
      <formula>$B$13=" "</formula>
    </cfRule>
  </conditionalFormatting>
  <conditionalFormatting sqref="H54:H58">
    <cfRule type="iconSet" priority="249">
      <iconSet iconSet="3Arrows">
        <cfvo type="percent" val="0"/>
        <cfvo type="num" val="0"/>
        <cfvo type="num" val="0" gte="0"/>
      </iconSet>
    </cfRule>
    <cfRule type="cellIs" dxfId="95" priority="250" operator="lessThan">
      <formula>0</formula>
    </cfRule>
    <cfRule type="cellIs" dxfId="94" priority="251" operator="greaterThan">
      <formula>0</formula>
    </cfRule>
  </conditionalFormatting>
  <conditionalFormatting sqref="H54:H57">
    <cfRule type="iconSet" priority="246">
      <iconSet iconSet="3Arrows">
        <cfvo type="percent" val="0"/>
        <cfvo type="num" val="0"/>
        <cfvo type="num" val="0" gte="0"/>
      </iconSet>
    </cfRule>
    <cfRule type="cellIs" dxfId="93" priority="247" operator="lessThan">
      <formula>0</formula>
    </cfRule>
    <cfRule type="cellIs" dxfId="92" priority="248" operator="greaterThan">
      <formula>0</formula>
    </cfRule>
  </conditionalFormatting>
  <conditionalFormatting sqref="H58">
    <cfRule type="iconSet" priority="243">
      <iconSet iconSet="3Arrows">
        <cfvo type="percent" val="0"/>
        <cfvo type="num" val="0"/>
        <cfvo type="num" val="0" gte="0"/>
      </iconSet>
    </cfRule>
    <cfRule type="cellIs" dxfId="91" priority="244" operator="lessThan">
      <formula>0</formula>
    </cfRule>
    <cfRule type="cellIs" dxfId="90" priority="245" operator="greaterThan">
      <formula>0</formula>
    </cfRule>
  </conditionalFormatting>
  <conditionalFormatting sqref="F54:H68">
    <cfRule type="expression" dxfId="89" priority="242">
      <formula>$G$13=" "</formula>
    </cfRule>
  </conditionalFormatting>
  <conditionalFormatting sqref="H60">
    <cfRule type="expression" dxfId="88" priority="241">
      <formula>$B$13=" "</formula>
    </cfRule>
  </conditionalFormatting>
  <conditionalFormatting sqref="H54:H58">
    <cfRule type="iconSet" priority="238">
      <iconSet iconSet="3Arrows">
        <cfvo type="percent" val="0"/>
        <cfvo type="num" val="0"/>
        <cfvo type="num" val="0" gte="0"/>
      </iconSet>
    </cfRule>
    <cfRule type="cellIs" dxfId="87" priority="239" operator="lessThan">
      <formula>0</formula>
    </cfRule>
    <cfRule type="cellIs" dxfId="86" priority="240" operator="greaterThan">
      <formula>0</formula>
    </cfRule>
  </conditionalFormatting>
  <conditionalFormatting sqref="H54:H57">
    <cfRule type="iconSet" priority="235">
      <iconSet iconSet="3Arrows">
        <cfvo type="percent" val="0"/>
        <cfvo type="num" val="0"/>
        <cfvo type="num" val="0" gte="0"/>
      </iconSet>
    </cfRule>
    <cfRule type="cellIs" dxfId="85" priority="236" operator="lessThan">
      <formula>0</formula>
    </cfRule>
    <cfRule type="cellIs" dxfId="84" priority="237" operator="greaterThan">
      <formula>0</formula>
    </cfRule>
  </conditionalFormatting>
  <conditionalFormatting sqref="H58">
    <cfRule type="iconSet" priority="232">
      <iconSet iconSet="3Arrows">
        <cfvo type="percent" val="0"/>
        <cfvo type="num" val="0"/>
        <cfvo type="num" val="0" gte="0"/>
      </iconSet>
    </cfRule>
    <cfRule type="cellIs" dxfId="83" priority="233" operator="lessThan">
      <formula>0</formula>
    </cfRule>
    <cfRule type="cellIs" dxfId="82" priority="234" operator="greaterThan">
      <formula>0</formula>
    </cfRule>
  </conditionalFormatting>
  <conditionalFormatting sqref="H54:H58">
    <cfRule type="cellIs" dxfId="81" priority="231" operator="equal">
      <formula>0</formula>
    </cfRule>
  </conditionalFormatting>
  <conditionalFormatting sqref="H54:H58">
    <cfRule type="iconSet" priority="228">
      <iconSet iconSet="3Arrows">
        <cfvo type="percent" val="0"/>
        <cfvo type="num" val="0"/>
        <cfvo type="num" val="0" gte="0"/>
      </iconSet>
    </cfRule>
    <cfRule type="cellIs" dxfId="80" priority="229" operator="lessThan">
      <formula>0</formula>
    </cfRule>
    <cfRule type="cellIs" dxfId="79" priority="230" operator="greaterThan">
      <formula>0</formula>
    </cfRule>
  </conditionalFormatting>
  <conditionalFormatting sqref="H54:H58">
    <cfRule type="expression" dxfId="78" priority="227">
      <formula>"B13="" """</formula>
    </cfRule>
  </conditionalFormatting>
  <conditionalFormatting sqref="H54:H57">
    <cfRule type="iconSet" priority="224">
      <iconSet iconSet="3Arrows">
        <cfvo type="percent" val="0"/>
        <cfvo type="num" val="0"/>
        <cfvo type="num" val="0" gte="0"/>
      </iconSet>
    </cfRule>
    <cfRule type="cellIs" dxfId="77" priority="225" operator="lessThan">
      <formula>0</formula>
    </cfRule>
    <cfRule type="cellIs" dxfId="76" priority="226" operator="greaterThan">
      <formula>0</formula>
    </cfRule>
  </conditionalFormatting>
  <conditionalFormatting sqref="H58">
    <cfRule type="iconSet" priority="221">
      <iconSet iconSet="3Arrows">
        <cfvo type="percent" val="0"/>
        <cfvo type="num" val="0"/>
        <cfvo type="num" val="0" gte="0"/>
      </iconSet>
    </cfRule>
    <cfRule type="cellIs" dxfId="75" priority="222" operator="lessThan">
      <formula>0</formula>
    </cfRule>
    <cfRule type="cellIs" dxfId="74" priority="223" operator="greaterThan">
      <formula>0</formula>
    </cfRule>
  </conditionalFormatting>
  <conditionalFormatting sqref="H54:H58">
    <cfRule type="expression" dxfId="73" priority="220">
      <formula>$G$13=" "</formula>
    </cfRule>
  </conditionalFormatting>
  <conditionalFormatting sqref="H54:H58">
    <cfRule type="iconSet" priority="217">
      <iconSet iconSet="3Arrows">
        <cfvo type="percent" val="0"/>
        <cfvo type="num" val="0"/>
        <cfvo type="num" val="0" gte="0"/>
      </iconSet>
    </cfRule>
    <cfRule type="cellIs" dxfId="72" priority="218" operator="lessThan">
      <formula>0</formula>
    </cfRule>
    <cfRule type="cellIs" dxfId="71" priority="219" operator="greaterThan">
      <formula>0</formula>
    </cfRule>
  </conditionalFormatting>
  <conditionalFormatting sqref="H54:H57">
    <cfRule type="iconSet" priority="214">
      <iconSet iconSet="3Arrows">
        <cfvo type="percent" val="0"/>
        <cfvo type="num" val="0"/>
        <cfvo type="num" val="0" gte="0"/>
      </iconSet>
    </cfRule>
    <cfRule type="cellIs" dxfId="70" priority="215" operator="lessThan">
      <formula>0</formula>
    </cfRule>
    <cfRule type="cellIs" dxfId="69" priority="216" operator="greaterThan">
      <formula>0</formula>
    </cfRule>
  </conditionalFormatting>
  <conditionalFormatting sqref="H58">
    <cfRule type="iconSet" priority="211">
      <iconSet iconSet="3Arrows">
        <cfvo type="percent" val="0"/>
        <cfvo type="num" val="0"/>
        <cfvo type="num" val="0" gte="0"/>
      </iconSet>
    </cfRule>
    <cfRule type="cellIs" dxfId="68" priority="212" operator="lessThan">
      <formula>0</formula>
    </cfRule>
    <cfRule type="cellIs" dxfId="67" priority="213" operator="greaterThan">
      <formula>0</formula>
    </cfRule>
  </conditionalFormatting>
  <conditionalFormatting sqref="H54:H58">
    <cfRule type="expression" dxfId="66" priority="210">
      <formula>$G$13=" "</formula>
    </cfRule>
  </conditionalFormatting>
  <conditionalFormatting sqref="H54:H58">
    <cfRule type="cellIs" dxfId="65" priority="209" operator="lessThan">
      <formula>0</formula>
    </cfRule>
  </conditionalFormatting>
  <conditionalFormatting sqref="H54:H58">
    <cfRule type="iconSet" priority="206">
      <iconSet iconSet="3Arrows">
        <cfvo type="percent" val="0"/>
        <cfvo type="num" val="0"/>
        <cfvo type="num" val="0" gte="0"/>
      </iconSet>
    </cfRule>
    <cfRule type="cellIs" dxfId="64" priority="207" operator="lessThan">
      <formula>0</formula>
    </cfRule>
    <cfRule type="cellIs" dxfId="63" priority="208" operator="greaterThan">
      <formula>0</formula>
    </cfRule>
  </conditionalFormatting>
  <conditionalFormatting sqref="H54:H57">
    <cfRule type="iconSet" priority="203">
      <iconSet iconSet="3Arrows">
        <cfvo type="percent" val="0"/>
        <cfvo type="num" val="0"/>
        <cfvo type="num" val="0" gte="0"/>
      </iconSet>
    </cfRule>
    <cfRule type="cellIs" dxfId="62" priority="204" operator="lessThan">
      <formula>0</formula>
    </cfRule>
    <cfRule type="cellIs" dxfId="61" priority="205" operator="greaterThan">
      <formula>0</formula>
    </cfRule>
  </conditionalFormatting>
  <conditionalFormatting sqref="H58">
    <cfRule type="iconSet" priority="200">
      <iconSet iconSet="3Arrows">
        <cfvo type="percent" val="0"/>
        <cfvo type="num" val="0"/>
        <cfvo type="num" val="0" gte="0"/>
      </iconSet>
    </cfRule>
    <cfRule type="cellIs" dxfId="60" priority="201" operator="lessThan">
      <formula>0</formula>
    </cfRule>
    <cfRule type="cellIs" dxfId="59" priority="202" operator="greaterThan">
      <formula>0</formula>
    </cfRule>
  </conditionalFormatting>
  <conditionalFormatting sqref="H54:H58">
    <cfRule type="cellIs" dxfId="58" priority="199" operator="equal">
      <formula>0</formula>
    </cfRule>
  </conditionalFormatting>
  <conditionalFormatting sqref="H54:H58">
    <cfRule type="iconSet" priority="196">
      <iconSet iconSet="3Arrows">
        <cfvo type="percent" val="0"/>
        <cfvo type="num" val="0"/>
        <cfvo type="num" val="0" gte="0"/>
      </iconSet>
    </cfRule>
    <cfRule type="cellIs" dxfId="57" priority="197" operator="lessThan">
      <formula>0</formula>
    </cfRule>
    <cfRule type="cellIs" dxfId="56" priority="198" operator="greaterThan">
      <formula>0</formula>
    </cfRule>
  </conditionalFormatting>
  <conditionalFormatting sqref="H54:H58">
    <cfRule type="expression" dxfId="55" priority="195">
      <formula>"B13="" """</formula>
    </cfRule>
  </conditionalFormatting>
  <conditionalFormatting sqref="H54:H57">
    <cfRule type="iconSet" priority="192">
      <iconSet iconSet="3Arrows">
        <cfvo type="percent" val="0"/>
        <cfvo type="num" val="0"/>
        <cfvo type="num" val="0" gte="0"/>
      </iconSet>
    </cfRule>
    <cfRule type="cellIs" dxfId="54" priority="193" operator="lessThan">
      <formula>0</formula>
    </cfRule>
    <cfRule type="cellIs" dxfId="53" priority="194" operator="greaterThan">
      <formula>0</formula>
    </cfRule>
  </conditionalFormatting>
  <conditionalFormatting sqref="H58">
    <cfRule type="iconSet" priority="189">
      <iconSet iconSet="3Arrows">
        <cfvo type="percent" val="0"/>
        <cfvo type="num" val="0"/>
        <cfvo type="num" val="0" gte="0"/>
      </iconSet>
    </cfRule>
    <cfRule type="cellIs" dxfId="52" priority="190" operator="lessThan">
      <formula>0</formula>
    </cfRule>
    <cfRule type="cellIs" dxfId="51" priority="191" operator="greaterThan">
      <formula>0</formula>
    </cfRule>
  </conditionalFormatting>
  <conditionalFormatting sqref="H54:H58">
    <cfRule type="expression" dxfId="50" priority="188">
      <formula>$G$13=" "</formula>
    </cfRule>
  </conditionalFormatting>
  <conditionalFormatting sqref="H54:H58">
    <cfRule type="iconSet" priority="185">
      <iconSet iconSet="3Arrows">
        <cfvo type="percent" val="0"/>
        <cfvo type="num" val="0"/>
        <cfvo type="num" val="0" gte="0"/>
      </iconSet>
    </cfRule>
    <cfRule type="cellIs" dxfId="49" priority="186" operator="lessThan">
      <formula>0</formula>
    </cfRule>
    <cfRule type="cellIs" dxfId="48" priority="187" operator="greaterThan">
      <formula>0</formula>
    </cfRule>
  </conditionalFormatting>
  <conditionalFormatting sqref="H54:H57">
    <cfRule type="iconSet" priority="182">
      <iconSet iconSet="3Arrows">
        <cfvo type="percent" val="0"/>
        <cfvo type="num" val="0"/>
        <cfvo type="num" val="0" gte="0"/>
      </iconSet>
    </cfRule>
    <cfRule type="cellIs" dxfId="47" priority="183" operator="lessThan">
      <formula>0</formula>
    </cfRule>
    <cfRule type="cellIs" dxfId="46" priority="184" operator="greaterThan">
      <formula>0</formula>
    </cfRule>
  </conditionalFormatting>
  <conditionalFormatting sqref="H58">
    <cfRule type="iconSet" priority="179">
      <iconSet iconSet="3Arrows">
        <cfvo type="percent" val="0"/>
        <cfvo type="num" val="0"/>
        <cfvo type="num" val="0" gte="0"/>
      </iconSet>
    </cfRule>
    <cfRule type="cellIs" dxfId="45" priority="180" operator="lessThan">
      <formula>0</formula>
    </cfRule>
    <cfRule type="cellIs" dxfId="44" priority="181" operator="greaterThan">
      <formula>0</formula>
    </cfRule>
  </conditionalFormatting>
  <conditionalFormatting sqref="H54:H58">
    <cfRule type="expression" dxfId="43" priority="178">
      <formula>$G$13=" "</formula>
    </cfRule>
  </conditionalFormatting>
  <conditionalFormatting sqref="H54:H58">
    <cfRule type="cellIs" dxfId="42" priority="177" operator="lessThan">
      <formula>0</formula>
    </cfRule>
  </conditionalFormatting>
  <conditionalFormatting sqref="F55:F64">
    <cfRule type="cellIs" dxfId="41" priority="176" operator="equal">
      <formula>0</formula>
    </cfRule>
  </conditionalFormatting>
  <conditionalFormatting sqref="J51:L51">
    <cfRule type="cellIs" dxfId="40" priority="175" operator="equal">
      <formula>" "</formula>
    </cfRule>
  </conditionalFormatting>
  <conditionalFormatting sqref="M51">
    <cfRule type="cellIs" dxfId="39" priority="174" operator="equal">
      <formula>" "</formula>
    </cfRule>
  </conditionalFormatting>
  <conditionalFormatting sqref="E51:G51">
    <cfRule type="cellIs" dxfId="38" priority="173" operator="equal">
      <formula>" "</formula>
    </cfRule>
  </conditionalFormatting>
  <conditionalFormatting sqref="J52">
    <cfRule type="cellIs" dxfId="37" priority="171" operator="equal">
      <formula>iserror</formula>
    </cfRule>
    <cfRule type="cellIs" dxfId="36" priority="172" operator="equal">
      <formula>iserror</formula>
    </cfRule>
  </conditionalFormatting>
  <conditionalFormatting sqref="J52:M52">
    <cfRule type="cellIs" dxfId="35" priority="170" operator="equal">
      <formula>" "</formula>
    </cfRule>
  </conditionalFormatting>
  <conditionalFormatting sqref="J52">
    <cfRule type="cellIs" dxfId="34" priority="168" operator="equal">
      <formula>iserror</formula>
    </cfRule>
    <cfRule type="cellIs" dxfId="33" priority="169" operator="equal">
      <formula>iserror</formula>
    </cfRule>
  </conditionalFormatting>
  <conditionalFormatting sqref="J52:M52">
    <cfRule type="cellIs" dxfId="32" priority="167" operator="equal">
      <formula>" "</formula>
    </cfRule>
  </conditionalFormatting>
  <conditionalFormatting sqref="K67 M53:M68">
    <cfRule type="cellIs" dxfId="31" priority="166" operator="equal">
      <formula>0</formula>
    </cfRule>
  </conditionalFormatting>
  <conditionalFormatting sqref="K54:L57">
    <cfRule type="cellIs" dxfId="30" priority="165" operator="lessThan">
      <formula>0</formula>
    </cfRule>
  </conditionalFormatting>
  <conditionalFormatting sqref="M54:M57">
    <cfRule type="iconSet" priority="162">
      <iconSet iconSet="3Arrows">
        <cfvo type="percent" val="0"/>
        <cfvo type="num" val="0"/>
        <cfvo type="num" val="0" gte="0"/>
      </iconSet>
    </cfRule>
    <cfRule type="cellIs" dxfId="29" priority="163" operator="lessThan">
      <formula>0</formula>
    </cfRule>
    <cfRule type="cellIs" dxfId="28" priority="164" operator="greaterThan">
      <formula>0</formula>
    </cfRule>
  </conditionalFormatting>
  <conditionalFormatting sqref="M58">
    <cfRule type="iconSet" priority="159">
      <iconSet iconSet="3Arrows">
        <cfvo type="percent" val="0"/>
        <cfvo type="num" val="0"/>
        <cfvo type="num" val="0" gte="0"/>
      </iconSet>
    </cfRule>
    <cfRule type="cellIs" dxfId="27" priority="160" operator="lessThan">
      <formula>0</formula>
    </cfRule>
    <cfRule type="cellIs" dxfId="26" priority="161" operator="greaterThan">
      <formula>0</formula>
    </cfRule>
  </conditionalFormatting>
  <conditionalFormatting sqref="J53:M68">
    <cfRule type="expression" dxfId="25" priority="158">
      <formula>"B13="" """</formula>
    </cfRule>
  </conditionalFormatting>
  <conditionalFormatting sqref="K58:L58 J66:J67 K65:K67">
    <cfRule type="expression" dxfId="24" priority="157">
      <formula>$B$13=" "</formula>
    </cfRule>
  </conditionalFormatting>
  <conditionalFormatting sqref="K58:L58 J66:K67">
    <cfRule type="expression" dxfId="23" priority="156">
      <formula>$B$32=" "</formula>
    </cfRule>
  </conditionalFormatting>
  <conditionalFormatting sqref="K58:L58">
    <cfRule type="expression" dxfId="22" priority="155">
      <formula>$G$13=" "</formula>
    </cfRule>
  </conditionalFormatting>
  <conditionalFormatting sqref="M54:M58">
    <cfRule type="iconSet" priority="152">
      <iconSet iconSet="3Arrows">
        <cfvo type="percent" val="0"/>
        <cfvo type="num" val="0"/>
        <cfvo type="num" val="0" gte="0"/>
      </iconSet>
    </cfRule>
    <cfRule type="cellIs" dxfId="21" priority="153" operator="lessThan">
      <formula>0</formula>
    </cfRule>
    <cfRule type="cellIs" dxfId="20" priority="154" operator="greaterThan">
      <formula>0</formula>
    </cfRule>
  </conditionalFormatting>
  <conditionalFormatting sqref="J53:M68">
    <cfRule type="expression" dxfId="19" priority="151">
      <formula>$G$32=" "</formula>
    </cfRule>
  </conditionalFormatting>
  <conditionalFormatting sqref="M60">
    <cfRule type="expression" dxfId="18" priority="150">
      <formula>$B$32=" "</formula>
    </cfRule>
  </conditionalFormatting>
  <conditionalFormatting sqref="M60">
    <cfRule type="expression" dxfId="17" priority="149">
      <formula>$B$13=" "</formula>
    </cfRule>
  </conditionalFormatting>
  <conditionalFormatting sqref="K67 M53:M68">
    <cfRule type="cellIs" dxfId="16" priority="148" operator="equal">
      <formula>0</formula>
    </cfRule>
  </conditionalFormatting>
  <conditionalFormatting sqref="K54:L57">
    <cfRule type="cellIs" dxfId="15" priority="147" operator="lessThan">
      <formula>0</formula>
    </cfRule>
  </conditionalFormatting>
  <conditionalFormatting sqref="M54:M57">
    <cfRule type="iconSet" priority="144">
      <iconSet iconSet="3Arrows">
        <cfvo type="percent" val="0"/>
        <cfvo type="num" val="0"/>
        <cfvo type="num" val="0" gte="0"/>
      </iconSet>
    </cfRule>
    <cfRule type="cellIs" dxfId="14" priority="145" operator="lessThan">
      <formula>0</formula>
    </cfRule>
    <cfRule type="cellIs" dxfId="13" priority="146" operator="greaterThan">
      <formula>0</formula>
    </cfRule>
  </conditionalFormatting>
  <conditionalFormatting sqref="M58">
    <cfRule type="iconSet" priority="141">
      <iconSet iconSet="3Arrows">
        <cfvo type="percent" val="0"/>
        <cfvo type="num" val="0"/>
        <cfvo type="num" val="0" gte="0"/>
      </iconSet>
    </cfRule>
    <cfRule type="cellIs" dxfId="12" priority="142" operator="lessThan">
      <formula>0</formula>
    </cfRule>
    <cfRule type="cellIs" dxfId="11" priority="143" operator="greaterThan">
      <formula>0</formula>
    </cfRule>
  </conditionalFormatting>
  <conditionalFormatting sqref="J53:M68">
    <cfRule type="expression" dxfId="10" priority="140">
      <formula>"B13="" """</formula>
    </cfRule>
  </conditionalFormatting>
  <conditionalFormatting sqref="K58:L58 J66:J67 K65:K67">
    <cfRule type="expression" dxfId="9" priority="139">
      <formula>$B$13=" "</formula>
    </cfRule>
  </conditionalFormatting>
  <conditionalFormatting sqref="K58:L58 J66:K67">
    <cfRule type="expression" dxfId="8" priority="138">
      <formula>$B$32=" "</formula>
    </cfRule>
  </conditionalFormatting>
  <conditionalFormatting sqref="K58:L58">
    <cfRule type="expression" dxfId="7" priority="137">
      <formula>$G$13=" "</formula>
    </cfRule>
  </conditionalFormatting>
  <conditionalFormatting sqref="M54:M58">
    <cfRule type="iconSet" priority="134">
      <iconSet iconSet="3Arrows">
        <cfvo type="percent" val="0"/>
        <cfvo type="num" val="0"/>
        <cfvo type="num" val="0" gte="0"/>
      </iconSet>
    </cfRule>
    <cfRule type="cellIs" dxfId="6" priority="135" operator="lessThan">
      <formula>0</formula>
    </cfRule>
    <cfRule type="cellIs" dxfId="5" priority="136" operator="greaterThan">
      <formula>0</formula>
    </cfRule>
  </conditionalFormatting>
  <conditionalFormatting sqref="J53:M68">
    <cfRule type="expression" dxfId="4" priority="133">
      <formula>$G$32=" "</formula>
    </cfRule>
  </conditionalFormatting>
  <conditionalFormatting sqref="M60">
    <cfRule type="expression" dxfId="3" priority="132">
      <formula>$B$32=" "</formula>
    </cfRule>
  </conditionalFormatting>
  <conditionalFormatting sqref="M60">
    <cfRule type="expression" dxfId="2" priority="131">
      <formula>$B$13=" "</formula>
    </cfRule>
  </conditionalFormatting>
  <conditionalFormatting sqref="H16:H18">
    <cfRule type="iconSet" priority="1235">
      <iconSet iconSet="3Arrows">
        <cfvo type="percent" val="0"/>
        <cfvo type="num" val="0"/>
        <cfvo type="num" val="0" gte="0"/>
      </iconSet>
    </cfRule>
    <cfRule type="cellIs" dxfId="1" priority="1236" operator="lessThan">
      <formula>0</formula>
    </cfRule>
    <cfRule type="cellIs" dxfId="0" priority="1237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306.89999999999998</v>
      </c>
      <c r="G11" s="152">
        <v>306.89999999999998</v>
      </c>
      <c r="H11" s="62">
        <v>0</v>
      </c>
      <c r="I11" s="189">
        <v>3.2573289902282365E-4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0.2321</v>
      </c>
      <c r="G13" s="64">
        <v>0.15</v>
      </c>
      <c r="H13" s="62">
        <v>8.2100000000000006E-2</v>
      </c>
      <c r="I13" s="63">
        <v>0.15071888943976197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63.25</v>
      </c>
      <c r="G15" s="152">
        <v>63.77</v>
      </c>
      <c r="H15" s="62">
        <v>-0.52000000000000313</v>
      </c>
      <c r="I15" s="189">
        <v>0.16783604135893659</v>
      </c>
    </row>
    <row r="16" spans="5:9" ht="11.25" customHeight="1" x14ac:dyDescent="0.25">
      <c r="E16" s="59" t="s">
        <v>158</v>
      </c>
      <c r="F16" s="151">
        <v>45.043776139999999</v>
      </c>
      <c r="G16" s="152">
        <v>45.043776139999999</v>
      </c>
      <c r="H16" s="62">
        <v>0</v>
      </c>
      <c r="I16" s="63">
        <v>4.4690461838528428E-2</v>
      </c>
    </row>
    <row r="17" spans="5:9" ht="11.25" customHeight="1" x14ac:dyDescent="0.25">
      <c r="E17" s="59" t="s">
        <v>153</v>
      </c>
      <c r="F17" s="63">
        <v>0.11219999999999999</v>
      </c>
      <c r="G17" s="63">
        <v>0.11219999999999999</v>
      </c>
      <c r="H17" s="63">
        <v>0</v>
      </c>
      <c r="I17" s="63">
        <v>-1.8E-3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206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0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59" t="s">
        <v>91</v>
      </c>
      <c r="C9" s="261" t="s">
        <v>92</v>
      </c>
      <c r="D9" s="263" t="s">
        <v>150</v>
      </c>
      <c r="E9" s="265" t="s">
        <v>93</v>
      </c>
      <c r="F9" s="266"/>
      <c r="G9" s="168" t="s">
        <v>94</v>
      </c>
      <c r="H9" s="169" t="s">
        <v>95</v>
      </c>
    </row>
    <row r="10" spans="2:8" x14ac:dyDescent="0.25">
      <c r="B10" s="260"/>
      <c r="C10" s="262"/>
      <c r="D10" s="264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6.55</v>
      </c>
      <c r="E12" s="221">
        <v>10.050000000000001</v>
      </c>
      <c r="F12" s="221">
        <v>5.3</v>
      </c>
      <c r="G12" s="75">
        <v>-3.6764705882352922E-2</v>
      </c>
      <c r="H12" s="125">
        <v>189478.21418304997</v>
      </c>
    </row>
    <row r="13" spans="2:8" x14ac:dyDescent="0.25">
      <c r="B13" s="74"/>
      <c r="C13" s="74" t="s">
        <v>17</v>
      </c>
      <c r="D13" s="221">
        <v>8.4499999999999993</v>
      </c>
      <c r="E13" s="221">
        <v>22.15</v>
      </c>
      <c r="F13" s="221">
        <v>8.4499999999999993</v>
      </c>
      <c r="G13" s="75">
        <v>-0.39642857142857146</v>
      </c>
      <c r="H13" s="125">
        <v>155053.70776675001</v>
      </c>
    </row>
    <row r="14" spans="2:8" x14ac:dyDescent="0.25">
      <c r="B14" s="74"/>
      <c r="C14" s="74" t="s">
        <v>42</v>
      </c>
      <c r="D14" s="221">
        <v>1.65</v>
      </c>
      <c r="E14" s="221">
        <v>2.41</v>
      </c>
      <c r="F14" s="221">
        <v>1.32</v>
      </c>
      <c r="G14" s="75">
        <v>-0.12698412698412698</v>
      </c>
      <c r="H14" s="125">
        <v>32674.4727441</v>
      </c>
    </row>
    <row r="15" spans="2:8" x14ac:dyDescent="0.25">
      <c r="B15" s="74"/>
      <c r="C15" s="74" t="s">
        <v>43</v>
      </c>
      <c r="D15" s="221">
        <v>1.6</v>
      </c>
      <c r="E15" s="221">
        <v>2.78</v>
      </c>
      <c r="F15" s="221">
        <v>1.51</v>
      </c>
      <c r="G15" s="75">
        <v>-0.21182266009852202</v>
      </c>
      <c r="H15" s="125">
        <v>46359.675236800002</v>
      </c>
    </row>
    <row r="16" spans="2:8" x14ac:dyDescent="0.25">
      <c r="B16" s="74"/>
      <c r="C16" s="74" t="s">
        <v>140</v>
      </c>
      <c r="D16" s="221">
        <v>5.6</v>
      </c>
      <c r="E16" s="221">
        <v>10.1</v>
      </c>
      <c r="F16" s="221">
        <v>5.55</v>
      </c>
      <c r="G16" s="75">
        <v>-0.29559748427672961</v>
      </c>
      <c r="H16" s="125">
        <v>201013.63963519997</v>
      </c>
    </row>
    <row r="17" spans="2:11" x14ac:dyDescent="0.25">
      <c r="B17" s="74"/>
      <c r="C17" s="74" t="s">
        <v>47</v>
      </c>
      <c r="D17" s="221">
        <v>28.45</v>
      </c>
      <c r="E17" s="221">
        <v>40.5</v>
      </c>
      <c r="F17" s="221">
        <v>28</v>
      </c>
      <c r="G17" s="75">
        <v>-0.17416545718432519</v>
      </c>
      <c r="H17" s="125">
        <v>837317.04892279988</v>
      </c>
    </row>
    <row r="18" spans="2:11" x14ac:dyDescent="0.25">
      <c r="B18" s="74"/>
      <c r="C18" s="74" t="s">
        <v>141</v>
      </c>
      <c r="D18" s="221">
        <v>38.1</v>
      </c>
      <c r="E18" s="221">
        <v>53.25</v>
      </c>
      <c r="F18" s="221">
        <v>38</v>
      </c>
      <c r="G18" s="75">
        <v>-0.20542231491136598</v>
      </c>
      <c r="H18" s="125">
        <v>382884.64435110003</v>
      </c>
    </row>
    <row r="19" spans="2:11" x14ac:dyDescent="0.25">
      <c r="B19" s="74"/>
      <c r="C19" s="74" t="s">
        <v>65</v>
      </c>
      <c r="D19" s="221">
        <v>2.2999999999999998</v>
      </c>
      <c r="E19" s="221">
        <v>2.74</v>
      </c>
      <c r="F19" s="221">
        <v>1.26</v>
      </c>
      <c r="G19" s="75">
        <v>0.21052631578947367</v>
      </c>
      <c r="H19" s="125">
        <v>66217.961689799995</v>
      </c>
    </row>
    <row r="20" spans="2:11" x14ac:dyDescent="0.25">
      <c r="B20" s="74"/>
      <c r="C20" s="74" t="s">
        <v>14</v>
      </c>
      <c r="D20" s="221">
        <v>5.7</v>
      </c>
      <c r="E20" s="221">
        <v>9.85</v>
      </c>
      <c r="F20" s="221">
        <v>5.5</v>
      </c>
      <c r="G20" s="75">
        <v>-0.25974025974025972</v>
      </c>
      <c r="H20" s="125">
        <v>194936.70179760002</v>
      </c>
    </row>
    <row r="21" spans="2:11" x14ac:dyDescent="0.25">
      <c r="B21" s="74"/>
      <c r="C21" s="74" t="s">
        <v>18</v>
      </c>
      <c r="D21" s="221">
        <v>18.5</v>
      </c>
      <c r="E21" s="221">
        <v>26</v>
      </c>
      <c r="F21" s="221">
        <v>18.399999999999999</v>
      </c>
      <c r="G21" s="75">
        <v>-0.1973969631236443</v>
      </c>
      <c r="H21" s="125">
        <v>580835.13504099997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0.21052631578947367</v>
      </c>
      <c r="H23" s="120">
        <v>837317.04892279988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-0.20140963901750514</v>
      </c>
      <c r="H24" s="120">
        <v>192207.457990325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-0.39642857142857146</v>
      </c>
      <c r="H25" s="120">
        <v>32674.4727441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</v>
      </c>
      <c r="E27" s="221">
        <v>0.99</v>
      </c>
      <c r="F27" s="221">
        <v>0.6</v>
      </c>
      <c r="G27" s="75">
        <v>-4.7619047619047672E-2</v>
      </c>
      <c r="H27" s="125">
        <v>5280.1224000000002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185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2.65</v>
      </c>
      <c r="F31" s="221">
        <v>1.65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0.35</v>
      </c>
      <c r="E32" s="221">
        <v>0.36</v>
      </c>
      <c r="F32" s="221">
        <v>0.27</v>
      </c>
      <c r="G32" s="75">
        <v>0.16666666666666674</v>
      </c>
      <c r="H32" s="125">
        <v>2563.2015500000002</v>
      </c>
    </row>
    <row r="33" spans="2:8" x14ac:dyDescent="0.25">
      <c r="B33" s="74"/>
      <c r="C33" s="74" t="s">
        <v>53</v>
      </c>
      <c r="D33" s="221">
        <v>0.21</v>
      </c>
      <c r="E33" s="221">
        <v>0.41</v>
      </c>
      <c r="F33" s="221">
        <v>0.2</v>
      </c>
      <c r="G33" s="75">
        <v>0</v>
      </c>
      <c r="H33" s="125">
        <v>1680</v>
      </c>
    </row>
    <row r="34" spans="2:8" x14ac:dyDescent="0.25">
      <c r="B34" s="74"/>
      <c r="C34" s="74" t="s">
        <v>125</v>
      </c>
      <c r="D34" s="221">
        <v>0.45</v>
      </c>
      <c r="E34" s="221">
        <v>0.85</v>
      </c>
      <c r="F34" s="221">
        <v>0.43</v>
      </c>
      <c r="G34" s="75">
        <v>-9.9999999999999978E-2</v>
      </c>
      <c r="H34" s="125">
        <v>1717.8354432000001</v>
      </c>
    </row>
    <row r="35" spans="2:8" x14ac:dyDescent="0.25">
      <c r="B35" s="74"/>
      <c r="C35" s="74" t="s">
        <v>191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202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0.16666666666666674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2668.2674416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1680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</v>
      </c>
      <c r="E42" s="221">
        <v>9.0399999999999991</v>
      </c>
      <c r="F42" s="221">
        <v>1.75</v>
      </c>
      <c r="G42" s="75">
        <v>1.8089887640449436</v>
      </c>
      <c r="H42" s="125">
        <v>9414.0949999999993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1.8089887640449436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9414.0949999999993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52</v>
      </c>
      <c r="E51" s="221">
        <v>85</v>
      </c>
      <c r="F51" s="221">
        <v>52</v>
      </c>
      <c r="G51" s="75">
        <v>-0.31758530183727041</v>
      </c>
      <c r="H51" s="125">
        <v>49603.32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49603.32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-0.30879265091863523</v>
      </c>
      <c r="H55" s="120">
        <v>47201.66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-0.31758530183727041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2.57</v>
      </c>
      <c r="E58" s="118">
        <v>4</v>
      </c>
      <c r="F58" s="118">
        <v>2.35</v>
      </c>
      <c r="G58" s="77">
        <v>-0.29589041095890412</v>
      </c>
      <c r="H58" s="78">
        <v>4174.2421874999991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-0.29589041095890412</v>
      </c>
      <c r="H60" s="120">
        <v>4174.2421874999991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-0.29589041095890412</v>
      </c>
      <c r="H61" s="120">
        <v>4174.2421874999991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-0.29589041095890412</v>
      </c>
      <c r="H62" s="122">
        <v>4174.2421874999991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46</v>
      </c>
      <c r="E70" s="221">
        <v>96</v>
      </c>
      <c r="F70" s="221">
        <v>45.75</v>
      </c>
      <c r="G70" s="75">
        <v>-0.36111111111111116</v>
      </c>
      <c r="H70" s="125">
        <v>69270.847999999998</v>
      </c>
    </row>
    <row r="71" spans="2:8" x14ac:dyDescent="0.25">
      <c r="B71" s="79"/>
      <c r="C71" s="76" t="s">
        <v>56</v>
      </c>
      <c r="D71" s="114">
        <v>60</v>
      </c>
      <c r="E71" s="118">
        <v>105</v>
      </c>
      <c r="F71" s="118">
        <v>56.1</v>
      </c>
      <c r="G71" s="77">
        <v>-0.29824561403508776</v>
      </c>
      <c r="H71" s="78">
        <v>479814.12306000001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-0.29824561403508776</v>
      </c>
      <c r="H73" s="120">
        <v>479814.12306000001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-0.32967836257309946</v>
      </c>
      <c r="H74" s="120">
        <v>274542.48553000001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-0.36111111111111116</v>
      </c>
      <c r="H75" s="122">
        <v>69270.847999999998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170</v>
      </c>
      <c r="E77" s="221">
        <v>235</v>
      </c>
      <c r="F77" s="221">
        <v>170</v>
      </c>
      <c r="G77" s="75">
        <v>-0.10384818133895624</v>
      </c>
      <c r="H77" s="125">
        <v>2896886.2588499999</v>
      </c>
    </row>
    <row r="78" spans="2:8" x14ac:dyDescent="0.25">
      <c r="B78" s="79"/>
      <c r="C78" s="74" t="s">
        <v>35</v>
      </c>
      <c r="D78" s="221">
        <v>11.6</v>
      </c>
      <c r="E78" s="221">
        <v>31.35</v>
      </c>
      <c r="F78" s="221">
        <v>11.6</v>
      </c>
      <c r="G78" s="75">
        <v>-0.40206185567010311</v>
      </c>
      <c r="H78" s="125">
        <v>14577.4620856</v>
      </c>
    </row>
    <row r="79" spans="2:8" x14ac:dyDescent="0.25">
      <c r="C79" s="74" t="s">
        <v>12</v>
      </c>
      <c r="D79" s="221">
        <v>14.4</v>
      </c>
      <c r="E79" s="221">
        <v>30.5</v>
      </c>
      <c r="F79" s="221">
        <v>9.5500000000000007</v>
      </c>
      <c r="G79" s="75">
        <v>0.15662650602409656</v>
      </c>
      <c r="H79" s="125">
        <v>124897.366656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0.15662650602409656</v>
      </c>
      <c r="H81" s="120">
        <v>2896886.2588499999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-0.10384818133895624</v>
      </c>
      <c r="H82" s="120">
        <v>124897.366656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-0.40206185567010311</v>
      </c>
      <c r="H83" s="120">
        <v>14577.4620856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6.3</v>
      </c>
      <c r="E85" s="221">
        <v>9.25</v>
      </c>
      <c r="F85" s="221">
        <v>6.3</v>
      </c>
      <c r="G85" s="75">
        <v>-0.26744186046511631</v>
      </c>
      <c r="H85" s="125">
        <v>1825.8877160999998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-0.26744186046511631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-0.27862767341763706</v>
      </c>
      <c r="H89" s="120">
        <v>9575.4438580499991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1825.8877160999998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5.28</v>
      </c>
      <c r="E92" s="221">
        <v>6.2</v>
      </c>
      <c r="F92" s="221">
        <v>4.2</v>
      </c>
      <c r="G92" s="75">
        <v>0.25714285714285712</v>
      </c>
      <c r="H92" s="125">
        <v>3112.5405168000002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0.25714285714285712</v>
      </c>
      <c r="H94" s="120">
        <v>3112.5405168000002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0.25714285714285712</v>
      </c>
      <c r="H95" s="120">
        <v>3112.5405168000002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0.25714285714285712</v>
      </c>
      <c r="H96" s="120">
        <v>3112.5405168000002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0.32</v>
      </c>
      <c r="E98" s="221">
        <v>0.46</v>
      </c>
      <c r="F98" s="221">
        <v>0.24</v>
      </c>
      <c r="G98" s="75">
        <v>0.18518518518518512</v>
      </c>
      <c r="H98" s="125">
        <v>847.13289759999998</v>
      </c>
    </row>
    <row r="99" spans="2:8" x14ac:dyDescent="0.25">
      <c r="B99" s="79"/>
      <c r="C99" s="74" t="s">
        <v>61</v>
      </c>
      <c r="D99" s="221">
        <v>6</v>
      </c>
      <c r="E99" s="221">
        <v>16</v>
      </c>
      <c r="F99" s="221">
        <v>5.8</v>
      </c>
      <c r="G99" s="75">
        <v>-0.50413223140495866</v>
      </c>
      <c r="H99" s="125">
        <v>23822.862270000001</v>
      </c>
    </row>
    <row r="100" spans="2:8" x14ac:dyDescent="0.25">
      <c r="B100" s="79"/>
      <c r="C100" s="74" t="s">
        <v>67</v>
      </c>
      <c r="D100" s="221">
        <v>5.85</v>
      </c>
      <c r="E100" s="221">
        <v>14</v>
      </c>
      <c r="F100" s="221">
        <v>5.4</v>
      </c>
      <c r="G100" s="75">
        <v>-0.4</v>
      </c>
      <c r="H100" s="125">
        <v>16855.584992999997</v>
      </c>
    </row>
    <row r="101" spans="2:8" x14ac:dyDescent="0.25">
      <c r="C101" s="74" t="s">
        <v>70</v>
      </c>
      <c r="D101" s="221">
        <v>32</v>
      </c>
      <c r="E101" s="221">
        <v>55</v>
      </c>
      <c r="F101" s="221">
        <v>28.6</v>
      </c>
      <c r="G101" s="75">
        <v>-0.13513513513513509</v>
      </c>
      <c r="H101" s="125">
        <v>183840.17334400001</v>
      </c>
    </row>
    <row r="102" spans="2:8" x14ac:dyDescent="0.25">
      <c r="B102" s="82"/>
      <c r="C102" s="74" t="s">
        <v>137</v>
      </c>
      <c r="D102" s="221">
        <v>1.01</v>
      </c>
      <c r="E102" s="221">
        <v>1.71</v>
      </c>
      <c r="F102" s="221">
        <v>0.95</v>
      </c>
      <c r="G102" s="75">
        <v>-0.23484848484848486</v>
      </c>
      <c r="H102" s="125">
        <v>41054.47019593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0.18518518518518512</v>
      </c>
      <c r="H104" s="120">
        <v>183840.17334400001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-0.26756756756756755</v>
      </c>
      <c r="H105" s="120">
        <v>20339.223631499997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-0.50413223140495866</v>
      </c>
      <c r="H106" s="120">
        <v>847.13289759999998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18.100000000000001</v>
      </c>
      <c r="E108" s="221">
        <v>28.4</v>
      </c>
      <c r="F108" s="221">
        <v>18</v>
      </c>
      <c r="G108" s="75">
        <v>-9.9502487562189046E-2</v>
      </c>
      <c r="H108" s="125">
        <v>23892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-9.9502487562189046E-2</v>
      </c>
      <c r="H110" s="120">
        <v>23892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-9.9502487562189046E-2</v>
      </c>
      <c r="H111" s="120">
        <v>23892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-9.9502487562189046E-2</v>
      </c>
      <c r="H112" s="120">
        <v>23892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11.4</v>
      </c>
      <c r="E114" s="221">
        <v>12.1</v>
      </c>
      <c r="F114" s="221">
        <v>9</v>
      </c>
      <c r="G114" s="75">
        <v>0.14000000000000012</v>
      </c>
      <c r="H114" s="125">
        <v>21411.503256</v>
      </c>
    </row>
    <row r="115" spans="2:8" x14ac:dyDescent="0.25">
      <c r="B115" s="79"/>
      <c r="C115" s="74" t="s">
        <v>40</v>
      </c>
      <c r="D115" s="221">
        <v>17.95</v>
      </c>
      <c r="E115" s="221">
        <v>18.95</v>
      </c>
      <c r="F115" s="221">
        <v>5.5</v>
      </c>
      <c r="G115" s="75">
        <v>1.6204379562043796</v>
      </c>
      <c r="H115" s="125">
        <v>89750</v>
      </c>
    </row>
    <row r="116" spans="2:8" x14ac:dyDescent="0.25">
      <c r="B116" s="79"/>
      <c r="C116" s="74" t="s">
        <v>41</v>
      </c>
      <c r="D116" s="221">
        <v>10.6</v>
      </c>
      <c r="E116" s="221">
        <v>17</v>
      </c>
      <c r="F116" s="221">
        <v>10.3</v>
      </c>
      <c r="G116" s="75">
        <v>-0.30491803278688523</v>
      </c>
      <c r="H116" s="125">
        <v>127200</v>
      </c>
    </row>
    <row r="117" spans="2:8" x14ac:dyDescent="0.25">
      <c r="C117" s="74" t="s">
        <v>45</v>
      </c>
      <c r="D117" s="221">
        <v>14.85</v>
      </c>
      <c r="E117" s="221">
        <v>29.4</v>
      </c>
      <c r="F117" s="221">
        <v>13.35</v>
      </c>
      <c r="G117" s="75">
        <v>-0.35714285714285721</v>
      </c>
      <c r="H117" s="125">
        <v>38969.922226949995</v>
      </c>
    </row>
    <row r="118" spans="2:8" x14ac:dyDescent="0.25">
      <c r="B118" s="82"/>
      <c r="C118" s="74" t="s">
        <v>49</v>
      </c>
      <c r="D118" s="221">
        <v>0.97</v>
      </c>
      <c r="E118" s="221">
        <v>1.89</v>
      </c>
      <c r="F118" s="221">
        <v>0.92</v>
      </c>
      <c r="G118" s="75">
        <v>-0.2421875</v>
      </c>
      <c r="H118" s="125">
        <v>7692.2936682600002</v>
      </c>
    </row>
    <row r="119" spans="2:8" x14ac:dyDescent="0.25">
      <c r="B119" s="82"/>
      <c r="C119" s="74" t="s">
        <v>57</v>
      </c>
      <c r="D119" s="221">
        <v>1300</v>
      </c>
      <c r="E119" s="221">
        <v>1617.1</v>
      </c>
      <c r="F119" s="221">
        <v>1225</v>
      </c>
      <c r="G119" s="75">
        <v>-0.12457912457912457</v>
      </c>
      <c r="H119" s="125">
        <v>1030453.1276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1.6204379562043796</v>
      </c>
      <c r="H122" s="224">
        <v>1030453.1276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-0.12457912457912457</v>
      </c>
      <c r="H123" s="120">
        <v>38969.922226949995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-0.35714285714285721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4.0999999999999996</v>
      </c>
      <c r="E126" s="225">
        <v>6.15</v>
      </c>
      <c r="F126" s="225">
        <v>4.05</v>
      </c>
      <c r="G126" s="220">
        <v>-0.17171717171717182</v>
      </c>
      <c r="H126" s="225">
        <v>6149.9999999999991</v>
      </c>
    </row>
    <row r="127" spans="2:8" x14ac:dyDescent="0.25">
      <c r="B127" s="79"/>
      <c r="C127" s="74" t="s">
        <v>46</v>
      </c>
      <c r="D127" s="221">
        <v>8</v>
      </c>
      <c r="E127" s="221">
        <v>17</v>
      </c>
      <c r="F127" s="221">
        <v>7.65</v>
      </c>
      <c r="G127" s="75">
        <v>-0.44827586206896552</v>
      </c>
      <c r="H127" s="125">
        <v>9567.0119040000009</v>
      </c>
    </row>
    <row r="128" spans="2:8" x14ac:dyDescent="0.25">
      <c r="B128" s="79"/>
      <c r="C128" s="74" t="s">
        <v>52</v>
      </c>
      <c r="D128" s="221">
        <v>2.4</v>
      </c>
      <c r="E128" s="221">
        <v>2.85</v>
      </c>
      <c r="F128" s="221">
        <v>2.0499999999999998</v>
      </c>
      <c r="G128" s="75">
        <v>-2.0408163265306256E-2</v>
      </c>
      <c r="H128" s="125">
        <v>2352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-2.0408163265306256E-2</v>
      </c>
      <c r="H130" s="125">
        <v>9567.0119040000009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-0.17171717171717182</v>
      </c>
      <c r="H131" s="224">
        <v>6149.9999999999991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-0.44827586206896552</v>
      </c>
      <c r="H132" s="120">
        <v>2352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3.72</v>
      </c>
      <c r="E134" s="119">
        <v>4.99</v>
      </c>
      <c r="F134" s="119">
        <v>3.15</v>
      </c>
      <c r="G134" s="81">
        <v>-0.15454545454545454</v>
      </c>
      <c r="H134" s="120">
        <v>3877.6165971600003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-0.15454545454545454</v>
      </c>
      <c r="H136" s="125">
        <v>3877.6165971600003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-0.15454545454545454</v>
      </c>
      <c r="H137" s="125">
        <v>3877.6165971600003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-0.15454545454545454</v>
      </c>
      <c r="H138" s="224">
        <v>3877.6165971600003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85.8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18</v>
      </c>
      <c r="E146" s="119">
        <v>35.299999999999997</v>
      </c>
      <c r="F146" s="119">
        <v>17.3</v>
      </c>
      <c r="G146" s="81">
        <v>-0.37282229965156788</v>
      </c>
      <c r="H146" s="120">
        <v>23444.659854000001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20.25</v>
      </c>
      <c r="E148" s="225">
        <v>27</v>
      </c>
      <c r="F148" s="225">
        <v>18.45</v>
      </c>
      <c r="G148" s="220">
        <v>-0.12903225806451613</v>
      </c>
      <c r="H148" s="225">
        <v>14052.53036925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3.95</v>
      </c>
      <c r="E150" s="221">
        <v>7.25</v>
      </c>
      <c r="F150" s="221">
        <v>3.65</v>
      </c>
      <c r="G150" s="75">
        <v>-0.20999999999999996</v>
      </c>
      <c r="H150" s="125">
        <v>49104.079299950004</v>
      </c>
    </row>
    <row r="151" spans="2:8" x14ac:dyDescent="0.25">
      <c r="B151" s="79"/>
      <c r="C151" s="74" t="s">
        <v>66</v>
      </c>
      <c r="D151" s="221">
        <v>127.5</v>
      </c>
      <c r="E151" s="221">
        <v>223.3</v>
      </c>
      <c r="F151" s="221">
        <v>127.5</v>
      </c>
      <c r="G151" s="75">
        <v>-0.3719211822660099</v>
      </c>
      <c r="H151" s="125">
        <v>43289.034217499997</v>
      </c>
    </row>
    <row r="152" spans="2:8" x14ac:dyDescent="0.25">
      <c r="C152" s="74" t="s">
        <v>152</v>
      </c>
      <c r="D152" s="221">
        <v>490</v>
      </c>
      <c r="E152" s="221">
        <v>710</v>
      </c>
      <c r="F152" s="221">
        <v>480</v>
      </c>
      <c r="G152" s="75">
        <v>-0.234375</v>
      </c>
      <c r="H152" s="125">
        <v>288337.83489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-0.12903225806451613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-0.19935797665369642</v>
      </c>
      <c r="H155" s="125">
        <v>33366.847035749997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-0.37282229965156788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1.4</v>
      </c>
      <c r="E158" s="119">
        <v>1.55</v>
      </c>
      <c r="F158" s="119">
        <v>1.01</v>
      </c>
      <c r="G158" s="81">
        <v>2.9411764705882248E-2</v>
      </c>
      <c r="H158" s="120">
        <v>1080.03</v>
      </c>
    </row>
    <row r="159" spans="2:8" x14ac:dyDescent="0.25">
      <c r="B159" s="74"/>
      <c r="C159" s="80" t="s">
        <v>71</v>
      </c>
      <c r="D159" s="115">
        <v>1.8</v>
      </c>
      <c r="E159" s="119">
        <v>2.42</v>
      </c>
      <c r="F159" s="119">
        <v>1.67</v>
      </c>
      <c r="G159" s="81">
        <v>-0.17431192660550465</v>
      </c>
      <c r="H159" s="120">
        <v>776.53710720000004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2.9411764705882248E-2</v>
      </c>
      <c r="H161" s="125">
        <v>1080.03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-7.2450080949811202E-2</v>
      </c>
      <c r="H162" s="125">
        <v>928.2835536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-0.17431192660550465</v>
      </c>
      <c r="H163" s="125">
        <v>776.53710720000004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1.19</v>
      </c>
      <c r="E165" s="119">
        <v>1.95</v>
      </c>
      <c r="F165" s="119">
        <v>1.19</v>
      </c>
      <c r="G165" s="81">
        <v>-0.37696335078534027</v>
      </c>
      <c r="H165" s="120">
        <v>3092.0909912900001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2019-07-26T18:16:38Z</dcterms:modified>
</cp:coreProperties>
</file>