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0AB871EE-4465-48AF-AC3B-B8547AFB0DF2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<sst xmlns="http://schemas.openxmlformats.org/spreadsheetml/2006/main" count="2428" uniqueCount="262">
  <si>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</si>
  <si>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</si>
  <si>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</si>
  <si>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</si>
  <si>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</si>
  <si>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</si>
  <si>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</si>
  <si>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</si>
  <si>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</si>
  <si>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</si>
  <si>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</si>
  <si>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</si>
  <si>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</si>
  <si>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</si>
  <si>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</si>
  <si>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</si>
  <si>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</si>
  <si>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</si>
  <si>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</si>
  <si>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</si>
  <si>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</si>
  <si>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</si>
  <si>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</si>
  <si>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</si>
  <si>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</si>
  <si>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</si>
  <si>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</si>
  <si>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</si>
  <si>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</si>
  <si>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</si>
  <si>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</si>
  <si>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</si>
  <si>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</si>
  <si>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</si>
  <si>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</si>
  <si>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</si>
  <si>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</si>
  <si>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</si>
  <si>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</si>
  <si>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</si>
  <si>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</si>
  <si>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</si>
  <si>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</si>
  <si>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</si>
  <si>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</si>
  <si>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</si>
  <si>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</si>
  <si>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</si>
  <si>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</si>
  <si>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</si>
  <si>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</si>
  <si>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</si>
  <si>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</si>
  <si>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</si>
  <si>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</si>
  <si>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</si>
  <si>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</si>
  <si>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</si>
  <si>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</si>
  <si>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</si>
  <si>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</si>
  <si>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</si>
  <si>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</si>
  <si>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</si>
  <si>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</si>
  <si>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</si>
  <si>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</si>
  <si>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</si>
  <si>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</si>
  <si>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</si>
  <si>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</si>
  <si>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</si>
  <si>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</si>
  <si>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</si>
  <si>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</si>
  <si>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</si>
  <si>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</si>
  <si>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</si>
  <si>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</si>
  <si>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</si>
  <si>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</si>
  <si>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</si>
  <si>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</si>
  <si>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</si>
  <si>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</si>
  <si>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</si>
  <si>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</si>
  <si>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</si>
  <si>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</si>
  <si>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</si>
  <si>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</si>
  <si>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</si>
  <si>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</si>
  <si>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</si>
  <si>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</si>
  <si>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</si>
  <si>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</si>
  <si>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</si>
  <si>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</si>
  <si>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</si>
  <si>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</si>
  <si>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</si>
  <si>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</si>
  <si>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</si>
  <si>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</si>
  <si>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</si>
  <si>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</si>
  <si>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</si>
  <si>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</si>
  <si>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</si>
  <si>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</si>
  <si>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</si>
  <si>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</si>
  <si>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</si>
  <si>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</si>
  <si>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</si>
  <si>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</si>
  <si>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</si>
  <si>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</si>
  <si>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</si>
  <si>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</si>
  <si>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</si>
  <si>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</si>
  <si>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</si>
  <si>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</si>
  <si>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</si>
  <si>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</si>
  <si>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</si>
  <si>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</si>
  <si>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</si>
  <si>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</si>
  <si>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</si>
  <si>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</si>
  <si>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</si>
  <si>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</si>
  <si>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</si>
  <si>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</si>
  <si>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</si>
  <si>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</si>
  <si>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</si>
  <si>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</si>
  <si>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</si>
  <si>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</si>
  <si>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</si>
  <si>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</si>
  <si>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</si>
  <si>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</si>
  <si>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</si>
  <si>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</si>
  <si>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</si>
  <si>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</si>
  <si>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</si>
  <si>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</si>
  <si>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</si>
  <si>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</si>
  <si>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</si>
  <si>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</si>
  <si>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</si>
  <si>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</si>
  <si>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</si>
  <si>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</si>
  <si>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</si>
  <si>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</si>
  <si>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</si>
  <si>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</si>
  <si>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</si>
  <si>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</si>
  <si>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</si>
  <si>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</si>
  <si>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</si>
  <si>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</si>
  <si>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</si>
  <si>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</si>
  <si>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</si>
  <si>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</si>
  <si>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</si>
  <si>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</si>
  <si>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</si>
  <si>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</si>
  <si>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</si>
  <si>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</si>
  <si>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</si>
  <si>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</si>
  <si>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</si>
  <si>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</si>
  <si>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</si>
  <si>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</si>
  <si>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</si>
  <si>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</si>
  <si>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</si>
  <si>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</si>
  <si>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</si>
  <si>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</si>
  <si>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</si>
  <si>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</si>
  <si>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</si>
  <si>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</si>
  <si>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</si>
  <si>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</si>
  <si>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</si>
  <si>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</si>
  <si>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</si>
  <si>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</si>
  <si>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</si>
  <si>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</si>
  <si>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</si>
  <si>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UNIONDAC</t>
  </si>
  <si>
    <t>SOVRENINS</t>
  </si>
  <si>
    <t xml:space="preserve">1 Crude oil price represents spot price of Brent   2 Foreign reserves figures have two-day lag    3 Inflation figure as at July 2019 </t>
  </si>
  <si>
    <t>ETRANZACT</t>
  </si>
  <si>
    <t>NCR</t>
  </si>
  <si>
    <t>CHAMPION</t>
  </si>
  <si>
    <t>CHIPLC</t>
  </si>
  <si>
    <t>IKEJAHOTEL</t>
  </si>
  <si>
    <t>JOHNHOLT</t>
  </si>
  <si>
    <t>LAWUNION</t>
  </si>
  <si>
    <t>ABCTRANS</t>
  </si>
  <si>
    <t>NPFMCRFBK</t>
  </si>
  <si>
    <t>REGALINS</t>
  </si>
  <si>
    <t>TOURIST</t>
  </si>
  <si>
    <t>TRANSEXPR</t>
  </si>
  <si>
    <t>CAPOIL</t>
  </si>
  <si>
    <t>EKOCORP</t>
  </si>
  <si>
    <t>MORISON</t>
  </si>
  <si>
    <t>SUNUASSUR</t>
  </si>
  <si>
    <t>UNIVINSURE</t>
  </si>
  <si>
    <t>The All-Share Index Gained .02%</t>
  </si>
  <si>
    <t>Total Market Cap. Increased by .02%</t>
  </si>
  <si>
    <t>Total Volume Traded Declined by 29.01%</t>
  </si>
  <si>
    <t>Total Value Traded Declined by 33.22%</t>
  </si>
  <si>
    <t>Total Number of Deals Declined by 19.45%</t>
  </si>
  <si>
    <t>STANBIC released Results for H1'19</t>
  </si>
  <si>
    <t>AFROMEDIA</t>
  </si>
  <si>
    <t>CHELLARAM</t>
  </si>
  <si>
    <t>DAARCOMM</t>
  </si>
  <si>
    <t>GOLDBREW</t>
  </si>
  <si>
    <t>GSPECPLC</t>
  </si>
  <si>
    <t>INITSPLC</t>
  </si>
  <si>
    <t>MEYER</t>
  </si>
  <si>
    <t>MULTIVERSE</t>
  </si>
  <si>
    <t>PREMPAINTS</t>
  </si>
  <si>
    <t>SCOA</t>
  </si>
  <si>
    <t>TRANSCOHOT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</si>
  <si>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</si>
  <si>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</si>
  <si>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</si>
  <si>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</si>
  <si>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</si>
  <si>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</si>
  <si>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</si>
  <si>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</si>
  <si>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</si>
  <si>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</si>
  <si>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</si>
  <si>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</si>
  <si>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</si>
  <si>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</si>
  <si>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Q2</t>
  </si>
  <si>
    <t>ROAE - Trailing</t>
  </si>
  <si>
    <t>Div. Yield</t>
  </si>
  <si>
    <t>Result for H1'19</t>
  </si>
  <si>
    <t xml:space="preserve">                      STANBIC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</si>
</sst>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43" fillId="0" borderId="6" xfId="5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9" fontId="4" fillId="0" borderId="6" xfId="2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17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22644CD-63F4-4545-8823-40649B49E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50">
        <v>43705</v>
      </c>
      <c r="G5" s="251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226</v>
      </c>
      <c r="F10" s="7"/>
      <c r="G10" s="6" t="s">
        <v>177</v>
      </c>
      <c r="H10" s="216">
        <v>27607.02</v>
      </c>
      <c r="I10" s="216">
        <v>27602.77</v>
      </c>
      <c r="J10" s="192">
        <v>1.5397005445461076E-4</v>
      </c>
      <c r="K10" s="90"/>
      <c r="L10" s="149"/>
    </row>
    <row r="11" spans="1:200" x14ac:dyDescent="0.25">
      <c r="E11" s="6" t="s">
        <v>227</v>
      </c>
      <c r="F11" s="7"/>
      <c r="G11" s="6" t="s">
        <v>5</v>
      </c>
      <c r="H11" s="216">
        <v>13.4305138276333</v>
      </c>
      <c r="I11" s="216">
        <v>13.428449133746</v>
      </c>
      <c r="J11" s="192">
        <v>1.5375520037608226E-4</v>
      </c>
      <c r="K11" s="103"/>
      <c r="L11" s="149"/>
    </row>
    <row r="12" spans="1:200" x14ac:dyDescent="0.25">
      <c r="E12" s="6" t="s">
        <v>228</v>
      </c>
      <c r="F12" s="7"/>
      <c r="G12" s="6" t="s">
        <v>6</v>
      </c>
      <c r="H12" s="216">
        <v>130.37244200000001</v>
      </c>
      <c r="I12" s="216">
        <v>183.64797799999999</v>
      </c>
      <c r="J12" s="192">
        <v>-0.29009595738647331</v>
      </c>
    </row>
    <row r="13" spans="1:200" x14ac:dyDescent="0.25">
      <c r="E13" s="6" t="s">
        <v>229</v>
      </c>
      <c r="F13" s="7"/>
      <c r="G13" s="6" t="s">
        <v>7</v>
      </c>
      <c r="H13" s="216">
        <v>3006.4741619699998</v>
      </c>
      <c r="I13" s="216">
        <v>4501.8483442899997</v>
      </c>
      <c r="J13" s="192">
        <v>-0.332168937724587</v>
      </c>
      <c r="K13" s="126"/>
    </row>
    <row r="14" spans="1:200" x14ac:dyDescent="0.25">
      <c r="E14" s="6" t="s">
        <v>230</v>
      </c>
      <c r="F14" s="7"/>
      <c r="G14" s="6" t="s">
        <v>8</v>
      </c>
      <c r="H14" s="219">
        <v>2866</v>
      </c>
      <c r="I14" s="219">
        <v>3558</v>
      </c>
      <c r="J14" s="192">
        <v>-0.19449128724002251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214</v>
      </c>
      <c r="F20" s="11"/>
      <c r="G20" s="217">
        <v>0.10000000000000009</v>
      </c>
      <c r="H20" s="214"/>
      <c r="I20" s="216">
        <v>0.55000000000000004</v>
      </c>
      <c r="J20" s="9">
        <v>0.10000000000000009</v>
      </c>
    </row>
    <row r="21" spans="1:200" x14ac:dyDescent="0.25">
      <c r="E21" s="6" t="s">
        <v>38</v>
      </c>
      <c r="F21" s="11"/>
      <c r="G21" s="217">
        <v>9.9999999999999867E-2</v>
      </c>
      <c r="H21" s="214"/>
      <c r="I21" s="216">
        <v>1.43</v>
      </c>
      <c r="J21" s="9">
        <v>9.9999999999999867E-2</v>
      </c>
    </row>
    <row r="22" spans="1:200" x14ac:dyDescent="0.25">
      <c r="E22" s="6" t="s">
        <v>39</v>
      </c>
      <c r="F22" s="11"/>
      <c r="G22" s="217">
        <v>9.9999999999999867E-2</v>
      </c>
      <c r="H22" s="214"/>
      <c r="I22" s="216">
        <v>0.22</v>
      </c>
      <c r="J22" s="9">
        <v>9.9999999999999867E-2</v>
      </c>
    </row>
    <row r="23" spans="1:200" x14ac:dyDescent="0.25">
      <c r="E23" s="6" t="s">
        <v>198</v>
      </c>
      <c r="F23" s="11"/>
      <c r="G23" s="217">
        <v>8.3333333333333481E-2</v>
      </c>
      <c r="H23" s="214"/>
      <c r="I23" s="216">
        <v>0.65</v>
      </c>
      <c r="J23" s="9">
        <v>8.3333333333333481E-2</v>
      </c>
    </row>
    <row r="24" spans="1:200" x14ac:dyDescent="0.25">
      <c r="E24" s="6" t="s">
        <v>136</v>
      </c>
      <c r="F24" s="11"/>
      <c r="G24" s="217">
        <v>5.4794520547945202E-2</v>
      </c>
      <c r="H24" s="214"/>
      <c r="I24" s="216">
        <v>15.4</v>
      </c>
      <c r="J24" s="9">
        <v>5.4794520547945202E-2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49</v>
      </c>
      <c r="F30" s="11"/>
      <c r="G30" s="215">
        <v>7.4074074074074181E-2</v>
      </c>
      <c r="H30" s="215"/>
      <c r="I30" s="216">
        <v>1</v>
      </c>
      <c r="J30" s="218">
        <v>-7.4074074074074181E-2</v>
      </c>
    </row>
    <row r="31" spans="1:200" x14ac:dyDescent="0.25">
      <c r="E31" s="6" t="s">
        <v>61</v>
      </c>
      <c r="F31" s="11"/>
      <c r="G31" s="215">
        <v>5.5999999999999939E-2</v>
      </c>
      <c r="H31" s="215"/>
      <c r="I31" s="216">
        <v>5.9</v>
      </c>
      <c r="J31" s="218">
        <v>-5.5999999999999939E-2</v>
      </c>
    </row>
    <row r="32" spans="1:200" x14ac:dyDescent="0.25">
      <c r="E32" s="6" t="s">
        <v>30</v>
      </c>
      <c r="F32" s="11"/>
      <c r="G32" s="215">
        <v>5.1470588235294046E-2</v>
      </c>
      <c r="H32" s="215"/>
      <c r="I32" s="216">
        <v>6.45</v>
      </c>
      <c r="J32" s="218">
        <v>-5.1470588235294046E-2</v>
      </c>
    </row>
    <row r="33" spans="1:200" x14ac:dyDescent="0.25">
      <c r="E33" s="6" t="s">
        <v>43</v>
      </c>
      <c r="F33" s="11"/>
      <c r="G33" s="215">
        <v>4.7337278106508784E-2</v>
      </c>
      <c r="H33" s="215"/>
      <c r="I33" s="216">
        <v>1.61</v>
      </c>
      <c r="J33" s="218">
        <v>-4.7337278106508784E-2</v>
      </c>
    </row>
    <row r="34" spans="1:200" x14ac:dyDescent="0.25">
      <c r="E34" s="6" t="s">
        <v>194</v>
      </c>
      <c r="F34" s="11"/>
      <c r="G34" s="215">
        <v>3.4482758620689502E-2</v>
      </c>
      <c r="H34" s="215"/>
      <c r="I34" s="216">
        <v>0.28000000000000003</v>
      </c>
      <c r="J34" s="218">
        <v>-3.4482758620689502E-2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137</v>
      </c>
      <c r="F40" s="11"/>
      <c r="G40" s="136">
        <v>0.2998238922302307</v>
      </c>
      <c r="H40" s="136"/>
      <c r="I40" s="216">
        <v>39088773</v>
      </c>
      <c r="J40" s="209">
        <v>0.2998238922302307</v>
      </c>
    </row>
    <row r="41" spans="1:200" x14ac:dyDescent="0.25">
      <c r="E41" s="6" t="s">
        <v>197</v>
      </c>
      <c r="F41" s="11"/>
      <c r="G41" s="136">
        <v>0.11709021297614415</v>
      </c>
      <c r="H41" s="136"/>
      <c r="I41" s="216">
        <v>15265337</v>
      </c>
      <c r="J41" s="209">
        <v>0.11709021297614415</v>
      </c>
    </row>
    <row r="42" spans="1:200" x14ac:dyDescent="0.25">
      <c r="E42" s="6" t="s">
        <v>12</v>
      </c>
      <c r="F42" s="11"/>
      <c r="G42" s="136">
        <v>8.0075772455040758E-2</v>
      </c>
      <c r="H42" s="136"/>
      <c r="I42" s="216">
        <v>10439674</v>
      </c>
      <c r="J42" s="209">
        <v>8.0075772455040758E-2</v>
      </c>
    </row>
    <row r="43" spans="1:200" x14ac:dyDescent="0.25">
      <c r="E43" s="6" t="s">
        <v>18</v>
      </c>
      <c r="F43" s="11"/>
      <c r="G43" s="136">
        <v>5.8044973952394018E-2</v>
      </c>
      <c r="H43" s="136"/>
      <c r="I43" s="216">
        <v>7567465</v>
      </c>
      <c r="J43" s="209">
        <v>5.8044973952394018E-2</v>
      </c>
    </row>
    <row r="44" spans="1:200" x14ac:dyDescent="0.25">
      <c r="E44" s="6" t="s">
        <v>140</v>
      </c>
      <c r="F44" s="11"/>
      <c r="G44" s="136">
        <v>5.1633856793140379E-2</v>
      </c>
      <c r="H44" s="136"/>
      <c r="I44" s="216">
        <v>6731632</v>
      </c>
      <c r="J44" s="209">
        <v>5.1633856793140379E-2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197</v>
      </c>
      <c r="F50" s="11"/>
      <c r="G50" s="136">
        <v>0.71208155919996319</v>
      </c>
      <c r="H50" s="136"/>
      <c r="I50" s="216">
        <v>2140854808.95</v>
      </c>
      <c r="J50" s="22">
        <v>0.71208155919996319</v>
      </c>
    </row>
    <row r="51" spans="1:200" x14ac:dyDescent="0.25">
      <c r="E51" s="6" t="s">
        <v>12</v>
      </c>
      <c r="F51" s="11"/>
      <c r="G51" s="136">
        <v>4.9136268047353375E-2</v>
      </c>
      <c r="H51" s="136"/>
      <c r="I51" s="216">
        <v>147726920.30000001</v>
      </c>
      <c r="J51" s="22">
        <v>4.9136268047353375E-2</v>
      </c>
    </row>
    <row r="52" spans="1:200" x14ac:dyDescent="0.25">
      <c r="E52" s="6" t="s">
        <v>18</v>
      </c>
      <c r="F52" s="11"/>
      <c r="G52" s="136">
        <v>4.6585920850963095E-2</v>
      </c>
      <c r="H52" s="136"/>
      <c r="I52" s="216">
        <v>140059367.34999999</v>
      </c>
      <c r="J52" s="22">
        <v>4.6585920850963095E-2</v>
      </c>
    </row>
    <row r="53" spans="1:200" x14ac:dyDescent="0.25">
      <c r="E53" s="6" t="s">
        <v>57</v>
      </c>
      <c r="F53" s="11"/>
      <c r="G53" s="136">
        <v>3.3821178969777772E-2</v>
      </c>
      <c r="H53" s="136"/>
      <c r="I53" s="216">
        <v>101682500.7</v>
      </c>
      <c r="J53" s="22">
        <v>3.3821178969777772E-2</v>
      </c>
    </row>
    <row r="54" spans="1:200" x14ac:dyDescent="0.25">
      <c r="E54" s="6" t="s">
        <v>47</v>
      </c>
      <c r="F54" s="11"/>
      <c r="G54" s="136">
        <v>2.8906719189315686E-2</v>
      </c>
      <c r="H54" s="136"/>
      <c r="I54" s="216">
        <v>86907304.349999994</v>
      </c>
      <c r="J54" s="22">
        <v>2.8906719189315686E-2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 t="s">
        <v>231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16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2"/>
      <c r="H6" s="252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216</v>
      </c>
      <c r="F9" s="100">
        <v>0.32</v>
      </c>
      <c r="G9" s="100">
        <v>0.32</v>
      </c>
      <c r="H9" s="100">
        <v>0.31</v>
      </c>
      <c r="I9" s="100">
        <v>0.31</v>
      </c>
      <c r="J9" s="100">
        <v>0.31</v>
      </c>
      <c r="K9" s="36">
        <v>-1.0000000000000009E-2</v>
      </c>
      <c r="L9" s="181">
        <v>1493019</v>
      </c>
      <c r="M9" s="101">
        <v>462150.91</v>
      </c>
    </row>
    <row r="10" spans="5:13" x14ac:dyDescent="0.25">
      <c r="E10" s="200" t="s">
        <v>30</v>
      </c>
      <c r="F10" s="100">
        <v>6.8</v>
      </c>
      <c r="G10" s="100">
        <v>6.8</v>
      </c>
      <c r="H10" s="100">
        <v>6.6</v>
      </c>
      <c r="I10" s="100">
        <v>6.4</v>
      </c>
      <c r="J10" s="100">
        <v>6.45</v>
      </c>
      <c r="K10" s="36">
        <v>-0.34999999999999964</v>
      </c>
      <c r="L10" s="181">
        <v>5390535</v>
      </c>
      <c r="M10" s="101">
        <v>34896282.600000001</v>
      </c>
    </row>
    <row r="11" spans="5:13" x14ac:dyDescent="0.25">
      <c r="E11" s="200" t="s">
        <v>160</v>
      </c>
      <c r="F11" s="100">
        <v>3.5</v>
      </c>
      <c r="G11" s="100">
        <v>3.5</v>
      </c>
      <c r="H11" s="100">
        <v>3.5</v>
      </c>
      <c r="I11" s="100">
        <v>3.5</v>
      </c>
      <c r="J11" s="100">
        <v>3.5</v>
      </c>
      <c r="K11" s="36">
        <v>0</v>
      </c>
      <c r="L11" s="181">
        <v>41975</v>
      </c>
      <c r="M11" s="101">
        <v>155127.32999999999</v>
      </c>
    </row>
    <row r="12" spans="5:13" x14ac:dyDescent="0.25">
      <c r="E12" s="200" t="s">
        <v>232</v>
      </c>
      <c r="F12" s="100">
        <v>0.41</v>
      </c>
      <c r="G12" s="100">
        <v>0.41</v>
      </c>
      <c r="H12" s="100">
        <v>0.41</v>
      </c>
      <c r="I12" s="100">
        <v>0.41</v>
      </c>
      <c r="J12" s="100">
        <v>0.41</v>
      </c>
      <c r="K12" s="36">
        <v>0</v>
      </c>
      <c r="L12" s="181">
        <v>40</v>
      </c>
      <c r="M12" s="101">
        <v>14.8</v>
      </c>
    </row>
    <row r="13" spans="5:13" x14ac:dyDescent="0.25">
      <c r="E13" s="200" t="s">
        <v>31</v>
      </c>
      <c r="F13" s="100">
        <v>0.26</v>
      </c>
      <c r="G13" s="100">
        <v>0.26</v>
      </c>
      <c r="H13" s="100">
        <v>0.26</v>
      </c>
      <c r="I13" s="100">
        <v>0.26</v>
      </c>
      <c r="J13" s="100">
        <v>0.26</v>
      </c>
      <c r="K13" s="36">
        <v>0</v>
      </c>
      <c r="L13" s="181">
        <v>6780</v>
      </c>
      <c r="M13" s="101">
        <v>1898.4</v>
      </c>
    </row>
    <row r="14" spans="5:13" x14ac:dyDescent="0.25">
      <c r="E14" s="200" t="s">
        <v>10</v>
      </c>
      <c r="F14" s="100">
        <v>0.68</v>
      </c>
      <c r="G14" s="100">
        <v>0.68</v>
      </c>
      <c r="H14" s="100">
        <v>0.68</v>
      </c>
      <c r="I14" s="100">
        <v>0.68</v>
      </c>
      <c r="J14" s="100">
        <v>0.68</v>
      </c>
      <c r="K14" s="36">
        <v>0</v>
      </c>
      <c r="L14" s="181">
        <v>151355</v>
      </c>
      <c r="M14" s="101">
        <v>95368.15</v>
      </c>
    </row>
    <row r="15" spans="5:13" x14ac:dyDescent="0.25">
      <c r="E15" s="200" t="s">
        <v>201</v>
      </c>
      <c r="F15" s="100">
        <v>323.5</v>
      </c>
      <c r="G15" s="100">
        <v>323.5</v>
      </c>
      <c r="H15" s="100">
        <v>323.5</v>
      </c>
      <c r="I15" s="100">
        <v>323.5</v>
      </c>
      <c r="J15" s="100">
        <v>323.5</v>
      </c>
      <c r="K15" s="36">
        <v>0</v>
      </c>
      <c r="L15" s="181">
        <v>16712</v>
      </c>
      <c r="M15" s="101">
        <v>4881050.4000000004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3200</v>
      </c>
      <c r="M16" s="101">
        <v>22640</v>
      </c>
    </row>
    <row r="17" spans="5:13" x14ac:dyDescent="0.25">
      <c r="E17" s="200" t="s">
        <v>205</v>
      </c>
      <c r="F17" s="100">
        <v>6.12</v>
      </c>
      <c r="G17" s="100">
        <v>6.12</v>
      </c>
      <c r="H17" s="100">
        <v>6.12</v>
      </c>
      <c r="I17" s="100">
        <v>6.12</v>
      </c>
      <c r="J17" s="100">
        <v>6.12</v>
      </c>
      <c r="K17" s="36">
        <v>0</v>
      </c>
      <c r="L17" s="181">
        <v>25100</v>
      </c>
      <c r="M17" s="101">
        <v>153612</v>
      </c>
    </row>
    <row r="18" spans="5:13" x14ac:dyDescent="0.25">
      <c r="E18" s="200" t="s">
        <v>33</v>
      </c>
      <c r="F18" s="100">
        <v>9.3000000000000007</v>
      </c>
      <c r="G18" s="100">
        <v>9.3000000000000007</v>
      </c>
      <c r="H18" s="100">
        <v>9.3000000000000007</v>
      </c>
      <c r="I18" s="100">
        <v>9.3000000000000007</v>
      </c>
      <c r="J18" s="100">
        <v>9.3000000000000007</v>
      </c>
      <c r="K18" s="36">
        <v>0</v>
      </c>
      <c r="L18" s="181">
        <v>83578</v>
      </c>
      <c r="M18" s="101">
        <v>802120.2</v>
      </c>
    </row>
    <row r="19" spans="5:13" x14ac:dyDescent="0.25">
      <c r="E19" s="200" t="s">
        <v>34</v>
      </c>
      <c r="F19" s="100">
        <v>24.75</v>
      </c>
      <c r="G19" s="100">
        <v>24.75</v>
      </c>
      <c r="H19" s="100">
        <v>24.75</v>
      </c>
      <c r="I19" s="100">
        <v>24.75</v>
      </c>
      <c r="J19" s="100">
        <v>24.75</v>
      </c>
      <c r="K19" s="36">
        <v>0</v>
      </c>
      <c r="L19" s="181">
        <v>13857</v>
      </c>
      <c r="M19" s="101">
        <v>314963.65000000002</v>
      </c>
    </row>
    <row r="20" spans="5:13" x14ac:dyDescent="0.25">
      <c r="E20" s="200" t="s">
        <v>221</v>
      </c>
      <c r="F20" s="100">
        <v>0.2</v>
      </c>
      <c r="G20" s="100">
        <v>0.2</v>
      </c>
      <c r="H20" s="100">
        <v>0.2</v>
      </c>
      <c r="I20" s="100">
        <v>0.2</v>
      </c>
      <c r="J20" s="100">
        <v>0.2</v>
      </c>
      <c r="K20" s="36">
        <v>0</v>
      </c>
      <c r="L20" s="181">
        <v>5</v>
      </c>
      <c r="M20" s="101">
        <v>1</v>
      </c>
    </row>
    <row r="21" spans="5:13" x14ac:dyDescent="0.25">
      <c r="E21" s="200" t="s">
        <v>180</v>
      </c>
      <c r="F21" s="100">
        <v>2.11</v>
      </c>
      <c r="G21" s="100">
        <v>2.11</v>
      </c>
      <c r="H21" s="100">
        <v>2.11</v>
      </c>
      <c r="I21" s="100">
        <v>2.11</v>
      </c>
      <c r="J21" s="100">
        <v>2.11</v>
      </c>
      <c r="K21" s="36">
        <v>0</v>
      </c>
      <c r="L21" s="181">
        <v>202924</v>
      </c>
      <c r="M21" s="101">
        <v>427813.1</v>
      </c>
    </row>
    <row r="22" spans="5:13" x14ac:dyDescent="0.25">
      <c r="E22" s="200" t="s">
        <v>35</v>
      </c>
      <c r="F22" s="100">
        <v>14.5</v>
      </c>
      <c r="G22" s="100">
        <v>14.5</v>
      </c>
      <c r="H22" s="100">
        <v>15</v>
      </c>
      <c r="I22" s="100">
        <v>15</v>
      </c>
      <c r="J22" s="100">
        <v>15</v>
      </c>
      <c r="K22" s="36">
        <v>0.5</v>
      </c>
      <c r="L22" s="181">
        <v>153070</v>
      </c>
      <c r="M22" s="101">
        <v>2238011.65</v>
      </c>
    </row>
    <row r="23" spans="5:13" x14ac:dyDescent="0.25">
      <c r="E23" s="200" t="s">
        <v>211</v>
      </c>
      <c r="F23" s="100">
        <v>1.53</v>
      </c>
      <c r="G23" s="100">
        <v>1.53</v>
      </c>
      <c r="H23" s="100">
        <v>1.53</v>
      </c>
      <c r="I23" s="100">
        <v>1.53</v>
      </c>
      <c r="J23" s="100">
        <v>1.53</v>
      </c>
      <c r="K23" s="36">
        <v>0</v>
      </c>
      <c r="L23" s="181">
        <v>50</v>
      </c>
      <c r="M23" s="101">
        <v>75</v>
      </c>
    </row>
    <row r="24" spans="5:13" x14ac:dyDescent="0.25">
      <c r="E24" s="200" t="s">
        <v>194</v>
      </c>
      <c r="F24" s="100">
        <v>0.28999999999999998</v>
      </c>
      <c r="G24" s="100">
        <v>0.28999999999999998</v>
      </c>
      <c r="H24" s="100">
        <v>0.28999999999999998</v>
      </c>
      <c r="I24" s="100">
        <v>0.27</v>
      </c>
      <c r="J24" s="100">
        <v>0.28000000000000003</v>
      </c>
      <c r="K24" s="36">
        <v>-9.9999999999999534E-3</v>
      </c>
      <c r="L24" s="181">
        <v>2195529</v>
      </c>
      <c r="M24" s="101">
        <v>614392.82999999996</v>
      </c>
    </row>
    <row r="25" spans="5:13" x14ac:dyDescent="0.25">
      <c r="E25" s="200" t="s">
        <v>233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1">
        <v>4824</v>
      </c>
      <c r="M25" s="101">
        <v>13410.72</v>
      </c>
    </row>
    <row r="26" spans="5:13" x14ac:dyDescent="0.25">
      <c r="E26" s="200" t="s">
        <v>212</v>
      </c>
      <c r="F26" s="100">
        <v>0.3</v>
      </c>
      <c r="G26" s="100">
        <v>0.3</v>
      </c>
      <c r="H26" s="100">
        <v>0.3</v>
      </c>
      <c r="I26" s="100">
        <v>0.3</v>
      </c>
      <c r="J26" s="100">
        <v>0.3</v>
      </c>
      <c r="K26" s="36">
        <v>0</v>
      </c>
      <c r="L26" s="181">
        <v>6500</v>
      </c>
      <c r="M26" s="101">
        <v>2145</v>
      </c>
    </row>
    <row r="27" spans="5:13" x14ac:dyDescent="0.25">
      <c r="E27" s="200" t="s">
        <v>36</v>
      </c>
      <c r="F27" s="100">
        <v>7.3</v>
      </c>
      <c r="G27" s="100">
        <v>7.3</v>
      </c>
      <c r="H27" s="100">
        <v>7.3</v>
      </c>
      <c r="I27" s="100">
        <v>7.3</v>
      </c>
      <c r="J27" s="100">
        <v>7.3</v>
      </c>
      <c r="K27" s="36">
        <v>0</v>
      </c>
      <c r="L27" s="181">
        <v>26070</v>
      </c>
      <c r="M27" s="101">
        <v>185797</v>
      </c>
    </row>
    <row r="28" spans="5:13" x14ac:dyDescent="0.25">
      <c r="E28" s="200" t="s">
        <v>37</v>
      </c>
      <c r="F28" s="100">
        <v>16.8</v>
      </c>
      <c r="G28" s="100">
        <v>16.8</v>
      </c>
      <c r="H28" s="100">
        <v>16.8</v>
      </c>
      <c r="I28" s="100">
        <v>16.8</v>
      </c>
      <c r="J28" s="100">
        <v>16.8</v>
      </c>
      <c r="K28" s="36">
        <v>0</v>
      </c>
      <c r="L28" s="181">
        <v>142324</v>
      </c>
      <c r="M28" s="101">
        <v>2306205.0499999998</v>
      </c>
    </row>
    <row r="29" spans="5:13" x14ac:dyDescent="0.25">
      <c r="E29" s="200" t="s">
        <v>38</v>
      </c>
      <c r="F29" s="100">
        <v>1.3</v>
      </c>
      <c r="G29" s="100">
        <v>1.3</v>
      </c>
      <c r="H29" s="100">
        <v>1.43</v>
      </c>
      <c r="I29" s="100">
        <v>1.35</v>
      </c>
      <c r="J29" s="100">
        <v>1.43</v>
      </c>
      <c r="K29" s="36">
        <v>0.12999999999999989</v>
      </c>
      <c r="L29" s="181">
        <v>397973</v>
      </c>
      <c r="M29" s="101">
        <v>555082.69999999995</v>
      </c>
    </row>
    <row r="30" spans="5:13" x14ac:dyDescent="0.25">
      <c r="E30" s="200" t="s">
        <v>39</v>
      </c>
      <c r="F30" s="100">
        <v>0.2</v>
      </c>
      <c r="G30" s="100">
        <v>0.2</v>
      </c>
      <c r="H30" s="100">
        <v>0.22</v>
      </c>
      <c r="I30" s="100">
        <v>0.22</v>
      </c>
      <c r="J30" s="100">
        <v>0.22</v>
      </c>
      <c r="K30" s="36">
        <v>1.999999999999999E-2</v>
      </c>
      <c r="L30" s="181">
        <v>415450</v>
      </c>
      <c r="M30" s="101">
        <v>91399</v>
      </c>
    </row>
    <row r="31" spans="5:13" x14ac:dyDescent="0.25">
      <c r="E31" s="200" t="s">
        <v>204</v>
      </c>
      <c r="F31" s="100">
        <v>0.21</v>
      </c>
      <c r="G31" s="100">
        <v>0.21</v>
      </c>
      <c r="H31" s="100">
        <v>0.21</v>
      </c>
      <c r="I31" s="100">
        <v>0.21</v>
      </c>
      <c r="J31" s="100">
        <v>0.21</v>
      </c>
      <c r="K31" s="36">
        <v>0</v>
      </c>
      <c r="L31" s="181">
        <v>53592</v>
      </c>
      <c r="M31" s="101">
        <v>11278.33</v>
      </c>
    </row>
    <row r="32" spans="5:13" x14ac:dyDescent="0.25">
      <c r="E32" s="200" t="s">
        <v>184</v>
      </c>
      <c r="F32" s="100">
        <v>6.1</v>
      </c>
      <c r="G32" s="100">
        <v>6.1</v>
      </c>
      <c r="H32" s="100">
        <v>6.1</v>
      </c>
      <c r="I32" s="100">
        <v>6.1</v>
      </c>
      <c r="J32" s="100">
        <v>6.1</v>
      </c>
      <c r="K32" s="36">
        <v>0</v>
      </c>
      <c r="L32" s="181">
        <v>52175</v>
      </c>
      <c r="M32" s="101">
        <v>313065</v>
      </c>
    </row>
    <row r="33" spans="5:13" x14ac:dyDescent="0.25">
      <c r="E33" s="200" t="s">
        <v>183</v>
      </c>
      <c r="F33" s="100">
        <v>1.55</v>
      </c>
      <c r="G33" s="100">
        <v>1.55</v>
      </c>
      <c r="H33" s="100">
        <v>1.55</v>
      </c>
      <c r="I33" s="100">
        <v>1.55</v>
      </c>
      <c r="J33" s="100">
        <v>1.55</v>
      </c>
      <c r="K33" s="36">
        <v>0</v>
      </c>
      <c r="L33" s="181">
        <v>154715</v>
      </c>
      <c r="M33" s="101">
        <v>231413.72</v>
      </c>
    </row>
    <row r="34" spans="5:13" x14ac:dyDescent="0.25">
      <c r="E34" s="200" t="s">
        <v>234</v>
      </c>
      <c r="F34" s="100">
        <v>0.4</v>
      </c>
      <c r="G34" s="100">
        <v>0.4</v>
      </c>
      <c r="H34" s="100">
        <v>0.4</v>
      </c>
      <c r="I34" s="100">
        <v>0.4</v>
      </c>
      <c r="J34" s="100">
        <v>0.4</v>
      </c>
      <c r="K34" s="36">
        <v>0</v>
      </c>
      <c r="L34" s="181">
        <v>10010</v>
      </c>
      <c r="M34" s="101">
        <v>3603.6</v>
      </c>
    </row>
    <row r="35" spans="5:13" x14ac:dyDescent="0.25">
      <c r="E35" s="200" t="s">
        <v>16</v>
      </c>
      <c r="F35" s="100">
        <v>165</v>
      </c>
      <c r="G35" s="100">
        <v>165</v>
      </c>
      <c r="H35" s="100">
        <v>165.5</v>
      </c>
      <c r="I35" s="100">
        <v>165.5</v>
      </c>
      <c r="J35" s="100">
        <v>165.5</v>
      </c>
      <c r="K35" s="36">
        <v>0.5</v>
      </c>
      <c r="L35" s="181">
        <v>211472</v>
      </c>
      <c r="M35" s="101">
        <v>35059716</v>
      </c>
    </row>
    <row r="36" spans="5:13" x14ac:dyDescent="0.25">
      <c r="E36" s="200" t="s">
        <v>40</v>
      </c>
      <c r="F36" s="100">
        <v>20.8</v>
      </c>
      <c r="G36" s="100">
        <v>20.8</v>
      </c>
      <c r="H36" s="100">
        <v>20.8</v>
      </c>
      <c r="I36" s="100">
        <v>20.8</v>
      </c>
      <c r="J36" s="100">
        <v>20.8</v>
      </c>
      <c r="K36" s="36">
        <v>0</v>
      </c>
      <c r="L36" s="181">
        <v>795930</v>
      </c>
      <c r="M36" s="101">
        <v>16291322.75</v>
      </c>
    </row>
    <row r="37" spans="5:13" x14ac:dyDescent="0.25">
      <c r="E37" s="200" t="s">
        <v>41</v>
      </c>
      <c r="F37" s="100">
        <v>9.5</v>
      </c>
      <c r="G37" s="100">
        <v>9.5</v>
      </c>
      <c r="H37" s="100">
        <v>9.5</v>
      </c>
      <c r="I37" s="100">
        <v>9.5</v>
      </c>
      <c r="J37" s="100">
        <v>9.5</v>
      </c>
      <c r="K37" s="36">
        <v>0</v>
      </c>
      <c r="L37" s="181">
        <v>150761</v>
      </c>
      <c r="M37" s="101">
        <v>1437542.6</v>
      </c>
    </row>
    <row r="38" spans="5:13" x14ac:dyDescent="0.25">
      <c r="E38" s="200" t="s">
        <v>222</v>
      </c>
      <c r="F38" s="100">
        <v>3.37</v>
      </c>
      <c r="G38" s="100">
        <v>3.37</v>
      </c>
      <c r="H38" s="100">
        <v>3.37</v>
      </c>
      <c r="I38" s="100">
        <v>3.37</v>
      </c>
      <c r="J38" s="100">
        <v>3.37</v>
      </c>
      <c r="K38" s="36">
        <v>0</v>
      </c>
      <c r="L38" s="204">
        <v>1315</v>
      </c>
      <c r="M38" s="101">
        <v>3997.6</v>
      </c>
    </row>
    <row r="39" spans="5:13" x14ac:dyDescent="0.25">
      <c r="E39" s="200" t="s">
        <v>176</v>
      </c>
      <c r="F39" s="100">
        <v>2.8</v>
      </c>
      <c r="G39" s="100">
        <v>2.8</v>
      </c>
      <c r="H39" s="100">
        <v>2.8</v>
      </c>
      <c r="I39" s="100">
        <v>2.8</v>
      </c>
      <c r="J39" s="100">
        <v>2.8</v>
      </c>
      <c r="K39" s="36">
        <v>0</v>
      </c>
      <c r="L39" s="181">
        <v>108863</v>
      </c>
      <c r="M39" s="101">
        <v>282710.65000000002</v>
      </c>
    </row>
    <row r="40" spans="5:13" x14ac:dyDescent="0.25">
      <c r="E40" s="200" t="s">
        <v>17</v>
      </c>
      <c r="F40" s="100">
        <v>6.95</v>
      </c>
      <c r="G40" s="100">
        <v>6.95</v>
      </c>
      <c r="H40" s="100">
        <v>7.25</v>
      </c>
      <c r="I40" s="100">
        <v>7.2</v>
      </c>
      <c r="J40" s="100">
        <v>7.2</v>
      </c>
      <c r="K40" s="36">
        <v>0.25</v>
      </c>
      <c r="L40" s="181">
        <v>440150</v>
      </c>
      <c r="M40" s="101">
        <v>3153608.25</v>
      </c>
    </row>
    <row r="41" spans="5:13" x14ac:dyDescent="0.25">
      <c r="E41" s="200" t="s">
        <v>209</v>
      </c>
      <c r="F41" s="100">
        <v>2.38</v>
      </c>
      <c r="G41" s="100">
        <v>2.38</v>
      </c>
      <c r="H41" s="100">
        <v>2.38</v>
      </c>
      <c r="I41" s="100">
        <v>2.38</v>
      </c>
      <c r="J41" s="100">
        <v>2.38</v>
      </c>
      <c r="K41" s="36">
        <v>0</v>
      </c>
      <c r="L41" s="181">
        <v>4000</v>
      </c>
      <c r="M41" s="101">
        <v>9520</v>
      </c>
    </row>
    <row r="42" spans="5:13" x14ac:dyDescent="0.25">
      <c r="E42" s="200" t="s">
        <v>140</v>
      </c>
      <c r="F42" s="100">
        <v>4.95</v>
      </c>
      <c r="G42" s="100">
        <v>4.95</v>
      </c>
      <c r="H42" s="100">
        <v>4.95</v>
      </c>
      <c r="I42" s="100">
        <v>4.8</v>
      </c>
      <c r="J42" s="100">
        <v>4.8</v>
      </c>
      <c r="K42" s="36">
        <v>-0.15000000000000036</v>
      </c>
      <c r="L42" s="181">
        <v>6731632</v>
      </c>
      <c r="M42" s="101">
        <v>32768500</v>
      </c>
    </row>
    <row r="43" spans="5:13" x14ac:dyDescent="0.25">
      <c r="E43" s="200" t="s">
        <v>42</v>
      </c>
      <c r="F43" s="100">
        <v>1.61</v>
      </c>
      <c r="G43" s="100">
        <v>1.61</v>
      </c>
      <c r="H43" s="100">
        <v>1.61</v>
      </c>
      <c r="I43" s="100">
        <v>1.61</v>
      </c>
      <c r="J43" s="100">
        <v>1.61</v>
      </c>
      <c r="K43" s="36">
        <v>0</v>
      </c>
      <c r="L43" s="181">
        <v>2119593</v>
      </c>
      <c r="M43" s="101">
        <v>3414363.56</v>
      </c>
    </row>
    <row r="44" spans="5:13" x14ac:dyDescent="0.25">
      <c r="E44" s="200" t="s">
        <v>43</v>
      </c>
      <c r="F44" s="100">
        <v>1.69</v>
      </c>
      <c r="G44" s="100">
        <v>1.69</v>
      </c>
      <c r="H44" s="100">
        <v>1.67</v>
      </c>
      <c r="I44" s="100">
        <v>1.61</v>
      </c>
      <c r="J44" s="100">
        <v>1.61</v>
      </c>
      <c r="K44" s="36">
        <v>-7.9999999999999849E-2</v>
      </c>
      <c r="L44" s="181">
        <v>2413286</v>
      </c>
      <c r="M44" s="101">
        <v>3968147.78</v>
      </c>
    </row>
    <row r="45" spans="5:13" x14ac:dyDescent="0.25">
      <c r="E45" s="200" t="s">
        <v>45</v>
      </c>
      <c r="F45" s="100">
        <v>14.3</v>
      </c>
      <c r="G45" s="100">
        <v>14.3</v>
      </c>
      <c r="H45" s="100">
        <v>14.3</v>
      </c>
      <c r="I45" s="100">
        <v>14.3</v>
      </c>
      <c r="J45" s="100">
        <v>14.3</v>
      </c>
      <c r="K45" s="36">
        <v>0</v>
      </c>
      <c r="L45" s="181">
        <v>1166000</v>
      </c>
      <c r="M45" s="101">
        <v>15960001.25</v>
      </c>
    </row>
    <row r="46" spans="5:13" x14ac:dyDescent="0.25">
      <c r="E46" s="200" t="s">
        <v>136</v>
      </c>
      <c r="F46" s="100">
        <v>14.6</v>
      </c>
      <c r="G46" s="100">
        <v>14.6</v>
      </c>
      <c r="H46" s="100">
        <v>16.05</v>
      </c>
      <c r="I46" s="100">
        <v>14.25</v>
      </c>
      <c r="J46" s="100">
        <v>15.4</v>
      </c>
      <c r="K46" s="36">
        <v>0.80000000000000071</v>
      </c>
      <c r="L46" s="181">
        <v>5420740</v>
      </c>
      <c r="M46" s="101">
        <v>80385762.75</v>
      </c>
    </row>
    <row r="47" spans="5:13" x14ac:dyDescent="0.25">
      <c r="E47" s="200" t="s">
        <v>46</v>
      </c>
      <c r="F47" s="100">
        <v>8.3000000000000007</v>
      </c>
      <c r="G47" s="100">
        <v>8.3000000000000007</v>
      </c>
      <c r="H47" s="100">
        <v>8.3000000000000007</v>
      </c>
      <c r="I47" s="100">
        <v>8.3000000000000007</v>
      </c>
      <c r="J47" s="100">
        <v>8.3000000000000007</v>
      </c>
      <c r="K47" s="36">
        <v>0</v>
      </c>
      <c r="L47" s="181">
        <v>80911</v>
      </c>
      <c r="M47" s="101">
        <v>611260.44999999995</v>
      </c>
    </row>
    <row r="48" spans="5:13" x14ac:dyDescent="0.25">
      <c r="E48" s="200" t="s">
        <v>235</v>
      </c>
      <c r="F48" s="100">
        <v>0.89</v>
      </c>
      <c r="G48" s="100">
        <v>0.89</v>
      </c>
      <c r="H48" s="100">
        <v>0.89</v>
      </c>
      <c r="I48" s="100">
        <v>0.89</v>
      </c>
      <c r="J48" s="100">
        <v>0.89</v>
      </c>
      <c r="K48" s="36">
        <v>0</v>
      </c>
      <c r="L48" s="181">
        <v>3657</v>
      </c>
      <c r="M48" s="101">
        <v>3035.31</v>
      </c>
    </row>
    <row r="49" spans="5:13" x14ac:dyDescent="0.25">
      <c r="E49" s="200" t="s">
        <v>236</v>
      </c>
      <c r="F49" s="100">
        <v>5.2</v>
      </c>
      <c r="G49" s="100">
        <v>5.2</v>
      </c>
      <c r="H49" s="100">
        <v>5.2</v>
      </c>
      <c r="I49" s="100">
        <v>5.2</v>
      </c>
      <c r="J49" s="100">
        <v>5.2</v>
      </c>
      <c r="K49" s="36">
        <v>0</v>
      </c>
      <c r="L49" s="181">
        <v>1000045</v>
      </c>
      <c r="M49" s="101">
        <v>5200247.5</v>
      </c>
    </row>
    <row r="50" spans="5:13" x14ac:dyDescent="0.25">
      <c r="E50" s="200" t="s">
        <v>47</v>
      </c>
      <c r="F50" s="100">
        <v>27.15</v>
      </c>
      <c r="G50" s="100">
        <v>27.15</v>
      </c>
      <c r="H50" s="100">
        <v>27.55</v>
      </c>
      <c r="I50" s="100">
        <v>27</v>
      </c>
      <c r="J50" s="100">
        <v>27</v>
      </c>
      <c r="K50" s="36">
        <v>-0.14999999999999858</v>
      </c>
      <c r="L50" s="181">
        <v>3204584</v>
      </c>
      <c r="M50" s="101">
        <v>86907304.349999994</v>
      </c>
    </row>
    <row r="51" spans="5:13" x14ac:dyDescent="0.25">
      <c r="E51" s="200" t="s">
        <v>48</v>
      </c>
      <c r="F51" s="100">
        <v>41.4</v>
      </c>
      <c r="G51" s="100">
        <v>41.4</v>
      </c>
      <c r="H51" s="100">
        <v>41.4</v>
      </c>
      <c r="I51" s="100">
        <v>41.4</v>
      </c>
      <c r="J51" s="100">
        <v>41.4</v>
      </c>
      <c r="K51" s="36">
        <v>0</v>
      </c>
      <c r="L51" s="181">
        <v>151974</v>
      </c>
      <c r="M51" s="101">
        <v>5675804.9500000002</v>
      </c>
    </row>
    <row r="52" spans="5:13" x14ac:dyDescent="0.25">
      <c r="E52" s="200" t="s">
        <v>49</v>
      </c>
      <c r="F52" s="100">
        <v>1.08</v>
      </c>
      <c r="G52" s="100">
        <v>1.08</v>
      </c>
      <c r="H52" s="100">
        <v>1.01</v>
      </c>
      <c r="I52" s="100">
        <v>1</v>
      </c>
      <c r="J52" s="100">
        <v>1</v>
      </c>
      <c r="K52" s="36">
        <v>-8.0000000000000071E-2</v>
      </c>
      <c r="L52" s="181">
        <v>827957</v>
      </c>
      <c r="M52" s="101">
        <v>834081.71</v>
      </c>
    </row>
    <row r="53" spans="5:13" x14ac:dyDescent="0.25">
      <c r="E53" s="200" t="s">
        <v>213</v>
      </c>
      <c r="F53" s="100">
        <v>1.43</v>
      </c>
      <c r="G53" s="100">
        <v>1.43</v>
      </c>
      <c r="H53" s="100">
        <v>1.43</v>
      </c>
      <c r="I53" s="100">
        <v>1.43</v>
      </c>
      <c r="J53" s="100">
        <v>1.43</v>
      </c>
      <c r="K53" s="36">
        <v>0</v>
      </c>
      <c r="L53" s="204">
        <v>1100</v>
      </c>
      <c r="M53" s="101">
        <v>1431</v>
      </c>
    </row>
    <row r="54" spans="5:13" x14ac:dyDescent="0.25">
      <c r="E54" s="200" t="s">
        <v>237</v>
      </c>
      <c r="F54" s="100">
        <v>0.75</v>
      </c>
      <c r="G54" s="100">
        <v>0.75</v>
      </c>
      <c r="H54" s="100">
        <v>0.75</v>
      </c>
      <c r="I54" s="100">
        <v>0.75</v>
      </c>
      <c r="J54" s="100">
        <v>0.75</v>
      </c>
      <c r="K54" s="36">
        <v>0</v>
      </c>
      <c r="L54" s="181">
        <v>5</v>
      </c>
      <c r="M54" s="101">
        <v>3.9</v>
      </c>
    </row>
    <row r="55" spans="5:13" x14ac:dyDescent="0.25">
      <c r="E55" s="200" t="s">
        <v>191</v>
      </c>
      <c r="F55" s="100">
        <v>9.75</v>
      </c>
      <c r="G55" s="100">
        <v>9.75</v>
      </c>
      <c r="H55" s="100">
        <v>9.75</v>
      </c>
      <c r="I55" s="100">
        <v>9.75</v>
      </c>
      <c r="J55" s="100">
        <v>9.75</v>
      </c>
      <c r="K55" s="36">
        <v>0</v>
      </c>
      <c r="L55" s="181">
        <v>1561</v>
      </c>
      <c r="M55" s="101">
        <v>15670.55</v>
      </c>
    </row>
    <row r="56" spans="5:13" x14ac:dyDescent="0.25">
      <c r="E56" s="200" t="s">
        <v>178</v>
      </c>
      <c r="F56" s="100">
        <v>0.4</v>
      </c>
      <c r="G56" s="100">
        <v>0.4</v>
      </c>
      <c r="H56" s="100">
        <v>0.4</v>
      </c>
      <c r="I56" s="100">
        <v>0.4</v>
      </c>
      <c r="J56" s="100">
        <v>0.4</v>
      </c>
      <c r="K56" s="36">
        <v>0</v>
      </c>
      <c r="L56" s="181">
        <v>83777</v>
      </c>
      <c r="M56" s="101">
        <v>33510.800000000003</v>
      </c>
    </row>
    <row r="57" spans="5:13" x14ac:dyDescent="0.25">
      <c r="E57" s="200" t="s">
        <v>196</v>
      </c>
      <c r="F57" s="100">
        <v>0.2</v>
      </c>
      <c r="G57" s="100">
        <v>0.2</v>
      </c>
      <c r="H57" s="100">
        <v>0.2</v>
      </c>
      <c r="I57" s="100">
        <v>0.2</v>
      </c>
      <c r="J57" s="100">
        <v>0.2</v>
      </c>
      <c r="K57" s="36">
        <v>0</v>
      </c>
      <c r="L57" s="181">
        <v>3141004</v>
      </c>
      <c r="M57" s="101">
        <v>628200.80000000005</v>
      </c>
    </row>
    <row r="58" spans="5:13" x14ac:dyDescent="0.25">
      <c r="E58" s="200" t="s">
        <v>50</v>
      </c>
      <c r="F58" s="100">
        <v>18.55</v>
      </c>
      <c r="G58" s="100">
        <v>18.55</v>
      </c>
      <c r="H58" s="100">
        <v>18.55</v>
      </c>
      <c r="I58" s="100">
        <v>18.55</v>
      </c>
      <c r="J58" s="100">
        <v>18.55</v>
      </c>
      <c r="K58" s="36">
        <v>0</v>
      </c>
      <c r="L58" s="181">
        <v>37645</v>
      </c>
      <c r="M58" s="101">
        <v>660888</v>
      </c>
    </row>
    <row r="59" spans="5:13" x14ac:dyDescent="0.25">
      <c r="E59" s="200" t="s">
        <v>214</v>
      </c>
      <c r="F59" s="100">
        <v>0.5</v>
      </c>
      <c r="G59" s="100">
        <v>0.5</v>
      </c>
      <c r="H59" s="100">
        <v>0.55000000000000004</v>
      </c>
      <c r="I59" s="100">
        <v>0.5</v>
      </c>
      <c r="J59" s="100">
        <v>0.55000000000000004</v>
      </c>
      <c r="K59" s="36">
        <v>5.0000000000000044E-2</v>
      </c>
      <c r="L59" s="181">
        <v>1259602</v>
      </c>
      <c r="M59" s="101">
        <v>642278</v>
      </c>
    </row>
    <row r="60" spans="5:13" x14ac:dyDescent="0.25">
      <c r="E60" s="200" t="s">
        <v>51</v>
      </c>
      <c r="F60" s="100">
        <v>0.28000000000000003</v>
      </c>
      <c r="G60" s="100">
        <v>0.28000000000000003</v>
      </c>
      <c r="H60" s="100">
        <v>0.28999999999999998</v>
      </c>
      <c r="I60" s="100">
        <v>0.28000000000000003</v>
      </c>
      <c r="J60" s="100">
        <v>0.28999999999999998</v>
      </c>
      <c r="K60" s="36">
        <v>9.9999999999999534E-3</v>
      </c>
      <c r="L60" s="181">
        <v>450100</v>
      </c>
      <c r="M60" s="101">
        <v>129530</v>
      </c>
    </row>
    <row r="61" spans="5:13" x14ac:dyDescent="0.25">
      <c r="E61" s="200" t="s">
        <v>215</v>
      </c>
      <c r="F61" s="100">
        <v>0.39</v>
      </c>
      <c r="G61" s="100">
        <v>0.39</v>
      </c>
      <c r="H61" s="100">
        <v>0.39</v>
      </c>
      <c r="I61" s="100">
        <v>0.39</v>
      </c>
      <c r="J61" s="100">
        <v>0.39</v>
      </c>
      <c r="K61" s="36">
        <v>0</v>
      </c>
      <c r="L61" s="181">
        <v>21384</v>
      </c>
      <c r="M61" s="101">
        <v>7701.24</v>
      </c>
    </row>
    <row r="62" spans="5:13" x14ac:dyDescent="0.25">
      <c r="E62" s="200" t="s">
        <v>149</v>
      </c>
      <c r="F62" s="100">
        <v>1.39</v>
      </c>
      <c r="G62" s="100">
        <v>1.39</v>
      </c>
      <c r="H62" s="100">
        <v>1.39</v>
      </c>
      <c r="I62" s="100">
        <v>1.39</v>
      </c>
      <c r="J62" s="100">
        <v>1.39</v>
      </c>
      <c r="K62" s="36">
        <v>0</v>
      </c>
      <c r="L62" s="181">
        <v>71805</v>
      </c>
      <c r="M62" s="101">
        <v>96984.66</v>
      </c>
    </row>
    <row r="63" spans="5:13" x14ac:dyDescent="0.25">
      <c r="E63" s="200" t="s">
        <v>195</v>
      </c>
      <c r="F63" s="100">
        <v>0.4</v>
      </c>
      <c r="G63" s="100">
        <v>0.4</v>
      </c>
      <c r="H63" s="100">
        <v>0.4</v>
      </c>
      <c r="I63" s="100">
        <v>0.4</v>
      </c>
      <c r="J63" s="100">
        <v>0.4</v>
      </c>
      <c r="K63" s="36">
        <v>0</v>
      </c>
      <c r="L63" s="181">
        <v>204568</v>
      </c>
      <c r="M63" s="101">
        <v>82256.23</v>
      </c>
    </row>
    <row r="64" spans="5:13" x14ac:dyDescent="0.25">
      <c r="E64" s="200" t="s">
        <v>139</v>
      </c>
      <c r="F64" s="100">
        <v>1.86</v>
      </c>
      <c r="G64" s="100">
        <v>1.86</v>
      </c>
      <c r="H64" s="100">
        <v>1.86</v>
      </c>
      <c r="I64" s="100">
        <v>1.86</v>
      </c>
      <c r="J64" s="100">
        <v>1.86</v>
      </c>
      <c r="K64" s="36">
        <v>0</v>
      </c>
      <c r="L64" s="181">
        <v>800</v>
      </c>
      <c r="M64" s="101">
        <v>1390</v>
      </c>
    </row>
    <row r="65" spans="5:13" x14ac:dyDescent="0.25">
      <c r="E65" s="200" t="s">
        <v>52</v>
      </c>
      <c r="F65" s="100">
        <v>2.1</v>
      </c>
      <c r="G65" s="100">
        <v>2.1</v>
      </c>
      <c r="H65" s="100">
        <v>2.1</v>
      </c>
      <c r="I65" s="100">
        <v>2.1</v>
      </c>
      <c r="J65" s="100">
        <v>2.1</v>
      </c>
      <c r="K65" s="36">
        <v>0</v>
      </c>
      <c r="L65" s="181">
        <v>183125</v>
      </c>
      <c r="M65" s="101">
        <v>380686.5</v>
      </c>
    </row>
    <row r="66" spans="5:13" x14ac:dyDescent="0.25">
      <c r="E66" s="200" t="s">
        <v>238</v>
      </c>
      <c r="F66" s="100">
        <v>0.59</v>
      </c>
      <c r="G66" s="100">
        <v>0.59</v>
      </c>
      <c r="H66" s="100">
        <v>0.59</v>
      </c>
      <c r="I66" s="100">
        <v>0.59</v>
      </c>
      <c r="J66" s="100">
        <v>0.59</v>
      </c>
      <c r="K66" s="36">
        <v>0</v>
      </c>
      <c r="L66" s="181">
        <v>69727</v>
      </c>
      <c r="M66" s="101">
        <v>41138.93</v>
      </c>
    </row>
    <row r="67" spans="5:13" x14ac:dyDescent="0.25">
      <c r="E67" s="200" t="s">
        <v>54</v>
      </c>
      <c r="F67" s="100">
        <v>158</v>
      </c>
      <c r="G67" s="100">
        <v>158</v>
      </c>
      <c r="H67" s="100">
        <v>158</v>
      </c>
      <c r="I67" s="100">
        <v>158</v>
      </c>
      <c r="J67" s="100">
        <v>158</v>
      </c>
      <c r="K67" s="36">
        <v>0</v>
      </c>
      <c r="L67" s="181">
        <v>5047</v>
      </c>
      <c r="M67" s="101">
        <v>717683.4</v>
      </c>
    </row>
    <row r="68" spans="5:13" x14ac:dyDescent="0.25">
      <c r="E68" s="200" t="s">
        <v>223</v>
      </c>
      <c r="F68" s="100">
        <v>0.5</v>
      </c>
      <c r="G68" s="100">
        <v>0.5</v>
      </c>
      <c r="H68" s="100">
        <v>0.5</v>
      </c>
      <c r="I68" s="100">
        <v>0.5</v>
      </c>
      <c r="J68" s="100">
        <v>0.5</v>
      </c>
      <c r="K68" s="36">
        <v>0</v>
      </c>
      <c r="L68" s="181">
        <v>31920</v>
      </c>
      <c r="M68" s="101">
        <v>17556</v>
      </c>
    </row>
    <row r="69" spans="5:13" x14ac:dyDescent="0.25">
      <c r="E69" s="200" t="s">
        <v>138</v>
      </c>
      <c r="F69" s="100">
        <v>18.8</v>
      </c>
      <c r="G69" s="100">
        <v>18.8</v>
      </c>
      <c r="H69" s="100">
        <v>18.8</v>
      </c>
      <c r="I69" s="100">
        <v>18.8</v>
      </c>
      <c r="J69" s="100">
        <v>18.8</v>
      </c>
      <c r="K69" s="36">
        <v>0</v>
      </c>
      <c r="L69" s="181">
        <v>6348</v>
      </c>
      <c r="M69" s="101">
        <v>107598.6</v>
      </c>
    </row>
    <row r="70" spans="5:13" x14ac:dyDescent="0.25">
      <c r="E70" s="200" t="s">
        <v>197</v>
      </c>
      <c r="F70" s="100">
        <v>140.05000000000001</v>
      </c>
      <c r="G70" s="100">
        <v>140.05000000000001</v>
      </c>
      <c r="H70" s="100">
        <v>140.94999999999999</v>
      </c>
      <c r="I70" s="100">
        <v>139.75</v>
      </c>
      <c r="J70" s="100">
        <v>140.94999999999999</v>
      </c>
      <c r="K70" s="36">
        <v>0.89999999999997726</v>
      </c>
      <c r="L70" s="181">
        <v>15265337</v>
      </c>
      <c r="M70" s="101">
        <v>2140854808.95</v>
      </c>
    </row>
    <row r="71" spans="5:13" x14ac:dyDescent="0.25">
      <c r="E71" s="200" t="s">
        <v>239</v>
      </c>
      <c r="F71" s="100">
        <v>0.2</v>
      </c>
      <c r="G71" s="100">
        <v>0.2</v>
      </c>
      <c r="H71" s="100">
        <v>0.2</v>
      </c>
      <c r="I71" s="100">
        <v>0.2</v>
      </c>
      <c r="J71" s="100">
        <v>0.2</v>
      </c>
      <c r="K71" s="36">
        <v>0</v>
      </c>
      <c r="L71" s="181">
        <v>62</v>
      </c>
      <c r="M71" s="101">
        <v>12.4</v>
      </c>
    </row>
    <row r="72" spans="5:13" x14ac:dyDescent="0.25">
      <c r="E72" s="200" t="s">
        <v>55</v>
      </c>
      <c r="F72" s="100">
        <v>2.4</v>
      </c>
      <c r="G72" s="100">
        <v>2.4</v>
      </c>
      <c r="H72" s="100">
        <v>2.4</v>
      </c>
      <c r="I72" s="100">
        <v>2.4</v>
      </c>
      <c r="J72" s="100">
        <v>2.4</v>
      </c>
      <c r="K72" s="36">
        <v>0</v>
      </c>
      <c r="L72" s="181">
        <v>270296</v>
      </c>
      <c r="M72" s="101">
        <v>646641.28</v>
      </c>
    </row>
    <row r="73" spans="5:13" x14ac:dyDescent="0.25">
      <c r="E73" s="200" t="s">
        <v>185</v>
      </c>
      <c r="F73" s="100">
        <v>12.5</v>
      </c>
      <c r="G73" s="100">
        <v>12.5</v>
      </c>
      <c r="H73" s="100">
        <v>12.5</v>
      </c>
      <c r="I73" s="100">
        <v>12.5</v>
      </c>
      <c r="J73" s="100">
        <v>12.5</v>
      </c>
      <c r="K73" s="36">
        <v>0</v>
      </c>
      <c r="L73" s="181">
        <v>46020</v>
      </c>
      <c r="M73" s="101">
        <v>631875</v>
      </c>
    </row>
    <row r="74" spans="5:13" x14ac:dyDescent="0.25">
      <c r="E74" s="200" t="s">
        <v>56</v>
      </c>
      <c r="F74" s="100">
        <v>50.7</v>
      </c>
      <c r="G74" s="100">
        <v>50.7</v>
      </c>
      <c r="H74" s="100">
        <v>50.7</v>
      </c>
      <c r="I74" s="100">
        <v>50.7</v>
      </c>
      <c r="J74" s="100">
        <v>50.7</v>
      </c>
      <c r="K74" s="36">
        <v>0</v>
      </c>
      <c r="L74" s="181">
        <v>228002</v>
      </c>
      <c r="M74" s="101">
        <v>11567339.199999999</v>
      </c>
    </row>
    <row r="75" spans="5:13" x14ac:dyDescent="0.25">
      <c r="E75" s="200" t="s">
        <v>210</v>
      </c>
      <c r="F75" s="100">
        <v>4.95</v>
      </c>
      <c r="G75" s="100">
        <v>4.95</v>
      </c>
      <c r="H75" s="100">
        <v>4.95</v>
      </c>
      <c r="I75" s="100">
        <v>4.95</v>
      </c>
      <c r="J75" s="100">
        <v>4.95</v>
      </c>
      <c r="K75" s="36">
        <v>0</v>
      </c>
      <c r="L75" s="181">
        <v>1495</v>
      </c>
      <c r="M75" s="101">
        <v>6727.5</v>
      </c>
    </row>
    <row r="76" spans="5:13" x14ac:dyDescent="0.25">
      <c r="E76" s="200" t="s">
        <v>203</v>
      </c>
      <c r="F76" s="100">
        <v>0.47</v>
      </c>
      <c r="G76" s="100">
        <v>0.47</v>
      </c>
      <c r="H76" s="100">
        <v>0.47</v>
      </c>
      <c r="I76" s="100">
        <v>0.47</v>
      </c>
      <c r="J76" s="100">
        <v>0.47</v>
      </c>
      <c r="K76" s="36">
        <v>0</v>
      </c>
      <c r="L76" s="181">
        <v>274100</v>
      </c>
      <c r="M76" s="101">
        <v>126338.36</v>
      </c>
    </row>
    <row r="77" spans="5:13" x14ac:dyDescent="0.25">
      <c r="E77" s="200" t="s">
        <v>186</v>
      </c>
      <c r="F77" s="100">
        <v>1.93</v>
      </c>
      <c r="G77" s="100">
        <v>1.93</v>
      </c>
      <c r="H77" s="100">
        <v>1.93</v>
      </c>
      <c r="I77" s="100">
        <v>1.93</v>
      </c>
      <c r="J77" s="100">
        <v>1.93</v>
      </c>
      <c r="K77" s="36">
        <v>0</v>
      </c>
      <c r="L77" s="181">
        <v>82570</v>
      </c>
      <c r="M77" s="101">
        <v>160101.79999999999</v>
      </c>
    </row>
    <row r="78" spans="5:13" x14ac:dyDescent="0.25">
      <c r="E78" s="200" t="s">
        <v>57</v>
      </c>
      <c r="F78" s="100">
        <v>1240</v>
      </c>
      <c r="G78" s="100">
        <v>1240</v>
      </c>
      <c r="H78" s="100">
        <v>1240</v>
      </c>
      <c r="I78" s="100">
        <v>1240</v>
      </c>
      <c r="J78" s="100">
        <v>1240</v>
      </c>
      <c r="K78" s="36">
        <v>0</v>
      </c>
      <c r="L78" s="181">
        <v>81970</v>
      </c>
      <c r="M78" s="101">
        <v>101682500.7</v>
      </c>
    </row>
    <row r="79" spans="5:13" x14ac:dyDescent="0.25">
      <c r="E79" s="200" t="s">
        <v>217</v>
      </c>
      <c r="F79" s="100">
        <v>1.1399999999999999</v>
      </c>
      <c r="G79" s="100">
        <v>1.1399999999999999</v>
      </c>
      <c r="H79" s="100">
        <v>1.1299999999999999</v>
      </c>
      <c r="I79" s="100">
        <v>1.06</v>
      </c>
      <c r="J79" s="100">
        <v>1.1299999999999999</v>
      </c>
      <c r="K79" s="36">
        <v>-1.0000000000000009E-2</v>
      </c>
      <c r="L79" s="181">
        <v>722805</v>
      </c>
      <c r="M79" s="101">
        <v>782545.25</v>
      </c>
    </row>
    <row r="80" spans="5:13" x14ac:dyDescent="0.25">
      <c r="E80" s="200" t="s">
        <v>58</v>
      </c>
      <c r="F80" s="100">
        <v>3.75</v>
      </c>
      <c r="G80" s="100">
        <v>3.75</v>
      </c>
      <c r="H80" s="100">
        <v>3.9</v>
      </c>
      <c r="I80" s="100">
        <v>3.9</v>
      </c>
      <c r="J80" s="100">
        <v>3.9</v>
      </c>
      <c r="K80" s="36">
        <v>0.14999999999999991</v>
      </c>
      <c r="L80" s="181">
        <v>310345</v>
      </c>
      <c r="M80" s="101">
        <v>1199121.3999999999</v>
      </c>
    </row>
    <row r="81" spans="5:13" x14ac:dyDescent="0.25">
      <c r="E81" s="200" t="s">
        <v>59</v>
      </c>
      <c r="F81" s="100">
        <v>40.15</v>
      </c>
      <c r="G81" s="100">
        <v>40.15</v>
      </c>
      <c r="H81" s="100">
        <v>40.15</v>
      </c>
      <c r="I81" s="100">
        <v>40.15</v>
      </c>
      <c r="J81" s="100">
        <v>40.15</v>
      </c>
      <c r="K81" s="36">
        <v>0</v>
      </c>
      <c r="L81" s="181">
        <v>10050</v>
      </c>
      <c r="M81" s="101">
        <v>443707.5</v>
      </c>
    </row>
    <row r="82" spans="5:13" x14ac:dyDescent="0.25">
      <c r="E82" s="200" t="s">
        <v>240</v>
      </c>
      <c r="F82" s="100">
        <v>9.4</v>
      </c>
      <c r="G82" s="100">
        <v>9.4</v>
      </c>
      <c r="H82" s="100">
        <v>9.4</v>
      </c>
      <c r="I82" s="100">
        <v>9.4</v>
      </c>
      <c r="J82" s="100">
        <v>9.4</v>
      </c>
      <c r="K82" s="36">
        <v>0</v>
      </c>
      <c r="L82" s="181">
        <v>25</v>
      </c>
      <c r="M82" s="101">
        <v>212.5</v>
      </c>
    </row>
    <row r="83" spans="5:13" x14ac:dyDescent="0.25">
      <c r="E83" s="200" t="s">
        <v>60</v>
      </c>
      <c r="F83" s="100">
        <v>44.8</v>
      </c>
      <c r="G83" s="100">
        <v>44.8</v>
      </c>
      <c r="H83" s="100">
        <v>44.8</v>
      </c>
      <c r="I83" s="100">
        <v>44.8</v>
      </c>
      <c r="J83" s="100">
        <v>44.8</v>
      </c>
      <c r="K83" s="36">
        <v>0</v>
      </c>
      <c r="L83" s="204">
        <v>1302</v>
      </c>
      <c r="M83" s="101">
        <v>53235</v>
      </c>
    </row>
    <row r="84" spans="5:13" x14ac:dyDescent="0.25">
      <c r="E84" s="200" t="s">
        <v>125</v>
      </c>
      <c r="F84" s="100">
        <v>0.48</v>
      </c>
      <c r="G84" s="100">
        <v>0.48</v>
      </c>
      <c r="H84" s="100">
        <v>0.48</v>
      </c>
      <c r="I84" s="100">
        <v>0.48</v>
      </c>
      <c r="J84" s="100">
        <v>0.48</v>
      </c>
      <c r="K84" s="36">
        <v>0</v>
      </c>
      <c r="L84" s="181">
        <v>100</v>
      </c>
      <c r="M84" s="101">
        <v>50.9</v>
      </c>
    </row>
    <row r="85" spans="5:13" x14ac:dyDescent="0.25">
      <c r="E85" s="200" t="s">
        <v>61</v>
      </c>
      <c r="F85" s="100">
        <v>6.25</v>
      </c>
      <c r="G85" s="100">
        <v>6.25</v>
      </c>
      <c r="H85" s="100">
        <v>6.2</v>
      </c>
      <c r="I85" s="100">
        <v>5.9</v>
      </c>
      <c r="J85" s="100">
        <v>5.9</v>
      </c>
      <c r="K85" s="36">
        <v>-0.34999999999999964</v>
      </c>
      <c r="L85" s="181">
        <v>535476</v>
      </c>
      <c r="M85" s="101">
        <v>3268657.1</v>
      </c>
    </row>
    <row r="86" spans="5:13" x14ac:dyDescent="0.25">
      <c r="E86" s="200" t="s">
        <v>62</v>
      </c>
      <c r="F86" s="100">
        <v>4.24</v>
      </c>
      <c r="G86" s="100">
        <v>4.24</v>
      </c>
      <c r="H86" s="100">
        <v>4.24</v>
      </c>
      <c r="I86" s="100">
        <v>4.24</v>
      </c>
      <c r="J86" s="100">
        <v>4.24</v>
      </c>
      <c r="K86" s="36">
        <v>0</v>
      </c>
      <c r="L86" s="181">
        <v>520</v>
      </c>
      <c r="M86" s="101">
        <v>2215</v>
      </c>
    </row>
    <row r="87" spans="5:13" x14ac:dyDescent="0.25">
      <c r="E87" s="200" t="s">
        <v>218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100</v>
      </c>
      <c r="M87" s="101">
        <v>20</v>
      </c>
    </row>
    <row r="88" spans="5:13" x14ac:dyDescent="0.25">
      <c r="E88" s="200" t="s">
        <v>241</v>
      </c>
      <c r="F88" s="100">
        <v>2.93</v>
      </c>
      <c r="G88" s="100">
        <v>2.93</v>
      </c>
      <c r="H88" s="100">
        <v>2.93</v>
      </c>
      <c r="I88" s="100">
        <v>2.93</v>
      </c>
      <c r="J88" s="100">
        <v>2.93</v>
      </c>
      <c r="K88" s="36">
        <v>0</v>
      </c>
      <c r="L88" s="181">
        <v>22</v>
      </c>
      <c r="M88" s="101">
        <v>58.08</v>
      </c>
    </row>
    <row r="89" spans="5:13" x14ac:dyDescent="0.25">
      <c r="E89" s="200" t="s">
        <v>152</v>
      </c>
      <c r="F89" s="100">
        <v>397.7</v>
      </c>
      <c r="G89" s="100">
        <v>397.7</v>
      </c>
      <c r="H89" s="100">
        <v>397.7</v>
      </c>
      <c r="I89" s="100">
        <v>397.7</v>
      </c>
      <c r="J89" s="100">
        <v>397.7</v>
      </c>
      <c r="K89" s="36">
        <v>0</v>
      </c>
      <c r="L89" s="181">
        <v>921</v>
      </c>
      <c r="M89" s="101">
        <v>400855</v>
      </c>
    </row>
    <row r="90" spans="5:13" x14ac:dyDescent="0.25">
      <c r="E90" s="200" t="s">
        <v>207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90500</v>
      </c>
      <c r="M90" s="101">
        <v>18100</v>
      </c>
    </row>
    <row r="91" spans="5:13" x14ac:dyDescent="0.25">
      <c r="E91" s="200" t="s">
        <v>141</v>
      </c>
      <c r="F91" s="100">
        <v>35</v>
      </c>
      <c r="G91" s="100">
        <v>35</v>
      </c>
      <c r="H91" s="100">
        <v>35</v>
      </c>
      <c r="I91" s="100">
        <v>35</v>
      </c>
      <c r="J91" s="100">
        <v>35</v>
      </c>
      <c r="K91" s="36">
        <v>0</v>
      </c>
      <c r="L91" s="181">
        <v>55255</v>
      </c>
      <c r="M91" s="101">
        <v>1966925.15</v>
      </c>
    </row>
    <row r="92" spans="5:13" x14ac:dyDescent="0.25">
      <c r="E92" s="200" t="s">
        <v>65</v>
      </c>
      <c r="F92" s="100">
        <v>2.29</v>
      </c>
      <c r="G92" s="100">
        <v>2.29</v>
      </c>
      <c r="H92" s="100">
        <v>2.29</v>
      </c>
      <c r="I92" s="100">
        <v>2.29</v>
      </c>
      <c r="J92" s="100">
        <v>2.29</v>
      </c>
      <c r="K92" s="36">
        <v>0</v>
      </c>
      <c r="L92" s="181">
        <v>741407</v>
      </c>
      <c r="M92" s="101">
        <v>1663822.44</v>
      </c>
    </row>
    <row r="93" spans="5:13" x14ac:dyDescent="0.25">
      <c r="E93" s="200" t="s">
        <v>224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5000</v>
      </c>
      <c r="M93" s="101">
        <v>1000</v>
      </c>
    </row>
    <row r="94" spans="5:13" x14ac:dyDescent="0.25">
      <c r="E94" s="200" t="s">
        <v>66</v>
      </c>
      <c r="F94" s="100">
        <v>96.5</v>
      </c>
      <c r="G94" s="100">
        <v>96.5</v>
      </c>
      <c r="H94" s="100">
        <v>96.5</v>
      </c>
      <c r="I94" s="100">
        <v>96.5</v>
      </c>
      <c r="J94" s="100">
        <v>96.5</v>
      </c>
      <c r="K94" s="36">
        <v>0</v>
      </c>
      <c r="L94" s="181">
        <v>34286</v>
      </c>
      <c r="M94" s="101">
        <v>3440591.2</v>
      </c>
    </row>
    <row r="95" spans="5:13" x14ac:dyDescent="0.25">
      <c r="E95" s="200" t="s">
        <v>219</v>
      </c>
      <c r="F95" s="100">
        <v>3.5</v>
      </c>
      <c r="G95" s="100">
        <v>3.5</v>
      </c>
      <c r="H95" s="100">
        <v>3.5</v>
      </c>
      <c r="I95" s="100">
        <v>3.5</v>
      </c>
      <c r="J95" s="100">
        <v>3.5</v>
      </c>
      <c r="K95" s="36">
        <v>0</v>
      </c>
      <c r="L95" s="181">
        <v>300</v>
      </c>
      <c r="M95" s="101">
        <v>945</v>
      </c>
    </row>
    <row r="96" spans="5:13" x14ac:dyDescent="0.25">
      <c r="E96" s="200" t="s">
        <v>242</v>
      </c>
      <c r="F96" s="100">
        <v>5.4</v>
      </c>
      <c r="G96" s="100">
        <v>5.4</v>
      </c>
      <c r="H96" s="100">
        <v>5.4</v>
      </c>
      <c r="I96" s="100">
        <v>5.4</v>
      </c>
      <c r="J96" s="100">
        <v>5.4</v>
      </c>
      <c r="K96" s="36">
        <v>0</v>
      </c>
      <c r="L96" s="181">
        <v>1000</v>
      </c>
      <c r="M96" s="101">
        <v>5000</v>
      </c>
    </row>
    <row r="97" spans="5:13" x14ac:dyDescent="0.25">
      <c r="E97" s="200" t="s">
        <v>137</v>
      </c>
      <c r="F97" s="100">
        <v>1.05</v>
      </c>
      <c r="G97" s="100">
        <v>1.05</v>
      </c>
      <c r="H97" s="100">
        <v>1.07</v>
      </c>
      <c r="I97" s="100">
        <v>1.03</v>
      </c>
      <c r="J97" s="100">
        <v>1.04</v>
      </c>
      <c r="K97" s="36">
        <v>-1.0000000000000009E-2</v>
      </c>
      <c r="L97" s="181">
        <v>39088773</v>
      </c>
      <c r="M97" s="101">
        <v>41739503.579999998</v>
      </c>
    </row>
    <row r="98" spans="5:13" x14ac:dyDescent="0.25">
      <c r="E98" s="200" t="s">
        <v>220</v>
      </c>
      <c r="F98" s="100">
        <v>0.7</v>
      </c>
      <c r="G98" s="100">
        <v>0.7</v>
      </c>
      <c r="H98" s="100">
        <v>0.7</v>
      </c>
      <c r="I98" s="100">
        <v>0.7</v>
      </c>
      <c r="J98" s="100">
        <v>0.7</v>
      </c>
      <c r="K98" s="36">
        <v>0</v>
      </c>
      <c r="L98" s="181">
        <v>100</v>
      </c>
      <c r="M98" s="101">
        <v>77</v>
      </c>
    </row>
    <row r="99" spans="5:13" x14ac:dyDescent="0.25">
      <c r="E99" s="200" t="s">
        <v>202</v>
      </c>
      <c r="F99" s="100">
        <v>0.68</v>
      </c>
      <c r="G99" s="100">
        <v>0.68</v>
      </c>
      <c r="H99" s="100">
        <v>0.68</v>
      </c>
      <c r="I99" s="100">
        <v>0.68</v>
      </c>
      <c r="J99" s="100">
        <v>0.68</v>
      </c>
      <c r="K99" s="36">
        <v>0</v>
      </c>
      <c r="L99" s="181">
        <v>22507</v>
      </c>
      <c r="M99" s="101">
        <v>13954.34</v>
      </c>
    </row>
    <row r="100" spans="5:13" x14ac:dyDescent="0.25">
      <c r="E100" s="200" t="s">
        <v>67</v>
      </c>
      <c r="F100" s="100">
        <v>5</v>
      </c>
      <c r="G100" s="100">
        <v>5</v>
      </c>
      <c r="H100" s="100">
        <v>5</v>
      </c>
      <c r="I100" s="100">
        <v>5</v>
      </c>
      <c r="J100" s="100">
        <v>5</v>
      </c>
      <c r="K100" s="36">
        <v>0</v>
      </c>
      <c r="L100" s="181">
        <v>2845950</v>
      </c>
      <c r="M100" s="101">
        <v>14234888.4</v>
      </c>
    </row>
    <row r="101" spans="5:13" x14ac:dyDescent="0.25">
      <c r="E101" s="200" t="s">
        <v>68</v>
      </c>
      <c r="F101" s="100">
        <v>0.93</v>
      </c>
      <c r="G101" s="100">
        <v>0.93</v>
      </c>
      <c r="H101" s="100">
        <v>0.93</v>
      </c>
      <c r="I101" s="100">
        <v>0.93</v>
      </c>
      <c r="J101" s="100">
        <v>0.93</v>
      </c>
      <c r="K101" s="36">
        <v>0</v>
      </c>
      <c r="L101" s="181">
        <v>44837</v>
      </c>
      <c r="M101" s="101">
        <v>43677.83</v>
      </c>
    </row>
    <row r="102" spans="5:13" x14ac:dyDescent="0.25">
      <c r="E102" s="200" t="s">
        <v>14</v>
      </c>
      <c r="F102" s="100">
        <v>5.9</v>
      </c>
      <c r="G102" s="100">
        <v>5.9</v>
      </c>
      <c r="H102" s="100">
        <v>5.95</v>
      </c>
      <c r="I102" s="100">
        <v>5.85</v>
      </c>
      <c r="J102" s="100">
        <v>5.9</v>
      </c>
      <c r="K102" s="36">
        <v>0</v>
      </c>
      <c r="L102" s="181">
        <v>6294953</v>
      </c>
      <c r="M102" s="101">
        <v>37106797.399999999</v>
      </c>
    </row>
    <row r="103" spans="5:13" x14ac:dyDescent="0.25">
      <c r="E103" s="200" t="s">
        <v>187</v>
      </c>
      <c r="F103" s="100">
        <v>6.85</v>
      </c>
      <c r="G103" s="100">
        <v>6.85</v>
      </c>
      <c r="H103" s="100">
        <v>6.85</v>
      </c>
      <c r="I103" s="100">
        <v>6.85</v>
      </c>
      <c r="J103" s="100">
        <v>6.85</v>
      </c>
      <c r="K103" s="36">
        <v>0</v>
      </c>
      <c r="L103" s="181">
        <v>860099</v>
      </c>
      <c r="M103" s="101">
        <v>6020456</v>
      </c>
    </row>
    <row r="104" spans="5:13" x14ac:dyDescent="0.25">
      <c r="E104" s="200" t="s">
        <v>188</v>
      </c>
      <c r="F104" s="100">
        <v>2.0499999999999998</v>
      </c>
      <c r="G104" s="100">
        <v>2.0499999999999998</v>
      </c>
      <c r="H104" s="100">
        <v>2</v>
      </c>
      <c r="I104" s="100">
        <v>2</v>
      </c>
      <c r="J104" s="100">
        <v>2</v>
      </c>
      <c r="K104" s="36">
        <v>-4.9999999999999822E-2</v>
      </c>
      <c r="L104" s="181">
        <v>711216</v>
      </c>
      <c r="M104" s="101">
        <v>1438004.9</v>
      </c>
    </row>
    <row r="105" spans="5:13" x14ac:dyDescent="0.25">
      <c r="E105" s="200" t="s">
        <v>70</v>
      </c>
      <c r="F105" s="100">
        <v>29</v>
      </c>
      <c r="G105" s="100">
        <v>29</v>
      </c>
      <c r="H105" s="100">
        <v>29</v>
      </c>
      <c r="I105" s="100">
        <v>29</v>
      </c>
      <c r="J105" s="100">
        <v>29</v>
      </c>
      <c r="K105" s="36">
        <v>0</v>
      </c>
      <c r="L105" s="181">
        <v>102507</v>
      </c>
      <c r="M105" s="101">
        <v>2919576.35</v>
      </c>
    </row>
    <row r="106" spans="5:13" x14ac:dyDescent="0.25">
      <c r="E106" s="200" t="s">
        <v>206</v>
      </c>
      <c r="F106" s="100">
        <v>0.23</v>
      </c>
      <c r="G106" s="100">
        <v>0.23</v>
      </c>
      <c r="H106" s="100">
        <v>0.23</v>
      </c>
      <c r="I106" s="100">
        <v>0.23</v>
      </c>
      <c r="J106" s="100">
        <v>0.23</v>
      </c>
      <c r="K106" s="36">
        <v>0</v>
      </c>
      <c r="L106" s="181">
        <v>92000</v>
      </c>
      <c r="M106" s="101">
        <v>21720</v>
      </c>
    </row>
    <row r="107" spans="5:13" x14ac:dyDescent="0.25">
      <c r="E107" s="200" t="s">
        <v>198</v>
      </c>
      <c r="F107" s="100">
        <v>0.6</v>
      </c>
      <c r="G107" s="100">
        <v>0.6</v>
      </c>
      <c r="H107" s="100">
        <v>0.65</v>
      </c>
      <c r="I107" s="100">
        <v>0.65</v>
      </c>
      <c r="J107" s="100">
        <v>0.65</v>
      </c>
      <c r="K107" s="36">
        <v>5.0000000000000044E-2</v>
      </c>
      <c r="L107" s="181">
        <v>201842</v>
      </c>
      <c r="M107" s="101">
        <v>129496</v>
      </c>
    </row>
    <row r="108" spans="5:13" x14ac:dyDescent="0.25">
      <c r="E108" s="200" t="s">
        <v>225</v>
      </c>
      <c r="F108" s="100">
        <v>0.2</v>
      </c>
      <c r="G108" s="100">
        <v>0.2</v>
      </c>
      <c r="H108" s="100">
        <v>0.2</v>
      </c>
      <c r="I108" s="100">
        <v>0.2</v>
      </c>
      <c r="J108" s="100">
        <v>0.2</v>
      </c>
      <c r="K108" s="36">
        <v>0</v>
      </c>
      <c r="L108" s="181">
        <v>100000</v>
      </c>
      <c r="M108" s="101">
        <v>20000</v>
      </c>
    </row>
    <row r="109" spans="5:13" x14ac:dyDescent="0.25">
      <c r="E109" s="200" t="s">
        <v>71</v>
      </c>
      <c r="F109" s="100">
        <v>1.45</v>
      </c>
      <c r="G109" s="100">
        <v>1.45</v>
      </c>
      <c r="H109" s="100">
        <v>1.45</v>
      </c>
      <c r="I109" s="100">
        <v>1.45</v>
      </c>
      <c r="J109" s="100">
        <v>1.45</v>
      </c>
      <c r="K109" s="36">
        <v>0</v>
      </c>
      <c r="L109" s="181">
        <v>353310</v>
      </c>
      <c r="M109" s="101">
        <v>503771.8</v>
      </c>
    </row>
    <row r="110" spans="5:13" x14ac:dyDescent="0.25">
      <c r="E110" s="200" t="s">
        <v>72</v>
      </c>
      <c r="F110" s="100">
        <v>4.29</v>
      </c>
      <c r="G110" s="100">
        <v>4.29</v>
      </c>
      <c r="H110" s="100">
        <v>4.29</v>
      </c>
      <c r="I110" s="100">
        <v>4.29</v>
      </c>
      <c r="J110" s="100">
        <v>4.29</v>
      </c>
      <c r="K110" s="36">
        <v>0</v>
      </c>
      <c r="L110" s="181">
        <v>171250</v>
      </c>
      <c r="M110" s="101">
        <v>677622.87</v>
      </c>
    </row>
    <row r="111" spans="5:13" x14ac:dyDescent="0.25">
      <c r="E111" s="200" t="s">
        <v>12</v>
      </c>
      <c r="F111" s="100">
        <v>14</v>
      </c>
      <c r="G111" s="100">
        <v>14</v>
      </c>
      <c r="H111" s="100">
        <v>14.15</v>
      </c>
      <c r="I111" s="100">
        <v>14.15</v>
      </c>
      <c r="J111" s="100">
        <v>14.15</v>
      </c>
      <c r="K111" s="36">
        <v>0.15000000000000036</v>
      </c>
      <c r="L111" s="181">
        <v>10439674</v>
      </c>
      <c r="M111" s="101">
        <v>147726920.30000001</v>
      </c>
    </row>
    <row r="112" spans="5:13" x14ac:dyDescent="0.25">
      <c r="E112" s="200" t="s">
        <v>193</v>
      </c>
      <c r="F112" s="100">
        <v>0.37</v>
      </c>
      <c r="G112" s="100">
        <v>0.37</v>
      </c>
      <c r="H112" s="100">
        <v>0.39</v>
      </c>
      <c r="I112" s="100">
        <v>0.39</v>
      </c>
      <c r="J112" s="100">
        <v>0.39</v>
      </c>
      <c r="K112" s="36">
        <v>2.0000000000000018E-2</v>
      </c>
      <c r="L112" s="181">
        <v>793893</v>
      </c>
      <c r="M112" s="101">
        <v>307099.15000000002</v>
      </c>
    </row>
    <row r="113" spans="5:13" x14ac:dyDescent="0.25">
      <c r="E113" s="200" t="s">
        <v>189</v>
      </c>
      <c r="F113" s="100">
        <v>0.6</v>
      </c>
      <c r="G113" s="100">
        <v>0.6</v>
      </c>
      <c r="H113" s="100">
        <v>0.57999999999999996</v>
      </c>
      <c r="I113" s="100">
        <v>0.57999999999999996</v>
      </c>
      <c r="J113" s="100">
        <v>0.57999999999999996</v>
      </c>
      <c r="K113" s="36">
        <v>-2.0000000000000018E-2</v>
      </c>
      <c r="L113" s="181">
        <v>479050</v>
      </c>
      <c r="M113" s="101">
        <v>277463.78000000003</v>
      </c>
    </row>
    <row r="114" spans="5:13" x14ac:dyDescent="0.25">
      <c r="E114" s="200" t="s">
        <v>18</v>
      </c>
      <c r="F114" s="100">
        <v>19</v>
      </c>
      <c r="G114" s="100">
        <v>19</v>
      </c>
      <c r="H114" s="100">
        <v>18.600000000000001</v>
      </c>
      <c r="I114" s="100">
        <v>18.399999999999999</v>
      </c>
      <c r="J114" s="100">
        <v>18.5</v>
      </c>
      <c r="K114" s="36">
        <v>-0.5</v>
      </c>
      <c r="L114" s="181">
        <v>7567465</v>
      </c>
      <c r="M114" s="101">
        <v>140059367.34999999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0.15342465753424658</v>
      </c>
      <c r="L11" s="102">
        <v>99.055077958014564</v>
      </c>
      <c r="M11" s="64">
        <v>0.12983066624837344</v>
      </c>
      <c r="N11" s="188">
        <v>8.776923620898458E-2</v>
      </c>
      <c r="O11" s="197">
        <v>-4.6273033269913499E-3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0.46301369863013697</v>
      </c>
      <c r="L12" s="102">
        <v>100.77522574358372</v>
      </c>
      <c r="M12" s="64">
        <v>0.13659519698184638</v>
      </c>
      <c r="N12" s="188">
        <v>5.2007131580026567E-2</v>
      </c>
      <c r="O12" s="197">
        <v>-1.3362564827130996E-3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1.8804744525547445</v>
      </c>
      <c r="L13" s="102">
        <v>100.20000000000002</v>
      </c>
      <c r="M13" s="64">
        <v>0.14346496686638957</v>
      </c>
      <c r="N13" s="188">
        <v>0.1810000000000116</v>
      </c>
      <c r="O13" s="197">
        <v>-1.1345385051934609E-3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2.4175222450376452</v>
      </c>
      <c r="L14" s="102">
        <v>104.33499999999999</v>
      </c>
      <c r="M14" s="64">
        <v>0.14185960743120893</v>
      </c>
      <c r="N14" s="188">
        <v>0.28812499999999375</v>
      </c>
      <c r="O14" s="197">
        <v>-1.4357211731394204E-3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3.6637458926615554</v>
      </c>
      <c r="L15" s="102">
        <v>96.33</v>
      </c>
      <c r="M15" s="64">
        <v>0.14048351281837934</v>
      </c>
      <c r="N15" s="188">
        <v>-0.17000000000000171</v>
      </c>
      <c r="O15" s="197">
        <v>6.3125335761546331E-4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4.5437956204379564</v>
      </c>
      <c r="L16" s="102">
        <v>99.724999999999994</v>
      </c>
      <c r="M16" s="64">
        <v>0.1427794393009261</v>
      </c>
      <c r="N16" s="188">
        <v>0</v>
      </c>
      <c r="O16" s="197">
        <v>3.6625641305354506E-6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6.4038329911019849</v>
      </c>
      <c r="L17" s="102">
        <v>93.274999999999991</v>
      </c>
      <c r="M17" s="64">
        <v>0.1412242031976709</v>
      </c>
      <c r="N17" s="188">
        <v>0</v>
      </c>
      <c r="O17" s="197">
        <v>2.7414421404636791E-6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7.5515667782172189</v>
      </c>
      <c r="L18" s="102">
        <v>109.17000000000002</v>
      </c>
      <c r="M18" s="64">
        <v>0.14260459542432996</v>
      </c>
      <c r="N18" s="188">
        <v>-0.59666666666699086</v>
      </c>
      <c r="O18" s="197">
        <v>1.2294133680862684E-3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9.252669039145907</v>
      </c>
      <c r="L19" s="102">
        <v>104.2166626885279</v>
      </c>
      <c r="M19" s="64">
        <v>0.14155789166748278</v>
      </c>
      <c r="N19" s="188">
        <v>-0.41002413851570907</v>
      </c>
      <c r="O19" s="197">
        <v>7.8010086066340745E-4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9.7324539571926341</v>
      </c>
      <c r="L20" s="102">
        <v>91.251989848986895</v>
      </c>
      <c r="M20" s="64">
        <v>0.14163069101681958</v>
      </c>
      <c r="N20" s="188">
        <v>-0.35952250757496529</v>
      </c>
      <c r="O20" s="197">
        <v>7.3854001194989527E-4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10.230711796913887</v>
      </c>
      <c r="L21" s="102">
        <v>69.811981214197544</v>
      </c>
      <c r="M21" s="64">
        <v>0.14170516390092239</v>
      </c>
      <c r="N21" s="188">
        <v>-0.28487844547223062</v>
      </c>
      <c r="O21" s="197">
        <v>6.9602374551430701E-4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10.902121834360027</v>
      </c>
      <c r="L22" s="102">
        <v>77.111840453529396</v>
      </c>
      <c r="M22" s="64">
        <v>0.14180673314163647</v>
      </c>
      <c r="N22" s="188">
        <v>-0.28807833457177878</v>
      </c>
      <c r="O22" s="197">
        <v>6.3804772642320207E-4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14.888432580424366</v>
      </c>
      <c r="L23" s="102">
        <v>87.45</v>
      </c>
      <c r="M23" s="64">
        <v>0.14190149619614786</v>
      </c>
      <c r="N23" s="188">
        <v>0</v>
      </c>
      <c r="O23" s="197">
        <v>1.1258043228212777E-7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16.554524714828897</v>
      </c>
      <c r="L24" s="102">
        <v>88.234999999999999</v>
      </c>
      <c r="M24" s="64">
        <v>0.14265809419842829</v>
      </c>
      <c r="N24" s="188">
        <v>-8.4999999999993747E-2</v>
      </c>
      <c r="O24" s="197">
        <v>1.5200921351668506E-4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17.639337175792509</v>
      </c>
      <c r="L25" s="102">
        <v>112.39</v>
      </c>
      <c r="M25" s="64">
        <v>0.14299450131294367</v>
      </c>
      <c r="N25" s="188">
        <v>0</v>
      </c>
      <c r="O25" s="197">
        <v>3.0604976206105583E-7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29.661220524595954</v>
      </c>
      <c r="L26" s="102">
        <v>102.27500000000001</v>
      </c>
      <c r="M26" s="64">
        <v>0.14457451444239208</v>
      </c>
      <c r="N26" s="188">
        <v>0.26000000000000512</v>
      </c>
      <c r="O26" s="197">
        <v>-3.7370298669750501E-4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15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14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3" t="s">
        <v>74</v>
      </c>
      <c r="G8" s="253"/>
      <c r="H8" s="253"/>
      <c r="I8" s="253"/>
      <c r="J8" s="129"/>
      <c r="K8" s="253" t="s">
        <v>75</v>
      </c>
      <c r="L8" s="253"/>
      <c r="M8" s="253"/>
      <c r="N8" s="253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214</v>
      </c>
      <c r="G10" s="38">
        <v>0.5</v>
      </c>
      <c r="H10" s="38">
        <v>0.55000000000000004</v>
      </c>
      <c r="I10" s="176">
        <v>0.10000000000000009</v>
      </c>
      <c r="J10" s="128"/>
      <c r="K10" s="37" t="s">
        <v>49</v>
      </c>
      <c r="L10" s="38">
        <v>1.08</v>
      </c>
      <c r="M10" s="38">
        <v>1</v>
      </c>
      <c r="N10" s="175">
        <v>-7.4074074074074181E-2</v>
      </c>
    </row>
    <row r="11" spans="6:14" x14ac:dyDescent="0.25">
      <c r="F11" s="37" t="s">
        <v>38</v>
      </c>
      <c r="G11" s="38">
        <v>1.3</v>
      </c>
      <c r="H11" s="38">
        <v>1.43</v>
      </c>
      <c r="I11" s="176">
        <v>9.9999999999999867E-2</v>
      </c>
      <c r="J11" s="128"/>
      <c r="K11" s="37" t="s">
        <v>61</v>
      </c>
      <c r="L11" s="38">
        <v>6.25</v>
      </c>
      <c r="M11" s="38">
        <v>5.9</v>
      </c>
      <c r="N11" s="175">
        <v>-5.5999999999999939E-2</v>
      </c>
    </row>
    <row r="12" spans="6:14" x14ac:dyDescent="0.25">
      <c r="F12" s="37" t="s">
        <v>39</v>
      </c>
      <c r="G12" s="38">
        <v>0.2</v>
      </c>
      <c r="H12" s="38">
        <v>0.22</v>
      </c>
      <c r="I12" s="176">
        <v>9.9999999999999867E-2</v>
      </c>
      <c r="J12" s="128"/>
      <c r="K12" s="37" t="s">
        <v>30</v>
      </c>
      <c r="L12" s="38">
        <v>6.8</v>
      </c>
      <c r="M12" s="38">
        <v>6.45</v>
      </c>
      <c r="N12" s="175">
        <v>-5.1470588235294046E-2</v>
      </c>
    </row>
    <row r="13" spans="6:14" x14ac:dyDescent="0.25">
      <c r="F13" s="37" t="s">
        <v>198</v>
      </c>
      <c r="G13" s="38">
        <v>0.6</v>
      </c>
      <c r="H13" s="38">
        <v>0.65</v>
      </c>
      <c r="I13" s="176">
        <v>8.3333333333333481E-2</v>
      </c>
      <c r="J13" s="128"/>
      <c r="K13" s="37" t="s">
        <v>43</v>
      </c>
      <c r="L13" s="38">
        <v>1.69</v>
      </c>
      <c r="M13" s="38">
        <v>1.61</v>
      </c>
      <c r="N13" s="175">
        <v>-4.7337278106508784E-2</v>
      </c>
    </row>
    <row r="14" spans="6:14" x14ac:dyDescent="0.25">
      <c r="F14" s="37" t="s">
        <v>136</v>
      </c>
      <c r="G14" s="38">
        <v>14.6</v>
      </c>
      <c r="H14" s="38">
        <v>15.4</v>
      </c>
      <c r="I14" s="176">
        <v>5.4794520547945202E-2</v>
      </c>
      <c r="J14" s="128"/>
      <c r="K14" s="37" t="s">
        <v>194</v>
      </c>
      <c r="L14" s="38">
        <v>0.28999999999999998</v>
      </c>
      <c r="M14" s="38">
        <v>0.28000000000000003</v>
      </c>
      <c r="N14" s="175">
        <v>-3.4482758620689502E-2</v>
      </c>
    </row>
    <row r="15" spans="6:14" x14ac:dyDescent="0.25">
      <c r="F15" s="37" t="s">
        <v>193</v>
      </c>
      <c r="G15" s="38">
        <v>0.37</v>
      </c>
      <c r="H15" s="38">
        <v>0.39</v>
      </c>
      <c r="I15" s="176">
        <v>5.4054054054054168E-2</v>
      </c>
      <c r="J15" s="128"/>
      <c r="K15" s="37" t="s">
        <v>189</v>
      </c>
      <c r="L15" s="38">
        <v>0.6</v>
      </c>
      <c r="M15" s="38">
        <v>0.57999999999999996</v>
      </c>
      <c r="N15" s="175">
        <v>-3.3333333333333326E-2</v>
      </c>
    </row>
    <row r="16" spans="6:14" x14ac:dyDescent="0.25">
      <c r="F16" s="37" t="s">
        <v>58</v>
      </c>
      <c r="G16" s="38">
        <v>3.75</v>
      </c>
      <c r="H16" s="38">
        <v>3.9</v>
      </c>
      <c r="I16" s="176">
        <v>4.0000000000000036E-2</v>
      </c>
      <c r="J16" s="128"/>
      <c r="K16" s="37" t="s">
        <v>216</v>
      </c>
      <c r="L16" s="38">
        <v>0.32</v>
      </c>
      <c r="M16" s="38">
        <v>0.31</v>
      </c>
      <c r="N16" s="175">
        <v>-3.125E-2</v>
      </c>
    </row>
    <row r="17" spans="6:14" x14ac:dyDescent="0.25">
      <c r="F17" s="37" t="s">
        <v>17</v>
      </c>
      <c r="G17" s="38">
        <v>6.95</v>
      </c>
      <c r="H17" s="38">
        <v>7.2</v>
      </c>
      <c r="I17" s="176">
        <v>3.5971223021582732E-2</v>
      </c>
      <c r="J17" s="128"/>
      <c r="K17" s="37" t="s">
        <v>140</v>
      </c>
      <c r="L17" s="38">
        <v>4.95</v>
      </c>
      <c r="M17" s="38">
        <v>4.8</v>
      </c>
      <c r="N17" s="175">
        <v>-3.0303030303030387E-2</v>
      </c>
    </row>
    <row r="18" spans="6:14" x14ac:dyDescent="0.25">
      <c r="F18" s="37" t="s">
        <v>51</v>
      </c>
      <c r="G18" s="38">
        <v>0.28000000000000003</v>
      </c>
      <c r="H18" s="38">
        <v>0.28999999999999998</v>
      </c>
      <c r="I18" s="176">
        <v>3.5714285714285587E-2</v>
      </c>
      <c r="J18" s="128"/>
      <c r="K18" s="37" t="s">
        <v>18</v>
      </c>
      <c r="L18" s="38">
        <v>19</v>
      </c>
      <c r="M18" s="38">
        <v>18.5</v>
      </c>
      <c r="N18" s="175">
        <v>-2.6315789473684181E-2</v>
      </c>
    </row>
    <row r="19" spans="6:14" x14ac:dyDescent="0.25">
      <c r="F19" s="37" t="s">
        <v>35</v>
      </c>
      <c r="G19" s="38">
        <v>14.5</v>
      </c>
      <c r="H19" s="38">
        <v>15</v>
      </c>
      <c r="I19" s="176">
        <v>3.4482758620689724E-2</v>
      </c>
      <c r="J19" s="128"/>
      <c r="K19" s="37" t="s">
        <v>188</v>
      </c>
      <c r="L19" s="38">
        <v>2.0499999999999998</v>
      </c>
      <c r="M19" s="38">
        <v>2</v>
      </c>
      <c r="N19" s="175">
        <v>-2.4390243902438935E-2</v>
      </c>
    </row>
    <row r="20" spans="6:14" x14ac:dyDescent="0.25">
      <c r="F20" s="37" t="s">
        <v>12</v>
      </c>
      <c r="G20" s="38">
        <v>14</v>
      </c>
      <c r="H20" s="38">
        <v>14.15</v>
      </c>
      <c r="I20" s="176">
        <v>1.0714285714285676E-2</v>
      </c>
      <c r="J20" s="128"/>
      <c r="K20" s="37" t="s">
        <v>137</v>
      </c>
      <c r="L20" s="38">
        <v>1.05</v>
      </c>
      <c r="M20" s="38">
        <v>1.04</v>
      </c>
      <c r="N20" s="175">
        <v>-9.52380952380949E-3</v>
      </c>
    </row>
    <row r="21" spans="6:14" x14ac:dyDescent="0.25">
      <c r="F21" s="37" t="s">
        <v>197</v>
      </c>
      <c r="G21" s="38">
        <v>140.05000000000001</v>
      </c>
      <c r="H21" s="38">
        <v>140.94999999999999</v>
      </c>
      <c r="I21" s="176">
        <v>6.4262763298821302E-3</v>
      </c>
      <c r="J21" s="128"/>
      <c r="K21" s="37" t="s">
        <v>217</v>
      </c>
      <c r="L21" s="38">
        <v>1.1399999999999999</v>
      </c>
      <c r="M21" s="38">
        <v>1.1299999999999999</v>
      </c>
      <c r="N21" s="175">
        <v>-8.7719298245614308E-3</v>
      </c>
    </row>
    <row r="22" spans="6:14" x14ac:dyDescent="0.25">
      <c r="F22" s="37" t="s">
        <v>16</v>
      </c>
      <c r="G22" s="38">
        <v>165</v>
      </c>
      <c r="H22" s="38">
        <v>165.5</v>
      </c>
      <c r="I22" s="176">
        <v>3.0303030303029388E-3</v>
      </c>
      <c r="J22" s="128"/>
      <c r="K22" s="37" t="s">
        <v>47</v>
      </c>
      <c r="L22" s="38">
        <v>27.15</v>
      </c>
      <c r="M22" s="38">
        <v>27</v>
      </c>
      <c r="N22" s="175">
        <v>-5.5248618784530246E-3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13" priority="10" operator="lessThan">
      <formula>0</formula>
    </cfRule>
  </conditionalFormatting>
  <conditionalFormatting sqref="I10:I131 N10:N139">
    <cfRule type="cellIs" dxfId="112" priority="9" operator="equal">
      <formula>0</formula>
    </cfRule>
  </conditionalFormatting>
  <conditionalFormatting sqref="I10:I141">
    <cfRule type="cellIs" dxfId="111" priority="4" operator="lessThan">
      <formula>0</formula>
    </cfRule>
  </conditionalFormatting>
  <conditionalFormatting sqref="I10:I141">
    <cfRule type="cellIs" dxfId="110" priority="3" operator="equal">
      <formula>0</formula>
    </cfRule>
  </conditionalFormatting>
  <conditionalFormatting sqref="I10:I38">
    <cfRule type="cellIs" dxfId="109" priority="2" operator="lessThan">
      <formula>0</formula>
    </cfRule>
  </conditionalFormatting>
  <conditionalFormatting sqref="I10:I38">
    <cfRule type="cellIs" dxfId="10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4" t="s">
        <v>76</v>
      </c>
      <c r="F7" s="254"/>
      <c r="G7" s="254"/>
      <c r="H7" s="254"/>
      <c r="I7" s="254"/>
    </row>
    <row r="8" spans="5:9" x14ac:dyDescent="0.25">
      <c r="E8" s="255"/>
      <c r="F8" s="255"/>
      <c r="G8" s="255"/>
      <c r="H8" s="255"/>
      <c r="I8" s="255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3" t="s">
        <v>82</v>
      </c>
      <c r="F11" s="253"/>
      <c r="G11" s="253"/>
      <c r="H11" s="253"/>
      <c r="I11" s="56"/>
      <c r="J11" s="253" t="s">
        <v>83</v>
      </c>
      <c r="K11" s="253"/>
      <c r="L11" s="253"/>
      <c r="M11" s="253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137</v>
      </c>
      <c r="F13" s="138">
        <v>39088773</v>
      </c>
      <c r="G13" s="139">
        <v>39088773</v>
      </c>
      <c r="H13" s="140">
        <v>0.2998238922302307</v>
      </c>
      <c r="I13" s="56"/>
      <c r="J13" s="137" t="s">
        <v>197</v>
      </c>
      <c r="K13" s="138">
        <v>2140854808.95</v>
      </c>
      <c r="L13" s="139">
        <v>2140854808.95</v>
      </c>
      <c r="M13" s="173">
        <v>0.71208155919996319</v>
      </c>
    </row>
    <row r="14" spans="1:246" x14ac:dyDescent="0.25">
      <c r="E14" s="137" t="s">
        <v>197</v>
      </c>
      <c r="F14" s="138">
        <v>15265337</v>
      </c>
      <c r="G14" s="139">
        <v>15265337</v>
      </c>
      <c r="H14" s="140">
        <v>0.11709021297614415</v>
      </c>
      <c r="I14" s="56"/>
      <c r="J14" s="137" t="s">
        <v>12</v>
      </c>
      <c r="K14" s="138">
        <v>147726920.30000001</v>
      </c>
      <c r="L14" s="139">
        <v>147726920.30000001</v>
      </c>
      <c r="M14" s="173">
        <v>4.9136268047353375E-2</v>
      </c>
    </row>
    <row r="15" spans="1:246" x14ac:dyDescent="0.25">
      <c r="E15" s="137" t="s">
        <v>12</v>
      </c>
      <c r="F15" s="138">
        <v>10439674</v>
      </c>
      <c r="G15" s="139">
        <v>10439674</v>
      </c>
      <c r="H15" s="140">
        <v>8.0075772455040758E-2</v>
      </c>
      <c r="I15" s="56"/>
      <c r="J15" s="137" t="s">
        <v>18</v>
      </c>
      <c r="K15" s="138">
        <v>140059367.34999999</v>
      </c>
      <c r="L15" s="139">
        <v>140059367.34999999</v>
      </c>
      <c r="M15" s="173">
        <v>4.6585920850963095E-2</v>
      </c>
    </row>
    <row r="16" spans="1:246" x14ac:dyDescent="0.25">
      <c r="E16" s="137" t="s">
        <v>18</v>
      </c>
      <c r="F16" s="138">
        <v>7567465</v>
      </c>
      <c r="G16" s="139">
        <v>7567465</v>
      </c>
      <c r="H16" s="140">
        <v>5.8044973952394018E-2</v>
      </c>
      <c r="I16" s="56"/>
      <c r="J16" s="137" t="s">
        <v>57</v>
      </c>
      <c r="K16" s="138">
        <v>101682500.7</v>
      </c>
      <c r="L16" s="139">
        <v>101682500.7</v>
      </c>
      <c r="M16" s="173">
        <v>3.3821178969777772E-2</v>
      </c>
    </row>
    <row r="17" spans="5:13" x14ac:dyDescent="0.25">
      <c r="E17" s="137" t="s">
        <v>140</v>
      </c>
      <c r="F17" s="138">
        <v>6731632</v>
      </c>
      <c r="G17" s="139">
        <v>6731632</v>
      </c>
      <c r="H17" s="140">
        <v>5.1633856793140379E-2</v>
      </c>
      <c r="I17" s="56"/>
      <c r="J17" s="137" t="s">
        <v>47</v>
      </c>
      <c r="K17" s="138">
        <v>86907304.349999994</v>
      </c>
      <c r="L17" s="139">
        <v>86907304.349999994</v>
      </c>
      <c r="M17" s="173">
        <v>2.8906719189315686E-2</v>
      </c>
    </row>
    <row r="18" spans="5:13" x14ac:dyDescent="0.25">
      <c r="E18" s="137" t="s">
        <v>14</v>
      </c>
      <c r="F18" s="138">
        <v>6294953</v>
      </c>
      <c r="G18" s="139">
        <v>6294953</v>
      </c>
      <c r="H18" s="140">
        <v>4.8284383596956783E-2</v>
      </c>
      <c r="I18" s="56"/>
      <c r="J18" s="137" t="s">
        <v>136</v>
      </c>
      <c r="K18" s="138">
        <v>80385762.75</v>
      </c>
      <c r="L18" s="139">
        <v>80385762.75</v>
      </c>
      <c r="M18" s="173">
        <v>2.6737553166705754E-2</v>
      </c>
    </row>
    <row r="19" spans="5:13" x14ac:dyDescent="0.25">
      <c r="E19" s="137" t="s">
        <v>136</v>
      </c>
      <c r="F19" s="138">
        <v>5420740</v>
      </c>
      <c r="G19" s="139">
        <v>5420740</v>
      </c>
      <c r="H19" s="140">
        <v>4.1578879070164228E-2</v>
      </c>
      <c r="I19" s="56"/>
      <c r="J19" s="137" t="s">
        <v>137</v>
      </c>
      <c r="K19" s="138">
        <v>41739503.579999998</v>
      </c>
      <c r="L19" s="139">
        <v>41739503.579999998</v>
      </c>
      <c r="M19" s="173">
        <v>1.3883207149417204E-2</v>
      </c>
    </row>
    <row r="20" spans="5:13" x14ac:dyDescent="0.25">
      <c r="E20" s="137" t="s">
        <v>30</v>
      </c>
      <c r="F20" s="138">
        <v>5390535</v>
      </c>
      <c r="G20" s="139">
        <v>5390535</v>
      </c>
      <c r="H20" s="140">
        <v>4.1347196672131062E-2</v>
      </c>
      <c r="I20" s="56"/>
      <c r="J20" s="137" t="s">
        <v>14</v>
      </c>
      <c r="K20" s="138">
        <v>37106797.399999999</v>
      </c>
      <c r="L20" s="139">
        <v>37106797.399999999</v>
      </c>
      <c r="M20" s="173">
        <v>1.2342297123114365E-2</v>
      </c>
    </row>
    <row r="21" spans="5:13" x14ac:dyDescent="0.25">
      <c r="E21" s="137" t="s">
        <v>47</v>
      </c>
      <c r="F21" s="138">
        <v>3204584</v>
      </c>
      <c r="G21" s="139">
        <v>3204584</v>
      </c>
      <c r="H21" s="140">
        <v>2.4580225320930935E-2</v>
      </c>
      <c r="I21" s="56"/>
      <c r="J21" s="137" t="s">
        <v>16</v>
      </c>
      <c r="K21" s="138">
        <v>35059716</v>
      </c>
      <c r="L21" s="139">
        <v>35059716</v>
      </c>
      <c r="M21" s="173">
        <v>1.1661406056131557E-2</v>
      </c>
    </row>
    <row r="22" spans="5:13" x14ac:dyDescent="0.25">
      <c r="E22" s="141" t="s">
        <v>196</v>
      </c>
      <c r="F22" s="142">
        <v>3141004</v>
      </c>
      <c r="G22" s="143">
        <v>3141004</v>
      </c>
      <c r="H22" s="144">
        <v>2.409254557032843E-2</v>
      </c>
      <c r="I22" s="56"/>
      <c r="J22" s="141" t="s">
        <v>30</v>
      </c>
      <c r="K22" s="142">
        <v>34896282.600000001</v>
      </c>
      <c r="L22" s="143">
        <v>34896282.600000001</v>
      </c>
      <c r="M22" s="174">
        <v>1.1607045568997713E-2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7" priority="86" operator="equal">
      <formula>0</formula>
    </cfRule>
  </conditionalFormatting>
  <conditionalFormatting sqref="M9">
    <cfRule type="cellIs" dxfId="106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5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04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03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02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01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00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99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98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97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>
      <selection activeCell="J19" sqref="J19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6" t="s">
        <v>261</v>
      </c>
      <c r="F13" s="256"/>
      <c r="G13" s="256"/>
      <c r="H13" s="235"/>
      <c r="I13" s="3"/>
      <c r="J13" s="3"/>
      <c r="K13" s="3"/>
      <c r="L13" s="3"/>
      <c r="M13" s="3"/>
    </row>
    <row r="14" spans="5:13" x14ac:dyDescent="0.25">
      <c r="E14" s="257" t="s">
        <v>260</v>
      </c>
      <c r="F14" s="257"/>
      <c r="G14" s="257"/>
      <c r="H14" s="257"/>
      <c r="I14" s="3"/>
      <c r="J14" s="3"/>
      <c r="K14" s="3"/>
      <c r="L14" s="3"/>
      <c r="M14" s="3"/>
    </row>
    <row r="15" spans="5:13" x14ac:dyDescent="0.25">
      <c r="E15" s="236"/>
      <c r="F15" s="237" t="s">
        <v>243</v>
      </c>
      <c r="G15" s="237" t="s">
        <v>244</v>
      </c>
      <c r="H15" s="238" t="s">
        <v>4</v>
      </c>
      <c r="I15" s="3"/>
      <c r="J15" s="3"/>
      <c r="K15" s="3"/>
      <c r="L15" s="3"/>
      <c r="M15" s="3"/>
    </row>
    <row r="16" spans="5:13" x14ac:dyDescent="0.25">
      <c r="E16" s="236" t="s">
        <v>245</v>
      </c>
      <c r="F16" s="239">
        <v>117374</v>
      </c>
      <c r="G16" s="239">
        <v>114207</v>
      </c>
      <c r="H16" s="240">
        <v>2.7730349278065169E-2</v>
      </c>
      <c r="I16" s="3"/>
      <c r="J16" s="3"/>
      <c r="K16" s="3"/>
      <c r="L16" s="3"/>
      <c r="M16" s="3"/>
    </row>
    <row r="17" spans="5:13" x14ac:dyDescent="0.25">
      <c r="E17" s="236" t="s">
        <v>246</v>
      </c>
      <c r="F17" s="239">
        <v>44650</v>
      </c>
      <c r="G17" s="239">
        <v>50730</v>
      </c>
      <c r="H17" s="240">
        <v>-0.11985018726591756</v>
      </c>
      <c r="I17" s="3"/>
      <c r="J17" s="3"/>
      <c r="K17" s="3"/>
      <c r="L17" s="3"/>
      <c r="M17" s="3"/>
    </row>
    <row r="18" spans="5:13" x14ac:dyDescent="0.25">
      <c r="E18" s="236" t="s">
        <v>247</v>
      </c>
      <c r="F18" s="239">
        <v>-8405</v>
      </c>
      <c r="G18" s="241">
        <v>-7646</v>
      </c>
      <c r="H18" s="240" t="s">
        <v>248</v>
      </c>
      <c r="I18" s="3"/>
      <c r="J18" s="3"/>
      <c r="K18" s="3"/>
      <c r="L18" s="3"/>
      <c r="M18" s="3"/>
    </row>
    <row r="19" spans="5:13" x14ac:dyDescent="0.25">
      <c r="E19" s="236" t="s">
        <v>249</v>
      </c>
      <c r="F19" s="239">
        <v>36245</v>
      </c>
      <c r="G19" s="239">
        <v>43084</v>
      </c>
      <c r="H19" s="240">
        <v>-0.1587364218735493</v>
      </c>
      <c r="I19" s="3"/>
      <c r="J19" s="3"/>
      <c r="K19" s="3"/>
      <c r="L19" s="3"/>
      <c r="M19" s="3"/>
    </row>
    <row r="20" spans="5:13" x14ac:dyDescent="0.25">
      <c r="E20" s="236" t="s">
        <v>250</v>
      </c>
      <c r="F20" s="239">
        <v>264404</v>
      </c>
      <c r="G20" s="239">
        <v>239667</v>
      </c>
      <c r="H20" s="240">
        <v>0.10321404281774305</v>
      </c>
      <c r="I20" s="3"/>
      <c r="J20" s="3"/>
      <c r="K20" s="3"/>
      <c r="L20" s="3"/>
      <c r="M20" s="3"/>
    </row>
    <row r="21" spans="5:13" x14ac:dyDescent="0.25">
      <c r="E21" s="236" t="s">
        <v>251</v>
      </c>
      <c r="F21" s="239">
        <v>1</v>
      </c>
      <c r="G21" s="242"/>
      <c r="H21" s="236"/>
      <c r="I21" s="3"/>
      <c r="J21" s="3"/>
      <c r="K21" s="3"/>
      <c r="L21" s="3"/>
      <c r="M21" s="3"/>
    </row>
    <row r="22" spans="5:13" x14ac:dyDescent="0.25">
      <c r="E22" s="236" t="s">
        <v>252</v>
      </c>
      <c r="F22" s="236" t="s">
        <v>20</v>
      </c>
      <c r="G22" s="242"/>
      <c r="H22" s="243"/>
      <c r="I22" s="3"/>
      <c r="J22" s="3"/>
      <c r="K22" s="3"/>
      <c r="L22" s="3"/>
      <c r="M22" s="3"/>
    </row>
    <row r="23" spans="5:13" x14ac:dyDescent="0.25">
      <c r="E23" s="236" t="s">
        <v>253</v>
      </c>
      <c r="F23" s="236" t="s">
        <v>20</v>
      </c>
      <c r="G23" s="38"/>
      <c r="H23" s="244"/>
      <c r="I23" s="3"/>
      <c r="J23" s="3"/>
      <c r="K23" s="3"/>
      <c r="L23" s="3"/>
      <c r="M23" s="3"/>
    </row>
    <row r="24" spans="5:13" x14ac:dyDescent="0.25">
      <c r="E24" s="236" t="s">
        <v>254</v>
      </c>
      <c r="F24" s="236" t="s">
        <v>20</v>
      </c>
      <c r="G24" s="38"/>
      <c r="H24" s="236"/>
      <c r="I24" s="3"/>
      <c r="J24" s="3"/>
      <c r="K24" s="3"/>
      <c r="L24" s="3"/>
      <c r="M24" s="3"/>
    </row>
    <row r="25" spans="5:13" x14ac:dyDescent="0.25">
      <c r="E25" s="236" t="s">
        <v>255</v>
      </c>
      <c r="F25" s="236" t="s">
        <v>20</v>
      </c>
      <c r="G25" s="38"/>
      <c r="H25" s="236"/>
      <c r="I25" s="3"/>
      <c r="J25" s="3"/>
      <c r="K25" s="3"/>
      <c r="L25" s="3"/>
      <c r="M25" s="3"/>
    </row>
    <row r="26" spans="5:13" x14ac:dyDescent="0.25">
      <c r="E26" s="236"/>
      <c r="F26" s="236"/>
      <c r="G26" s="38"/>
      <c r="H26" s="236"/>
      <c r="I26" s="3"/>
      <c r="J26" s="3"/>
      <c r="K26" s="3"/>
      <c r="L26" s="3"/>
      <c r="M26" s="3"/>
    </row>
    <row r="27" spans="5:13" x14ac:dyDescent="0.25">
      <c r="E27" s="236" t="s">
        <v>256</v>
      </c>
      <c r="F27" s="245">
        <v>0.30879922299657503</v>
      </c>
      <c r="G27" s="246">
        <v>0.37724482737485443</v>
      </c>
      <c r="H27" s="247"/>
      <c r="I27" s="3"/>
      <c r="J27" s="3"/>
      <c r="K27" s="3"/>
      <c r="L27" s="3"/>
      <c r="M27" s="3"/>
    </row>
    <row r="28" spans="5:13" x14ac:dyDescent="0.25">
      <c r="E28" s="236" t="s">
        <v>257</v>
      </c>
      <c r="F28" s="248">
        <v>0.14380910625685667</v>
      </c>
      <c r="G28" s="38"/>
      <c r="H28" s="236"/>
      <c r="I28" s="3"/>
      <c r="J28" s="3"/>
      <c r="K28" s="3"/>
      <c r="L28" s="3"/>
      <c r="M28" s="3"/>
    </row>
    <row r="29" spans="5:13" x14ac:dyDescent="0.25">
      <c r="E29" s="236" t="s">
        <v>258</v>
      </c>
      <c r="F29" s="248">
        <v>0.10008907475335815</v>
      </c>
      <c r="G29" s="38"/>
      <c r="H29" s="236"/>
      <c r="I29" s="3"/>
      <c r="J29" s="3"/>
      <c r="K29" s="3"/>
      <c r="L29" s="3"/>
      <c r="M29" s="3"/>
    </row>
    <row r="30" spans="5:13" x14ac:dyDescent="0.25">
      <c r="E30" s="236" t="s">
        <v>259</v>
      </c>
      <c r="F30" s="249">
        <v>2.8571428571428571E-2</v>
      </c>
      <c r="G30" s="38"/>
      <c r="H30" s="236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mergeCells count="2">
    <mergeCell ref="E13:G13"/>
    <mergeCell ref="E14:H14"/>
  </mergeCells>
  <conditionalFormatting sqref="E13:G13">
    <cfRule type="cellIs" dxfId="96" priority="130" operator="equal">
      <formula>" "</formula>
    </cfRule>
  </conditionalFormatting>
  <conditionalFormatting sqref="E14:H14">
    <cfRule type="cellIs" dxfId="95" priority="129" operator="equal">
      <formula>" "</formula>
    </cfRule>
  </conditionalFormatting>
  <conditionalFormatting sqref="H13">
    <cfRule type="cellIs" dxfId="94" priority="128" operator="equal">
      <formula>" "</formula>
    </cfRule>
  </conditionalFormatting>
  <conditionalFormatting sqref="F29 H15:H30">
    <cfRule type="cellIs" dxfId="93" priority="127" operator="equal">
      <formula>0</formula>
    </cfRule>
  </conditionalFormatting>
  <conditionalFormatting sqref="H16:H20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F16:G20 F21">
    <cfRule type="cellIs" dxfId="90" priority="123" operator="lessThan">
      <formula>0</formula>
    </cfRule>
  </conditionalFormatting>
  <conditionalFormatting sqref="E15:H30">
    <cfRule type="expression" dxfId="89" priority="122">
      <formula>"B13="" """</formula>
    </cfRule>
  </conditionalFormatting>
  <conditionalFormatting sqref="H16:H19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H20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E15:H30">
    <cfRule type="expression" dxfId="84" priority="115">
      <formula>$B$13=" "</formula>
    </cfRule>
  </conditionalFormatting>
  <conditionalFormatting sqref="H16:H20">
    <cfRule type="cellIs" dxfId="83" priority="114" operator="equal">
      <formula>0</formula>
    </cfRule>
  </conditionalFormatting>
  <conditionalFormatting sqref="H16:H20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H16:H20">
    <cfRule type="expression" dxfId="80" priority="110">
      <formula>"B13="" """</formula>
    </cfRule>
  </conditionalFormatting>
  <conditionalFormatting sqref="H16:H19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H20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H16:H20">
    <cfRule type="expression" dxfId="75" priority="103">
      <formula>$G$13=" "</formula>
    </cfRule>
  </conditionalFormatting>
  <conditionalFormatting sqref="H16:H20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H16:H19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H20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H16:H20">
    <cfRule type="expression" dxfId="68" priority="93">
      <formula>$G$13=" "</formula>
    </cfRule>
  </conditionalFormatting>
  <conditionalFormatting sqref="H16:H20">
    <cfRule type="cellIs" dxfId="67" priority="92" operator="lessThan">
      <formula>0</formula>
    </cfRule>
  </conditionalFormatting>
  <conditionalFormatting sqref="F29 H16:H30">
    <cfRule type="cellIs" dxfId="66" priority="91" operator="equal">
      <formula>0</formula>
    </cfRule>
  </conditionalFormatting>
  <conditionalFormatting sqref="H16:H20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F16:G19 F20:F21">
    <cfRule type="cellIs" dxfId="63" priority="87" operator="lessThan">
      <formula>0</formula>
    </cfRule>
  </conditionalFormatting>
  <conditionalFormatting sqref="F16:H30">
    <cfRule type="expression" dxfId="62" priority="86">
      <formula>"B13="" """</formula>
    </cfRule>
  </conditionalFormatting>
  <conditionalFormatting sqref="F20:G20 F27:F29 G27">
    <cfRule type="expression" dxfId="61" priority="85">
      <formula>$B$13=" "</formula>
    </cfRule>
  </conditionalFormatting>
  <conditionalFormatting sqref="H16:H19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H20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F16:H30">
    <cfRule type="expression" dxfId="56" priority="78">
      <formula>$G$13=" "</formula>
    </cfRule>
  </conditionalFormatting>
  <conditionalFormatting sqref="H22">
    <cfRule type="expression" dxfId="55" priority="77">
      <formula>$B$13=" "</formula>
    </cfRule>
  </conditionalFormatting>
  <conditionalFormatting sqref="H16:H20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H16:H1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H2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F16:H30">
    <cfRule type="expression" dxfId="48" priority="67">
      <formula>$G$13=" "</formula>
    </cfRule>
  </conditionalFormatting>
  <conditionalFormatting sqref="H22">
    <cfRule type="expression" dxfId="47" priority="66">
      <formula>$B$13=" "</formula>
    </cfRule>
  </conditionalFormatting>
  <conditionalFormatting sqref="H16:H2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H16:H1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H2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H16:H20">
    <cfRule type="cellIs" dxfId="40" priority="56" operator="equal">
      <formula>0</formula>
    </cfRule>
  </conditionalFormatting>
  <conditionalFormatting sqref="H16:H2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H16:H20">
    <cfRule type="expression" dxfId="37" priority="52">
      <formula>"B13="" """</formula>
    </cfRule>
  </conditionalFormatting>
  <conditionalFormatting sqref="H16:H1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H2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H16:H20">
    <cfRule type="expression" dxfId="32" priority="45">
      <formula>$G$13=" "</formula>
    </cfRule>
  </conditionalFormatting>
  <conditionalFormatting sqref="H16:H2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16:H1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H2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16:H20">
    <cfRule type="expression" dxfId="25" priority="35">
      <formula>$G$13=" "</formula>
    </cfRule>
  </conditionalFormatting>
  <conditionalFormatting sqref="H16:H20">
    <cfRule type="cellIs" dxfId="24" priority="34" operator="lessThan">
      <formula>0</formula>
    </cfRule>
  </conditionalFormatting>
  <conditionalFormatting sqref="H16:H2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H16:H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H16:H20">
    <cfRule type="cellIs" dxfId="17" priority="24" operator="equal">
      <formula>0</formula>
    </cfRule>
  </conditionalFormatting>
  <conditionalFormatting sqref="H16:H2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16:H20">
    <cfRule type="expression" dxfId="14" priority="20">
      <formula>"B13="" """</formula>
    </cfRule>
  </conditionalFormatting>
  <conditionalFormatting sqref="H16:H1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H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16:H20">
    <cfRule type="expression" dxfId="9" priority="13">
      <formula>$G$13=" "</formula>
    </cfRule>
  </conditionalFormatting>
  <conditionalFormatting sqref="H16:H2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16:H1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H2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16:H20">
    <cfRule type="expression" dxfId="2" priority="3">
      <formula>$G$13=" "</formula>
    </cfRule>
  </conditionalFormatting>
  <conditionalFormatting sqref="H16:H20">
    <cfRule type="cellIs" dxfId="1" priority="2" operator="lessThan">
      <formula>0</formula>
    </cfRule>
  </conditionalFormatting>
  <conditionalFormatting sqref="F17:F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0.12790000000000001</v>
      </c>
      <c r="G13" s="64">
        <v>0.1236</v>
      </c>
      <c r="H13" s="62">
        <v>4.3000000000000121E-3</v>
      </c>
      <c r="I13" s="63">
        <v>-0.36588993554784321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60.26</v>
      </c>
      <c r="G15" s="152">
        <v>59.32</v>
      </c>
      <c r="H15" s="62">
        <v>0.93999999999999773</v>
      </c>
      <c r="I15" s="189">
        <v>0.11262924667651397</v>
      </c>
      <c r="Q15" s="126"/>
      <c r="R15" s="149"/>
    </row>
    <row r="16" spans="5:18" ht="11.25" customHeight="1" x14ac:dyDescent="0.25">
      <c r="E16" s="59" t="s">
        <v>158</v>
      </c>
      <c r="F16" s="151">
        <v>43.843273594000003</v>
      </c>
      <c r="G16" s="152">
        <v>44.007768831999996</v>
      </c>
      <c r="H16" s="62">
        <v>-0.16449523799999355</v>
      </c>
      <c r="I16" s="63">
        <v>1.6847468495318152E-2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" sqref="D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8" t="s">
        <v>91</v>
      </c>
      <c r="C9" s="260" t="s">
        <v>92</v>
      </c>
      <c r="D9" s="262" t="s">
        <v>150</v>
      </c>
      <c r="E9" s="264" t="s">
        <v>93</v>
      </c>
      <c r="F9" s="265"/>
      <c r="G9" s="168" t="s">
        <v>94</v>
      </c>
      <c r="H9" s="169" t="s">
        <v>95</v>
      </c>
    </row>
    <row r="10" spans="2:8" x14ac:dyDescent="0.25">
      <c r="B10" s="259"/>
      <c r="C10" s="261"/>
      <c r="D10" s="263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6.45</v>
      </c>
      <c r="E12" s="221">
        <v>9.5</v>
      </c>
      <c r="F12" s="221">
        <v>5.3</v>
      </c>
      <c r="G12" s="75">
        <v>-5.1470588235294046E-2</v>
      </c>
      <c r="H12" s="125">
        <v>229266.71</v>
      </c>
    </row>
    <row r="13" spans="2:8" x14ac:dyDescent="0.25">
      <c r="B13" s="74"/>
      <c r="C13" s="74" t="s">
        <v>17</v>
      </c>
      <c r="D13" s="221">
        <v>7.2</v>
      </c>
      <c r="E13" s="221">
        <v>20.05</v>
      </c>
      <c r="F13" s="221">
        <v>6</v>
      </c>
      <c r="G13" s="75">
        <v>-0.48571428571428565</v>
      </c>
      <c r="H13" s="125">
        <v>132116.768748</v>
      </c>
    </row>
    <row r="14" spans="2:8" x14ac:dyDescent="0.25">
      <c r="B14" s="74"/>
      <c r="C14" s="74" t="s">
        <v>42</v>
      </c>
      <c r="D14" s="221">
        <v>1.61</v>
      </c>
      <c r="E14" s="221">
        <v>2.41</v>
      </c>
      <c r="F14" s="221">
        <v>1.32</v>
      </c>
      <c r="G14" s="75">
        <v>-0.14814814814814803</v>
      </c>
      <c r="H14" s="125">
        <v>31882.364313940001</v>
      </c>
    </row>
    <row r="15" spans="2:8" x14ac:dyDescent="0.25">
      <c r="B15" s="74"/>
      <c r="C15" s="74" t="s">
        <v>43</v>
      </c>
      <c r="D15" s="221">
        <v>1.61</v>
      </c>
      <c r="E15" s="221">
        <v>2.78</v>
      </c>
      <c r="F15" s="221">
        <v>1.4</v>
      </c>
      <c r="G15" s="75">
        <v>-0.20689655172413779</v>
      </c>
      <c r="H15" s="125">
        <v>46649.423207030006</v>
      </c>
    </row>
    <row r="16" spans="2:8" x14ac:dyDescent="0.25">
      <c r="B16" s="74"/>
      <c r="C16" s="74" t="s">
        <v>140</v>
      </c>
      <c r="D16" s="221">
        <v>4.8</v>
      </c>
      <c r="E16" s="221">
        <v>9.65</v>
      </c>
      <c r="F16" s="221">
        <v>4.5999999999999996</v>
      </c>
      <c r="G16" s="75">
        <v>-0.39622641509433965</v>
      </c>
      <c r="H16" s="125">
        <v>172297.4054016</v>
      </c>
    </row>
    <row r="17" spans="2:11" x14ac:dyDescent="0.25">
      <c r="B17" s="74"/>
      <c r="C17" s="74" t="s">
        <v>47</v>
      </c>
      <c r="D17" s="221">
        <v>27</v>
      </c>
      <c r="E17" s="221">
        <v>39.049999999999997</v>
      </c>
      <c r="F17" s="221">
        <v>25.75</v>
      </c>
      <c r="G17" s="75">
        <v>-0.21625544267053709</v>
      </c>
      <c r="H17" s="125">
        <v>794641.83904800005</v>
      </c>
    </row>
    <row r="18" spans="2:11" x14ac:dyDescent="0.25">
      <c r="B18" s="74"/>
      <c r="C18" s="74" t="s">
        <v>141</v>
      </c>
      <c r="D18" s="221">
        <v>35</v>
      </c>
      <c r="E18" s="221">
        <v>53.25</v>
      </c>
      <c r="F18" s="221">
        <v>33</v>
      </c>
      <c r="G18" s="75">
        <v>-0.27007299270072993</v>
      </c>
      <c r="H18" s="125">
        <v>351731.30058500002</v>
      </c>
    </row>
    <row r="19" spans="2:11" x14ac:dyDescent="0.25">
      <c r="B19" s="74"/>
      <c r="C19" s="74" t="s">
        <v>65</v>
      </c>
      <c r="D19" s="221">
        <v>2.29</v>
      </c>
      <c r="E19" s="221">
        <v>2.74</v>
      </c>
      <c r="F19" s="221">
        <v>1.37</v>
      </c>
      <c r="G19" s="75">
        <v>0.20526315789473681</v>
      </c>
      <c r="H19" s="125">
        <v>65930.057508540005</v>
      </c>
    </row>
    <row r="20" spans="2:11" x14ac:dyDescent="0.25">
      <c r="B20" s="74"/>
      <c r="C20" s="74" t="s">
        <v>14</v>
      </c>
      <c r="D20" s="221">
        <v>5.9</v>
      </c>
      <c r="E20" s="221">
        <v>8.4</v>
      </c>
      <c r="F20" s="221">
        <v>5.5</v>
      </c>
      <c r="G20" s="75">
        <v>-0.23376623376623373</v>
      </c>
      <c r="H20" s="125">
        <v>201776.5860712</v>
      </c>
    </row>
    <row r="21" spans="2:11" x14ac:dyDescent="0.25">
      <c r="B21" s="74"/>
      <c r="C21" s="74" t="s">
        <v>18</v>
      </c>
      <c r="D21" s="221">
        <v>18.5</v>
      </c>
      <c r="E21" s="221">
        <v>26</v>
      </c>
      <c r="F21" s="221">
        <v>16.2</v>
      </c>
      <c r="G21" s="75">
        <v>-0.1973969631236443</v>
      </c>
      <c r="H21" s="125">
        <v>580835.13504099997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0.20526315789473681</v>
      </c>
      <c r="H23" s="120">
        <v>794641.83904800005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-0.21157599719733744</v>
      </c>
      <c r="H24" s="120">
        <v>179441.41121077503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-0.48571428571428565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0.99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1.43</v>
      </c>
      <c r="E28" s="221">
        <v>2</v>
      </c>
      <c r="F28" s="221">
        <v>1.27</v>
      </c>
      <c r="G28" s="75">
        <v>-0.25130890052356025</v>
      </c>
      <c r="H28" s="125">
        <v>14833.0182</v>
      </c>
    </row>
    <row r="29" spans="2:11" x14ac:dyDescent="0.25">
      <c r="B29" s="74"/>
      <c r="C29" s="74" t="s">
        <v>39</v>
      </c>
      <c r="D29" s="221">
        <v>0.22</v>
      </c>
      <c r="E29" s="221">
        <v>0.27</v>
      </c>
      <c r="F29" s="221">
        <v>0.2</v>
      </c>
      <c r="G29" s="75">
        <v>9.9999999999999867E-2</v>
      </c>
      <c r="H29" s="125">
        <v>1940.4022798599999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1.86</v>
      </c>
      <c r="E31" s="221">
        <v>2.5499999999999998</v>
      </c>
      <c r="F31" s="221">
        <v>1.65</v>
      </c>
      <c r="G31" s="75">
        <v>1.6393442622950838E-2</v>
      </c>
      <c r="H31" s="125">
        <v>19530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9.9999999999999867E-2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-1.6666666666666663E-2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-0.25130890052356025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40.15</v>
      </c>
      <c r="E51" s="221">
        <v>85</v>
      </c>
      <c r="F51" s="221">
        <v>40.15</v>
      </c>
      <c r="G51" s="75">
        <v>-0.4730971128608924</v>
      </c>
      <c r="H51" s="125">
        <v>38299.486499999999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-0.38654855643044622</v>
      </c>
      <c r="H55" s="120">
        <v>41549.74325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-0.4730971128608924</v>
      </c>
      <c r="H56" s="122">
        <v>38299.486499999999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4</v>
      </c>
      <c r="F58" s="118">
        <v>2.31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95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50.7</v>
      </c>
      <c r="E71" s="118">
        <v>100</v>
      </c>
      <c r="F71" s="118">
        <v>50</v>
      </c>
      <c r="G71" s="77">
        <v>-0.40701754385964906</v>
      </c>
      <c r="H71" s="78">
        <v>405442.93398570002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-0.40701754385964906</v>
      </c>
      <c r="H73" s="120">
        <v>405442.93398570002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-0.41600877192982455</v>
      </c>
      <c r="H74" s="120">
        <v>233893.34859285003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165.5</v>
      </c>
      <c r="E77" s="221">
        <v>230</v>
      </c>
      <c r="F77" s="221">
        <v>162</v>
      </c>
      <c r="G77" s="75">
        <v>-0.12756984712704267</v>
      </c>
      <c r="H77" s="125">
        <v>2820203.9755274998</v>
      </c>
    </row>
    <row r="78" spans="2:8" x14ac:dyDescent="0.25">
      <c r="B78" s="79"/>
      <c r="C78" s="74" t="s">
        <v>35</v>
      </c>
      <c r="D78" s="221">
        <v>15</v>
      </c>
      <c r="E78" s="221">
        <v>30.9</v>
      </c>
      <c r="F78" s="221">
        <v>11.6</v>
      </c>
      <c r="G78" s="75">
        <v>-0.22680412371134018</v>
      </c>
      <c r="H78" s="125">
        <v>18850.16649</v>
      </c>
    </row>
    <row r="79" spans="2:8" x14ac:dyDescent="0.25">
      <c r="C79" s="74" t="s">
        <v>12</v>
      </c>
      <c r="D79" s="221">
        <v>14.15</v>
      </c>
      <c r="E79" s="221">
        <v>25.5</v>
      </c>
      <c r="F79" s="221">
        <v>9.5500000000000007</v>
      </c>
      <c r="G79" s="75">
        <v>0.13654618473895597</v>
      </c>
      <c r="H79" s="125">
        <v>122729.009596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0.13654618473895597</v>
      </c>
      <c r="H81" s="120">
        <v>2820203.9755274998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-0.12756984712704267</v>
      </c>
      <c r="H82" s="120">
        <v>122729.009596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-0.22680412371134018</v>
      </c>
      <c r="H83" s="120">
        <v>18850.16649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4.24</v>
      </c>
      <c r="E92" s="221">
        <v>5.71</v>
      </c>
      <c r="F92" s="221">
        <v>4.2</v>
      </c>
      <c r="G92" s="75">
        <v>9.52380952380949E-3</v>
      </c>
      <c r="H92" s="125">
        <v>2499.4643544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9.52380952380949E-3</v>
      </c>
      <c r="H94" s="120">
        <v>2499.4643544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9.52380952380949E-3</v>
      </c>
      <c r="H95" s="120">
        <v>2499.4643544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9.52380952380949E-3</v>
      </c>
      <c r="H96" s="120">
        <v>2499.4643544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5</v>
      </c>
      <c r="E100" s="221">
        <v>12.1</v>
      </c>
      <c r="F100" s="221">
        <v>4.5</v>
      </c>
      <c r="G100" s="75">
        <v>-0.48717948717948723</v>
      </c>
      <c r="H100" s="125">
        <v>14406.482900000001</v>
      </c>
    </row>
    <row r="101" spans="2:8" x14ac:dyDescent="0.25">
      <c r="C101" s="74" t="s">
        <v>70</v>
      </c>
      <c r="D101" s="221">
        <v>29</v>
      </c>
      <c r="E101" s="221">
        <v>50</v>
      </c>
      <c r="F101" s="221">
        <v>27</v>
      </c>
      <c r="G101" s="75">
        <v>-0.21621621621621623</v>
      </c>
      <c r="H101" s="125">
        <v>166605.15709299999</v>
      </c>
    </row>
    <row r="102" spans="2:8" x14ac:dyDescent="0.25">
      <c r="B102" s="82"/>
      <c r="C102" s="74" t="s">
        <v>137</v>
      </c>
      <c r="D102" s="221">
        <v>1.04</v>
      </c>
      <c r="E102" s="221">
        <v>1.71</v>
      </c>
      <c r="F102" s="221">
        <v>0.84</v>
      </c>
      <c r="G102" s="75">
        <v>-0.21212121212121215</v>
      </c>
      <c r="H102" s="125">
        <v>42273.90990472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166605.15709299999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-0.35169785169785173</v>
      </c>
      <c r="H105" s="120">
        <v>18916.14873275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9.3000000000000007</v>
      </c>
      <c r="E114" s="221">
        <v>12.1</v>
      </c>
      <c r="F114" s="221">
        <v>9</v>
      </c>
      <c r="G114" s="75">
        <v>-6.9999999999999951E-2</v>
      </c>
      <c r="H114" s="125">
        <v>17467.278972</v>
      </c>
    </row>
    <row r="115" spans="2:8" x14ac:dyDescent="0.25">
      <c r="B115" s="79"/>
      <c r="C115" s="74" t="s">
        <v>40</v>
      </c>
      <c r="D115" s="221">
        <v>20.8</v>
      </c>
      <c r="E115" s="221">
        <v>21</v>
      </c>
      <c r="F115" s="221">
        <v>5.5</v>
      </c>
      <c r="G115" s="75">
        <v>2.0364963503649638</v>
      </c>
      <c r="H115" s="125">
        <v>104000</v>
      </c>
    </row>
    <row r="116" spans="2:8" x14ac:dyDescent="0.25">
      <c r="B116" s="79"/>
      <c r="C116" s="74" t="s">
        <v>41</v>
      </c>
      <c r="D116" s="221">
        <v>9.5</v>
      </c>
      <c r="E116" s="221">
        <v>16</v>
      </c>
      <c r="F116" s="221">
        <v>9.1</v>
      </c>
      <c r="G116" s="75">
        <v>-0.37704918032786883</v>
      </c>
      <c r="H116" s="125">
        <v>114000</v>
      </c>
    </row>
    <row r="117" spans="2:8" x14ac:dyDescent="0.25">
      <c r="C117" s="74" t="s">
        <v>45</v>
      </c>
      <c r="D117" s="221">
        <v>14.3</v>
      </c>
      <c r="E117" s="221">
        <v>24.3</v>
      </c>
      <c r="F117" s="221">
        <v>12.8</v>
      </c>
      <c r="G117" s="75">
        <v>-0.38095238095238093</v>
      </c>
      <c r="H117" s="125">
        <v>37526.591774100001</v>
      </c>
    </row>
    <row r="118" spans="2:8" x14ac:dyDescent="0.25">
      <c r="B118" s="82"/>
      <c r="C118" s="74" t="s">
        <v>49</v>
      </c>
      <c r="D118" s="221">
        <v>1</v>
      </c>
      <c r="E118" s="221">
        <v>1.62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1240</v>
      </c>
      <c r="E119" s="221">
        <v>1617.1</v>
      </c>
      <c r="F119" s="221">
        <v>1113.9000000000001</v>
      </c>
      <c r="G119" s="75">
        <v>-0.16498316498316501</v>
      </c>
      <c r="H119" s="125">
        <v>982893.75248000002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2.0364963503649638</v>
      </c>
      <c r="H122" s="224">
        <v>982893.75248000002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-0.16498316498316501</v>
      </c>
      <c r="H123" s="120">
        <v>37526.591774100001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-0.38095238095238093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8.3000000000000007</v>
      </c>
      <c r="E127" s="221">
        <v>14.5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2.1</v>
      </c>
      <c r="E128" s="221">
        <v>2.85</v>
      </c>
      <c r="F128" s="221">
        <v>1.91</v>
      </c>
      <c r="G128" s="75">
        <v>-0.1428571428571429</v>
      </c>
      <c r="H128" s="125">
        <v>2058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-0.1428571428571429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2058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15.4</v>
      </c>
      <c r="E146" s="119">
        <v>35.299999999999997</v>
      </c>
      <c r="F146" s="119">
        <v>14.4</v>
      </c>
      <c r="G146" s="81">
        <v>-0.46341463414634143</v>
      </c>
      <c r="H146" s="120">
        <v>20058.208986199999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</v>
      </c>
      <c r="E150" s="221">
        <v>7.25</v>
      </c>
      <c r="F150" s="221">
        <v>3.35</v>
      </c>
      <c r="G150" s="75">
        <v>-0.21999999999999997</v>
      </c>
      <c r="H150" s="125">
        <v>48482.508675900004</v>
      </c>
    </row>
    <row r="151" spans="2:8" x14ac:dyDescent="0.25">
      <c r="B151" s="79"/>
      <c r="C151" s="74" t="s">
        <v>66</v>
      </c>
      <c r="D151" s="221">
        <v>96.5</v>
      </c>
      <c r="E151" s="221">
        <v>223.3</v>
      </c>
      <c r="F151" s="221">
        <v>96.5</v>
      </c>
      <c r="G151" s="75">
        <v>-0.52463054187192126</v>
      </c>
      <c r="H151" s="125">
        <v>32763.857270500001</v>
      </c>
    </row>
    <row r="152" spans="2:8" x14ac:dyDescent="0.25">
      <c r="C152" s="74" t="s">
        <v>152</v>
      </c>
      <c r="D152" s="221">
        <v>397.7</v>
      </c>
      <c r="E152" s="221">
        <v>668.5</v>
      </c>
      <c r="F152" s="221">
        <v>397.7</v>
      </c>
      <c r="G152" s="75">
        <v>-0.37859375000000006</v>
      </c>
      <c r="H152" s="125">
        <v>234024.40190969998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26411.033128349998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-0.52463054187192126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1.45</v>
      </c>
      <c r="E159" s="119">
        <v>2.42</v>
      </c>
      <c r="F159" s="119">
        <v>1.44</v>
      </c>
      <c r="G159" s="81">
        <v>-0.33486238532110102</v>
      </c>
      <c r="H159" s="120">
        <v>625.54378079999992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-0.15640178089584467</v>
      </c>
      <c r="H162" s="125">
        <v>848.92964039999993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-0.33486238532110102</v>
      </c>
      <c r="H163" s="125">
        <v>625.54378079999992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0.93</v>
      </c>
      <c r="E165" s="119">
        <v>1.95</v>
      </c>
      <c r="F165" s="119">
        <v>0.93</v>
      </c>
      <c r="G165" s="81">
        <v>-0.51308900523560208</v>
      </c>
      <c r="H165" s="120">
        <v>2416.5080856300001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2019-08-28T16:02:59Z</dcterms:modified>
</cp:coreProperties>
</file>