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EBE7B662-5E17-4675-AAF9-777230666AF8}" xr6:coauthVersionLast="43" xr6:coauthVersionMax="43" xr10:uidLastSave="{00000000-0000-0000-0000-000000000000}"/>
  <bookViews>
    <workbookView showSheetTabs="0" xWindow="-120" yWindow="-120" windowWidth="20730" windowHeight="1131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<sst xmlns="http://schemas.openxmlformats.org/spreadsheetml/2006/main" count="2539" uniqueCount="262">
  <si>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</si>
  <si>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</si>
  <si>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</si>
  <si>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</si>
  <si>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</si>
  <si>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</si>
  <si>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</si>
  <si>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</si>
  <si>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</si>
  <si>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</si>
  <si>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</si>
  <si>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</si>
  <si>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</si>
  <si>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</si>
  <si>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</si>
  <si>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</si>
  <si>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</si>
  <si>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</si>
  <si>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</si>
  <si>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</si>
  <si>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</si>
  <si>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</si>
  <si>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</si>
  <si>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</si>
  <si>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</si>
  <si>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</si>
  <si>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</si>
  <si>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</si>
  <si>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</si>
  <si>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</si>
  <si>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</si>
  <si>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</si>
  <si>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</si>
  <si>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</si>
  <si>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</si>
  <si>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</si>
  <si>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</si>
  <si>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</si>
  <si>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</si>
  <si>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</si>
  <si>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</si>
  <si>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</si>
  <si>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</si>
  <si>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</si>
  <si>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</si>
  <si>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</si>
  <si>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</si>
  <si>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</si>
  <si>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</si>
  <si>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</si>
  <si>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</si>
  <si>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</si>
  <si>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</si>
  <si>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</si>
  <si>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</si>
  <si>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</si>
  <si>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</si>
  <si>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</si>
  <si>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</si>
  <si>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</si>
  <si>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</si>
  <si>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</si>
  <si>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</si>
  <si>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</si>
  <si>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</si>
  <si>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</si>
  <si>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</si>
  <si>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</si>
  <si>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</si>
  <si>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</si>
  <si>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</si>
  <si>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</si>
  <si>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</si>
  <si>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</si>
  <si>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</si>
  <si>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</si>
  <si>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</si>
  <si>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</si>
  <si>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</si>
  <si>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</si>
  <si>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</si>
  <si>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</si>
  <si>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</si>
  <si>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</si>
  <si>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</si>
  <si>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</si>
  <si>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</si>
  <si>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</si>
  <si>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</si>
  <si>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</si>
  <si>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</si>
  <si>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</si>
  <si>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</si>
  <si>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</si>
  <si>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</si>
  <si>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</si>
  <si>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</si>
  <si>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</si>
  <si>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</si>
  <si>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</si>
  <si>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</si>
  <si>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</si>
  <si>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</si>
  <si>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</si>
  <si>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</si>
  <si>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</si>
  <si>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</si>
  <si>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</si>
  <si>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</si>
  <si>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</si>
  <si>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</si>
  <si>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</si>
  <si>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</si>
  <si>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</si>
  <si>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</si>
  <si>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</si>
  <si>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</si>
  <si>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</si>
  <si>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</si>
  <si>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</si>
  <si>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</si>
  <si>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</si>
  <si>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</si>
  <si>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</si>
  <si>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</si>
  <si>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</si>
  <si>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</si>
  <si>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</si>
  <si>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</si>
  <si>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</si>
  <si>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</si>
  <si>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</si>
  <si>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</si>
  <si>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</si>
  <si>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</si>
  <si>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</si>
  <si>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</si>
  <si>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</si>
  <si>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</si>
  <si>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</si>
  <si>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</si>
  <si>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</si>
  <si>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</si>
  <si>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</si>
  <si>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</si>
  <si>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</si>
  <si>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</si>
  <si>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</si>
  <si>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</si>
  <si>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</si>
  <si>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</si>
  <si>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</si>
  <si>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</si>
  <si>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</si>
  <si>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</si>
  <si>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</si>
  <si>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</si>
  <si>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</si>
  <si>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</si>
  <si>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</si>
  <si>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</si>
  <si>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</si>
  <si>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</si>
  <si>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</si>
  <si>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</si>
  <si>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</si>
  <si>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</si>
  <si>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</si>
  <si>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</si>
  <si>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</si>
  <si>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</si>
  <si>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</si>
  <si>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</si>
  <si>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</si>
  <si>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</si>
  <si>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</si>
  <si>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</si>
  <si>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</si>
  <si>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</si>
  <si>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</si>
  <si>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</si>
  <si>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</si>
  <si>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</si>
  <si>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</si>
  <si>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</si>
  <si>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</si>
  <si>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</si>
  <si>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</si>
  <si>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</si>
  <si>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</si>
  <si>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</si>
  <si>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</si>
  <si>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</si>
  <si>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</si>
  <si>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</si>
  <si>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LIVESTOCK</t>
  </si>
  <si>
    <t>JAPAULOIL</t>
  </si>
  <si>
    <t>MTNN</t>
  </si>
  <si>
    <t>UNITYBNK</t>
  </si>
  <si>
    <t>SOVRENINS</t>
  </si>
  <si>
    <t>14.80% FGN APR 2049</t>
  </si>
  <si>
    <t>STDINSURE</t>
  </si>
  <si>
    <t>IKEJAHOTEL</t>
  </si>
  <si>
    <t>AIRTELAFRI</t>
  </si>
  <si>
    <t>COURTVILLE</t>
  </si>
  <si>
    <t xml:space="preserve">1 Crude oil price represents spot price of Brent   2 Foreign reserves figures have two-day lag    3 Inflation figure as at June 2019 </t>
  </si>
  <si>
    <t>ACADEMY</t>
  </si>
  <si>
    <t>NPFMCRFBK</t>
  </si>
  <si>
    <t>ABCTRANS</t>
  </si>
  <si>
    <t>ETRANZACT</t>
  </si>
  <si>
    <t>Current Period</t>
  </si>
  <si>
    <t>Previous Period</t>
  </si>
  <si>
    <t>Turnover (N'mn)</t>
  </si>
  <si>
    <t>PBT (N'mn)</t>
  </si>
  <si>
    <t>Tax (N'mn)</t>
  </si>
  <si>
    <t>na</t>
  </si>
  <si>
    <t>PAT (N'mn)</t>
  </si>
  <si>
    <t>Net Asset (N'mn)</t>
  </si>
  <si>
    <t>Dividend (N)</t>
  </si>
  <si>
    <t>Bonus</t>
  </si>
  <si>
    <t>Closure Date</t>
  </si>
  <si>
    <t>Payment Date</t>
  </si>
  <si>
    <t>AGM Date</t>
  </si>
  <si>
    <t>Profit Margin</t>
  </si>
  <si>
    <t>ROAE - Trailing</t>
  </si>
  <si>
    <t>Div. Yield</t>
  </si>
  <si>
    <t>CHIPLC</t>
  </si>
  <si>
    <t>CHAMPION</t>
  </si>
  <si>
    <t>CWG</t>
  </si>
  <si>
    <t>JOHNHOLT</t>
  </si>
  <si>
    <t>MEYER</t>
  </si>
  <si>
    <t>SUNUASSUR</t>
  </si>
  <si>
    <t>BOCGAS</t>
  </si>
  <si>
    <t>Results for H1'19</t>
  </si>
  <si>
    <t>AFRINSURE</t>
  </si>
  <si>
    <t>ABBEYBDS</t>
  </si>
  <si>
    <t>CAPOIL</t>
  </si>
  <si>
    <t>ELLAHLAKES</t>
  </si>
  <si>
    <t>GOLDBREW</t>
  </si>
  <si>
    <t>LINKASSURE</t>
  </si>
  <si>
    <t>MEDVIEWAIR</t>
  </si>
  <si>
    <t>SKYAVN</t>
  </si>
  <si>
    <t>TOURIST</t>
  </si>
  <si>
    <t>TRANSCOHOT</t>
  </si>
  <si>
    <t>TRIPPLEG</t>
  </si>
  <si>
    <t>The All-Share Index Lost .37%</t>
  </si>
  <si>
    <t>Total Market Cap. Declined by .37%</t>
  </si>
  <si>
    <t>Total Volume Traded Increased by 62.31%</t>
  </si>
  <si>
    <t>Total Value Traded Increased by 85.13%</t>
  </si>
  <si>
    <t>Total Number of Deals Increased by 23.34%</t>
  </si>
  <si>
    <t>ARBICO</t>
  </si>
  <si>
    <t>INTERLINK</t>
  </si>
  <si>
    <t>MULTIVERSE</t>
  </si>
  <si>
    <t>PHARMDEKO</t>
  </si>
  <si>
    <t>UNIONDAC</t>
  </si>
  <si>
    <t>ROAE Q2</t>
  </si>
  <si>
    <t>PRESCO released Results for H1'19</t>
  </si>
  <si>
    <t>NB released Results for H1'19</t>
  </si>
  <si>
    <t>FO released Results for H1'19</t>
  </si>
  <si>
    <t>INTBREW released Results for H1'19</t>
  </si>
  <si>
    <t>DANGSUGAR released Results for H1'19</t>
  </si>
  <si>
    <t>DANGFLOUR released Results for H1'19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</si>
</sst>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#,##0.00_ ;[Red]\-#,##0.00\ "/>
    <numFmt numFmtId="173" formatCode="#,##0.00_ ;\-#,##0.00\ 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6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9" fillId="0" borderId="0" applyNumberFormat="0" applyFill="0" applyBorder="0" applyAlignment="0" applyProtection="0"/>
    <xf numFmtId="165" fontId="45" fillId="0" borderId="18" applyNumberFormat="0" applyFill="0" applyAlignment="0" applyProtection="0"/>
    <xf numFmtId="165" fontId="46" fillId="0" borderId="19" applyNumberFormat="0" applyFill="0" applyAlignment="0" applyProtection="0"/>
    <xf numFmtId="165" fontId="47" fillId="0" borderId="20" applyNumberFormat="0" applyFill="0" applyAlignment="0" applyProtection="0"/>
    <xf numFmtId="165" fontId="47" fillId="0" borderId="0" applyNumberFormat="0" applyFill="0" applyBorder="0" applyAlignment="0" applyProtection="0"/>
    <xf numFmtId="165" fontId="48" fillId="10" borderId="0" applyNumberFormat="0" applyBorder="0" applyAlignment="0" applyProtection="0"/>
    <xf numFmtId="165" fontId="49" fillId="11" borderId="0" applyNumberFormat="0" applyBorder="0" applyAlignment="0" applyProtection="0"/>
    <xf numFmtId="165" fontId="60" fillId="12" borderId="0" applyNumberFormat="0" applyBorder="0" applyAlignment="0" applyProtection="0"/>
    <xf numFmtId="165" fontId="51" fillId="13" borderId="21" applyNumberFormat="0" applyAlignment="0" applyProtection="0"/>
    <xf numFmtId="165" fontId="52" fillId="14" borderId="22" applyNumberFormat="0" applyAlignment="0" applyProtection="0"/>
    <xf numFmtId="165" fontId="53" fillId="14" borderId="21" applyNumberFormat="0" applyAlignment="0" applyProtection="0"/>
    <xf numFmtId="165" fontId="54" fillId="0" borderId="23" applyNumberFormat="0" applyFill="0" applyAlignment="0" applyProtection="0"/>
    <xf numFmtId="165" fontId="55" fillId="15" borderId="24" applyNumberFormat="0" applyAlignment="0" applyProtection="0"/>
    <xf numFmtId="165" fontId="56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58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" fillId="0" borderId="0"/>
    <xf numFmtId="0" fontId="6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1" fillId="0" borderId="0"/>
    <xf numFmtId="168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8" fillId="10" borderId="0" applyNumberFormat="0" applyBorder="0" applyAlignment="0" applyProtection="0"/>
    <xf numFmtId="0" fontId="49" fillId="11" borderId="0" applyNumberFormat="0" applyBorder="0" applyAlignment="0" applyProtection="0"/>
    <xf numFmtId="0" fontId="51" fillId="13" borderId="21" applyNumberFormat="0" applyAlignment="0" applyProtection="0"/>
    <xf numFmtId="0" fontId="52" fillId="14" borderId="22" applyNumberFormat="0" applyAlignment="0" applyProtection="0"/>
    <xf numFmtId="0" fontId="53" fillId="14" borderId="21" applyNumberFormat="0" applyAlignment="0" applyProtection="0"/>
    <xf numFmtId="0" fontId="54" fillId="0" borderId="23" applyNumberFormat="0" applyFill="0" applyAlignment="0" applyProtection="0"/>
    <xf numFmtId="0" fontId="55" fillId="15" borderId="24" applyNumberFormat="0" applyAlignment="0" applyProtection="0"/>
    <xf numFmtId="0" fontId="56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60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50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65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2" fillId="0" borderId="0" xfId="0" applyNumberFormat="1" applyFont="1" applyProtection="1">
      <protection hidden="1"/>
    </xf>
    <xf numFmtId="2" fontId="42" fillId="0" borderId="0" xfId="0" applyNumberFormat="1" applyFont="1" applyProtection="1">
      <protection hidden="1"/>
    </xf>
    <xf numFmtId="10" fontId="42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3" fillId="0" borderId="0" xfId="0" applyNumberFormat="1" applyFont="1" applyProtection="1">
      <protection hidden="1"/>
    </xf>
    <xf numFmtId="2" fontId="42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2" fillId="2" borderId="0" xfId="0" applyNumberFormat="1" applyFont="1" applyFill="1" applyProtection="1">
      <protection hidden="1"/>
    </xf>
    <xf numFmtId="2" fontId="43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4" fontId="64" fillId="4" borderId="0" xfId="4" applyFont="1" applyFill="1" applyProtection="1">
      <protection hidden="1"/>
    </xf>
    <xf numFmtId="0" fontId="4" fillId="0" borderId="5" xfId="0" applyFont="1" applyBorder="1"/>
    <xf numFmtId="2" fontId="4" fillId="0" borderId="6" xfId="0" applyNumberFormat="1" applyFont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164" fontId="2" fillId="0" borderId="6" xfId="4" applyFont="1" applyBorder="1"/>
    <xf numFmtId="169" fontId="2" fillId="0" borderId="6" xfId="173" applyNumberFormat="1" applyFont="1" applyBorder="1"/>
    <xf numFmtId="172" fontId="2" fillId="0" borderId="6" xfId="4" applyNumberFormat="1" applyFont="1" applyBorder="1"/>
    <xf numFmtId="2" fontId="2" fillId="0" borderId="6" xfId="0" applyNumberFormat="1" applyFont="1" applyBorder="1"/>
    <xf numFmtId="173" fontId="2" fillId="0" borderId="5" xfId="4" applyNumberFormat="1" applyFont="1" applyBorder="1"/>
    <xf numFmtId="169" fontId="4" fillId="0" borderId="5" xfId="0" applyNumberFormat="1" applyFont="1" applyBorder="1"/>
    <xf numFmtId="169" fontId="8" fillId="0" borderId="6" xfId="5" applyNumberFormat="1" applyFont="1" applyBorder="1"/>
    <xf numFmtId="0" fontId="8" fillId="0" borderId="5" xfId="0" applyFont="1" applyBorder="1"/>
    <xf numFmtId="169" fontId="4" fillId="0" borderId="6" xfId="5" applyNumberFormat="1" applyFont="1" applyBorder="1"/>
    <xf numFmtId="169" fontId="4" fillId="0" borderId="6" xfId="2" applyNumberFormat="1" applyFont="1" applyBorder="1"/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7" fillId="4" borderId="0" xfId="0" applyFont="1" applyFill="1" applyAlignment="1" applyProtection="1">
      <alignment horizontal="center"/>
      <protection hidden="1"/>
    </xf>
    <xf numFmtId="0" fontId="13" fillId="6" borderId="4" xfId="0" applyFont="1" applyFill="1" applyBorder="1" applyAlignment="1" applyProtection="1">
      <alignment horizontal="center"/>
      <protection hidden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43" fillId="0" borderId="0" xfId="0" applyNumberFormat="1" applyFont="1" applyFill="1" applyProtection="1">
      <protection hidden="1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512"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ont>
        <color rgb="FF002060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ont>
        <color rgb="FF002060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ont>
        <color rgb="FF002060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2564"/>
      <color rgb="FF1A2155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12" Type="http://schemas.openxmlformats.org/officeDocument/2006/relationships/image" Target="../media/image6.png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11" Type="http://schemas.openxmlformats.org/officeDocument/2006/relationships/image" Target="../media/image5.png"/><Relationship Id="rId5" Type="http://schemas.openxmlformats.org/officeDocument/2006/relationships/hyperlink" Target="#PriceList!A1"/><Relationship Id="rId10" Type="http://schemas.openxmlformats.org/officeDocument/2006/relationships/image" Target="../media/image4.emf"/><Relationship Id="rId4" Type="http://schemas.openxmlformats.org/officeDocument/2006/relationships/hyperlink" Target="#CorpBroad!A1"/><Relationship Id="rId9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14</xdr:col>
      <xdr:colOff>726567</xdr:colOff>
      <xdr:row>44</xdr:row>
      <xdr:rowOff>102653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5F45847-FE07-40A0-8AB2-594017765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5"/>
          <a:ext cx="7251192" cy="25315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0</xdr:colOff>
      <xdr:row>38</xdr:row>
      <xdr:rowOff>2028</xdr:rowOff>
    </xdr:from>
    <xdr:to>
      <xdr:col>5</xdr:col>
      <xdr:colOff>25738</xdr:colOff>
      <xdr:row>39</xdr:row>
      <xdr:rowOff>33778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/>
      </xdr:nvSpPr>
      <xdr:spPr>
        <a:xfrm>
          <a:off x="1828800" y="5574153"/>
          <a:ext cx="2864188" cy="17462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Inflation Rate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33871</xdr:colOff>
      <xdr:row>20</xdr:row>
      <xdr:rowOff>139695</xdr:rowOff>
    </xdr:from>
    <xdr:to>
      <xdr:col>5</xdr:col>
      <xdr:colOff>59609</xdr:colOff>
      <xdr:row>22</xdr:row>
      <xdr:rowOff>28571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/>
      </xdr:nvSpPr>
      <xdr:spPr>
        <a:xfrm>
          <a:off x="2472271" y="3140070"/>
          <a:ext cx="2864188" cy="174626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Exchange Rates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190501</xdr:colOff>
      <xdr:row>20</xdr:row>
      <xdr:rowOff>133350</xdr:rowOff>
    </xdr:from>
    <xdr:to>
      <xdr:col>8</xdr:col>
      <xdr:colOff>561975</xdr:colOff>
      <xdr:row>22</xdr:row>
      <xdr:rowOff>31751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/>
      </xdr:nvSpPr>
      <xdr:spPr>
        <a:xfrm>
          <a:off x="5467351" y="3133725"/>
          <a:ext cx="2886074" cy="184151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MPR and Call NIBOR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171450</xdr:colOff>
      <xdr:row>38</xdr:row>
      <xdr:rowOff>0</xdr:rowOff>
    </xdr:from>
    <xdr:to>
      <xdr:col>8</xdr:col>
      <xdr:colOff>533401</xdr:colOff>
      <xdr:row>39</xdr:row>
      <xdr:rowOff>35910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/>
      </xdr:nvSpPr>
      <xdr:spPr>
        <a:xfrm>
          <a:off x="5448300" y="5572125"/>
          <a:ext cx="2876551" cy="17878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Crude Oil Price and External Reserves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5</xdr:col>
      <xdr:colOff>38100</xdr:colOff>
      <xdr:row>37</xdr:row>
      <xdr:rowOff>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8</xdr:col>
      <xdr:colOff>361950</xdr:colOff>
      <xdr:row>37</xdr:row>
      <xdr:rowOff>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40</xdr:row>
      <xdr:rowOff>9525</xdr:rowOff>
    </xdr:from>
    <xdr:to>
      <xdr:col>5</xdr:col>
      <xdr:colOff>44100</xdr:colOff>
      <xdr:row>54</xdr:row>
      <xdr:rowOff>8936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81300" y="5724525"/>
          <a:ext cx="3292125" cy="1999661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40</xdr:row>
      <xdr:rowOff>9525</xdr:rowOff>
    </xdr:from>
    <xdr:to>
      <xdr:col>8</xdr:col>
      <xdr:colOff>544350</xdr:colOff>
      <xdr:row>54</xdr:row>
      <xdr:rowOff>8936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00775" y="5724525"/>
          <a:ext cx="3249450" cy="199966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48">
        <v>43677</v>
      </c>
      <c r="G5" s="249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245</v>
      </c>
      <c r="F10" s="7"/>
      <c r="G10" s="6" t="s">
        <v>177</v>
      </c>
      <c r="H10" s="216">
        <v>27718.26</v>
      </c>
      <c r="I10" s="216">
        <v>27820.57</v>
      </c>
      <c r="J10" s="192">
        <v>-3.6774947457942631E-3</v>
      </c>
      <c r="K10" s="90"/>
      <c r="L10" s="149"/>
    </row>
    <row r="11" spans="1:200" x14ac:dyDescent="0.25">
      <c r="E11" s="6" t="s">
        <v>246</v>
      </c>
      <c r="F11" s="7"/>
      <c r="G11" s="6" t="s">
        <v>5</v>
      </c>
      <c r="H11" s="216">
        <v>13.507668034858099</v>
      </c>
      <c r="I11" s="216">
        <v>13.5583701790835</v>
      </c>
      <c r="J11" s="192">
        <v>-3.7395456500826096E-3</v>
      </c>
      <c r="K11" s="103"/>
      <c r="L11" s="149"/>
    </row>
    <row r="12" spans="1:200" x14ac:dyDescent="0.25">
      <c r="E12" s="6" t="s">
        <v>247</v>
      </c>
      <c r="F12" s="7"/>
      <c r="G12" s="6" t="s">
        <v>6</v>
      </c>
      <c r="H12" s="216">
        <v>251.93029799999999</v>
      </c>
      <c r="I12" s="216">
        <v>155.213865</v>
      </c>
      <c r="J12" s="192">
        <v>0.62311722602874431</v>
      </c>
    </row>
    <row r="13" spans="1:200" x14ac:dyDescent="0.25">
      <c r="E13" s="6" t="s">
        <v>248</v>
      </c>
      <c r="F13" s="7"/>
      <c r="G13" s="6" t="s">
        <v>7</v>
      </c>
      <c r="H13" s="216">
        <v>4128.66987548</v>
      </c>
      <c r="I13" s="216">
        <v>2230.16137209</v>
      </c>
      <c r="J13" s="192">
        <v>0.85128750194915681</v>
      </c>
      <c r="K13" s="126"/>
    </row>
    <row r="14" spans="1:200" x14ac:dyDescent="0.25">
      <c r="E14" s="6" t="s">
        <v>249</v>
      </c>
      <c r="F14" s="7"/>
      <c r="G14" s="6" t="s">
        <v>8</v>
      </c>
      <c r="H14" s="219">
        <v>3937</v>
      </c>
      <c r="I14" s="219">
        <v>3192</v>
      </c>
      <c r="J14" s="192">
        <v>0.23339598997493738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142</v>
      </c>
      <c r="J18" s="210" t="s">
        <v>143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50</v>
      </c>
      <c r="F20" s="11"/>
      <c r="G20" s="217">
        <v>9.866666666666668E-2</v>
      </c>
      <c r="H20" s="214"/>
      <c r="I20" s="216">
        <v>20.6</v>
      </c>
      <c r="J20" s="9">
        <v>9.866666666666668E-2</v>
      </c>
    </row>
    <row r="21" spans="1:200" x14ac:dyDescent="0.25">
      <c r="E21" s="6" t="s">
        <v>136</v>
      </c>
      <c r="F21" s="11"/>
      <c r="G21" s="217">
        <v>9.1666666666666563E-2</v>
      </c>
      <c r="H21" s="214"/>
      <c r="I21" s="216">
        <v>19.649999999999999</v>
      </c>
      <c r="J21" s="9">
        <v>9.1666666666666563E-2</v>
      </c>
    </row>
    <row r="22" spans="1:200" x14ac:dyDescent="0.25">
      <c r="E22" s="6" t="s">
        <v>53</v>
      </c>
      <c r="F22" s="11"/>
      <c r="G22" s="217">
        <v>9.0909090909090828E-2</v>
      </c>
      <c r="H22" s="214"/>
      <c r="I22" s="216">
        <v>0.24</v>
      </c>
      <c r="J22" s="9">
        <v>9.0909090909090828E-2</v>
      </c>
    </row>
    <row r="23" spans="1:200" x14ac:dyDescent="0.25">
      <c r="E23" s="6" t="s">
        <v>193</v>
      </c>
      <c r="F23" s="11"/>
      <c r="G23" s="217">
        <v>7.6923076923076872E-2</v>
      </c>
      <c r="H23" s="214"/>
      <c r="I23" s="216">
        <v>0.42</v>
      </c>
      <c r="J23" s="9">
        <v>7.6923076923076872E-2</v>
      </c>
    </row>
    <row r="24" spans="1:200" x14ac:dyDescent="0.25">
      <c r="E24" s="6" t="s">
        <v>178</v>
      </c>
      <c r="F24" s="11"/>
      <c r="G24" s="217">
        <v>7.1428571428571397E-2</v>
      </c>
      <c r="H24" s="214"/>
      <c r="I24" s="216">
        <v>0.45</v>
      </c>
      <c r="J24" s="9">
        <v>7.1428571428571397E-2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142</v>
      </c>
      <c r="J28" s="210" t="s">
        <v>144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71</v>
      </c>
      <c r="F30" s="11"/>
      <c r="G30" s="215">
        <v>9.9999999999999978E-2</v>
      </c>
      <c r="H30" s="215"/>
      <c r="I30" s="216">
        <v>1.62</v>
      </c>
      <c r="J30" s="218">
        <v>-9.9999999999999978E-2</v>
      </c>
    </row>
    <row r="31" spans="1:200" x14ac:dyDescent="0.25">
      <c r="E31" s="6" t="s">
        <v>32</v>
      </c>
      <c r="F31" s="11"/>
      <c r="G31" s="215">
        <v>9.5238095238095233E-2</v>
      </c>
      <c r="H31" s="215"/>
      <c r="I31" s="216">
        <v>5.7</v>
      </c>
      <c r="J31" s="218">
        <v>-9.5238095238095233E-2</v>
      </c>
    </row>
    <row r="32" spans="1:200" x14ac:dyDescent="0.25">
      <c r="E32" s="6" t="s">
        <v>41</v>
      </c>
      <c r="F32" s="11"/>
      <c r="G32" s="215">
        <v>9.259259259259256E-2</v>
      </c>
      <c r="H32" s="215"/>
      <c r="I32" s="216">
        <v>9.8000000000000007</v>
      </c>
      <c r="J32" s="218">
        <v>-9.259259259259256E-2</v>
      </c>
    </row>
    <row r="33" spans="1:200" x14ac:dyDescent="0.25">
      <c r="E33" s="6" t="s">
        <v>56</v>
      </c>
      <c r="F33" s="11"/>
      <c r="G33" s="215">
        <v>9.0909090909090939E-2</v>
      </c>
      <c r="H33" s="215"/>
      <c r="I33" s="216">
        <v>50</v>
      </c>
      <c r="J33" s="218">
        <v>-9.0909090909090939E-2</v>
      </c>
    </row>
    <row r="34" spans="1:200" x14ac:dyDescent="0.25">
      <c r="E34" s="6" t="s">
        <v>176</v>
      </c>
      <c r="F34" s="11"/>
      <c r="G34" s="215">
        <v>9.0909090909090828E-2</v>
      </c>
      <c r="H34" s="215"/>
      <c r="I34" s="216">
        <v>3</v>
      </c>
      <c r="J34" s="218">
        <v>-9.0909090909090828E-2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145</v>
      </c>
      <c r="J38" s="210" t="s">
        <v>146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18</v>
      </c>
      <c r="F40" s="11"/>
      <c r="G40" s="136">
        <v>0.15534310208294203</v>
      </c>
      <c r="H40" s="136"/>
      <c r="I40" s="216">
        <v>39135634</v>
      </c>
      <c r="J40" s="209">
        <v>0.15534310208294203</v>
      </c>
    </row>
    <row r="41" spans="1:200" x14ac:dyDescent="0.25">
      <c r="E41" s="6" t="s">
        <v>140</v>
      </c>
      <c r="F41" s="11"/>
      <c r="G41" s="136">
        <v>0.13796672046170486</v>
      </c>
      <c r="H41" s="136"/>
      <c r="I41" s="216">
        <v>34757997</v>
      </c>
      <c r="J41" s="209">
        <v>0.13796672046170486</v>
      </c>
    </row>
    <row r="42" spans="1:200" x14ac:dyDescent="0.25">
      <c r="E42" s="6" t="s">
        <v>14</v>
      </c>
      <c r="F42" s="11"/>
      <c r="G42" s="136">
        <v>0.10992078848729818</v>
      </c>
      <c r="H42" s="136"/>
      <c r="I42" s="216">
        <v>27692377</v>
      </c>
      <c r="J42" s="209">
        <v>0.10992078848729818</v>
      </c>
    </row>
    <row r="43" spans="1:200" x14ac:dyDescent="0.25">
      <c r="E43" s="6" t="s">
        <v>47</v>
      </c>
      <c r="F43" s="11"/>
      <c r="G43" s="136">
        <v>9.3293967365529015E-2</v>
      </c>
      <c r="H43" s="136"/>
      <c r="I43" s="216">
        <v>23503577</v>
      </c>
      <c r="J43" s="209">
        <v>9.3293967365529015E-2</v>
      </c>
    </row>
    <row r="44" spans="1:200" x14ac:dyDescent="0.25">
      <c r="E44" s="6" t="s">
        <v>137</v>
      </c>
      <c r="F44" s="11"/>
      <c r="G44" s="136">
        <v>9.2620042865983507E-2</v>
      </c>
      <c r="H44" s="136"/>
      <c r="I44" s="216">
        <v>23333795</v>
      </c>
      <c r="J44" s="209">
        <v>9.2620042865983507E-2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147</v>
      </c>
      <c r="J48" s="210" t="s">
        <v>148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197</v>
      </c>
      <c r="F50" s="11"/>
      <c r="G50" s="136">
        <v>0.17565186331728377</v>
      </c>
      <c r="H50" s="136"/>
      <c r="I50" s="216">
        <v>725208556.64999998</v>
      </c>
      <c r="J50" s="22">
        <v>0.17565186331728377</v>
      </c>
    </row>
    <row r="51" spans="1:200" x14ac:dyDescent="0.25">
      <c r="E51" s="6" t="s">
        <v>18</v>
      </c>
      <c r="F51" s="11"/>
      <c r="G51" s="136">
        <v>0.17410896951804064</v>
      </c>
      <c r="H51" s="136"/>
      <c r="I51" s="216">
        <v>718838457.5</v>
      </c>
      <c r="J51" s="22">
        <v>0.17410896951804064</v>
      </c>
    </row>
    <row r="52" spans="1:200" x14ac:dyDescent="0.25">
      <c r="E52" s="6" t="s">
        <v>16</v>
      </c>
      <c r="F52" s="11"/>
      <c r="G52" s="136">
        <v>0.16455424933218085</v>
      </c>
      <c r="H52" s="136"/>
      <c r="I52" s="216">
        <v>679390172.10000002</v>
      </c>
      <c r="J52" s="22">
        <v>0.16455424933218085</v>
      </c>
    </row>
    <row r="53" spans="1:200" x14ac:dyDescent="0.25">
      <c r="E53" s="6" t="s">
        <v>47</v>
      </c>
      <c r="F53" s="11"/>
      <c r="G53" s="136">
        <v>0.16170741951665016</v>
      </c>
      <c r="H53" s="136"/>
      <c r="I53" s="216">
        <v>667636551.60000002</v>
      </c>
      <c r="J53" s="22">
        <v>0.16170741951665016</v>
      </c>
    </row>
    <row r="54" spans="1:200" x14ac:dyDescent="0.25">
      <c r="E54" s="6" t="s">
        <v>57</v>
      </c>
      <c r="F54" s="11"/>
      <c r="G54" s="136">
        <v>7.6257984410389834E-2</v>
      </c>
      <c r="H54" s="136"/>
      <c r="I54" s="216">
        <v>314844043</v>
      </c>
      <c r="J54" s="22">
        <v>7.6257984410389834E-2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264" t="s">
        <v>256</v>
      </c>
      <c r="F59" s="198"/>
      <c r="G59" s="195"/>
      <c r="H59" s="11"/>
      <c r="I59" s="132"/>
      <c r="J59" s="132"/>
    </row>
    <row r="60" spans="1:200" ht="12.75" customHeight="1" x14ac:dyDescent="0.25">
      <c r="E60" s="194" t="s">
        <v>257</v>
      </c>
      <c r="H60" s="191"/>
      <c r="I60" s="130"/>
      <c r="J60" s="153"/>
    </row>
    <row r="61" spans="1:200" ht="12.75" customHeight="1" x14ac:dyDescent="0.25">
      <c r="E61" s="194" t="s">
        <v>258</v>
      </c>
      <c r="F61" s="190"/>
      <c r="G61" s="191"/>
      <c r="H61" s="191"/>
      <c r="I61" s="130"/>
      <c r="J61" s="153"/>
    </row>
    <row r="62" spans="1:200" ht="12.75" customHeight="1" x14ac:dyDescent="0.25">
      <c r="E62" s="194" t="s">
        <v>259</v>
      </c>
      <c r="F62" s="190"/>
      <c r="G62" s="191"/>
      <c r="H62" s="191"/>
      <c r="I62" s="130"/>
      <c r="J62" s="153"/>
    </row>
    <row r="63" spans="1:200" ht="12.75" customHeight="1" x14ac:dyDescent="0.25">
      <c r="E63" s="194" t="s">
        <v>260</v>
      </c>
      <c r="F63" s="194"/>
      <c r="G63" s="199"/>
      <c r="H63" s="191"/>
      <c r="I63" s="130"/>
      <c r="J63" s="153"/>
    </row>
    <row r="64" spans="1:200" ht="12.75" customHeight="1" x14ac:dyDescent="0.25">
      <c r="E64" s="194" t="s">
        <v>261</v>
      </c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511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50"/>
      <c r="H6" s="250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235</v>
      </c>
      <c r="F9" s="100">
        <v>0.99</v>
      </c>
      <c r="G9" s="100">
        <v>0.99</v>
      </c>
      <c r="H9" s="100">
        <v>0.99</v>
      </c>
      <c r="I9" s="100">
        <v>0.99</v>
      </c>
      <c r="J9" s="100">
        <v>0.99</v>
      </c>
      <c r="K9" s="36">
        <v>0</v>
      </c>
      <c r="L9" s="181">
        <v>5</v>
      </c>
      <c r="M9" s="101">
        <v>4.95</v>
      </c>
    </row>
    <row r="10" spans="5:13" x14ac:dyDescent="0.25">
      <c r="E10" s="200" t="s">
        <v>208</v>
      </c>
      <c r="F10" s="100">
        <v>0.3</v>
      </c>
      <c r="G10" s="100">
        <v>0.3</v>
      </c>
      <c r="H10" s="100">
        <v>0.3</v>
      </c>
      <c r="I10" s="100">
        <v>0.3</v>
      </c>
      <c r="J10" s="100">
        <v>0.3</v>
      </c>
      <c r="K10" s="36">
        <v>0</v>
      </c>
      <c r="L10" s="181">
        <v>99000</v>
      </c>
      <c r="M10" s="101">
        <v>26730</v>
      </c>
    </row>
    <row r="11" spans="5:13" x14ac:dyDescent="0.25">
      <c r="E11" s="200" t="s">
        <v>206</v>
      </c>
      <c r="F11" s="100">
        <v>0.4</v>
      </c>
      <c r="G11" s="100">
        <v>0.4</v>
      </c>
      <c r="H11" s="100">
        <v>0.4</v>
      </c>
      <c r="I11" s="100">
        <v>0.4</v>
      </c>
      <c r="J11" s="100">
        <v>0.4</v>
      </c>
      <c r="K11" s="36">
        <v>0</v>
      </c>
      <c r="L11" s="181">
        <v>12150</v>
      </c>
      <c r="M11" s="101">
        <v>4860</v>
      </c>
    </row>
    <row r="12" spans="5:13" x14ac:dyDescent="0.25">
      <c r="E12" s="200" t="s">
        <v>30</v>
      </c>
      <c r="F12" s="100">
        <v>6.3</v>
      </c>
      <c r="G12" s="100">
        <v>6.3</v>
      </c>
      <c r="H12" s="100">
        <v>6.75</v>
      </c>
      <c r="I12" s="100">
        <v>6.35</v>
      </c>
      <c r="J12" s="100">
        <v>6.55</v>
      </c>
      <c r="K12" s="36">
        <v>0.25</v>
      </c>
      <c r="L12" s="181">
        <v>7125609</v>
      </c>
      <c r="M12" s="101">
        <v>46832041.350000001</v>
      </c>
    </row>
    <row r="13" spans="5:13" x14ac:dyDescent="0.25">
      <c r="E13" s="200" t="s">
        <v>234</v>
      </c>
      <c r="F13" s="100">
        <v>0.2</v>
      </c>
      <c r="G13" s="100">
        <v>0.2</v>
      </c>
      <c r="H13" s="100">
        <v>0.2</v>
      </c>
      <c r="I13" s="100">
        <v>0.2</v>
      </c>
      <c r="J13" s="100">
        <v>0.2</v>
      </c>
      <c r="K13" s="36">
        <v>0</v>
      </c>
      <c r="L13" s="181">
        <v>10010</v>
      </c>
      <c r="M13" s="101">
        <v>2002</v>
      </c>
    </row>
    <row r="14" spans="5:13" x14ac:dyDescent="0.25">
      <c r="E14" s="200" t="s">
        <v>160</v>
      </c>
      <c r="F14" s="100">
        <v>3.7</v>
      </c>
      <c r="G14" s="100">
        <v>3.7</v>
      </c>
      <c r="H14" s="100">
        <v>3.65</v>
      </c>
      <c r="I14" s="100">
        <v>3.6</v>
      </c>
      <c r="J14" s="100">
        <v>3.65</v>
      </c>
      <c r="K14" s="36">
        <v>-5.0000000000000266E-2</v>
      </c>
      <c r="L14" s="181">
        <v>939198</v>
      </c>
      <c r="M14" s="101">
        <v>3390910.82</v>
      </c>
    </row>
    <row r="15" spans="5:13" x14ac:dyDescent="0.25">
      <c r="E15" s="200" t="s">
        <v>31</v>
      </c>
      <c r="F15" s="100">
        <v>0.32</v>
      </c>
      <c r="G15" s="100">
        <v>0.32</v>
      </c>
      <c r="H15" s="100">
        <v>0.32</v>
      </c>
      <c r="I15" s="100">
        <v>0.32</v>
      </c>
      <c r="J15" s="100">
        <v>0.32</v>
      </c>
      <c r="K15" s="36">
        <v>0</v>
      </c>
      <c r="L15" s="181">
        <v>100</v>
      </c>
      <c r="M15" s="101">
        <v>29</v>
      </c>
    </row>
    <row r="16" spans="5:13" x14ac:dyDescent="0.25">
      <c r="E16" s="200" t="s">
        <v>10</v>
      </c>
      <c r="F16" s="100">
        <v>0.64</v>
      </c>
      <c r="G16" s="100">
        <v>0.64</v>
      </c>
      <c r="H16" s="100">
        <v>0.64</v>
      </c>
      <c r="I16" s="100">
        <v>0.64</v>
      </c>
      <c r="J16" s="100">
        <v>0.64</v>
      </c>
      <c r="K16" s="36">
        <v>0</v>
      </c>
      <c r="L16" s="181">
        <v>732655</v>
      </c>
      <c r="M16" s="101">
        <v>473295.34</v>
      </c>
    </row>
    <row r="17" spans="5:13" x14ac:dyDescent="0.25">
      <c r="E17" s="200" t="s">
        <v>203</v>
      </c>
      <c r="F17" s="100">
        <v>323.5</v>
      </c>
      <c r="G17" s="100">
        <v>323.5</v>
      </c>
      <c r="H17" s="100">
        <v>323.5</v>
      </c>
      <c r="I17" s="100">
        <v>323.5</v>
      </c>
      <c r="J17" s="100">
        <v>323.5</v>
      </c>
      <c r="K17" s="36">
        <v>0</v>
      </c>
      <c r="L17" s="181">
        <v>326</v>
      </c>
      <c r="M17" s="101">
        <v>109715.9</v>
      </c>
    </row>
    <row r="18" spans="5:13" x14ac:dyDescent="0.25">
      <c r="E18" s="200" t="s">
        <v>250</v>
      </c>
      <c r="F18" s="100">
        <v>4.79</v>
      </c>
      <c r="G18" s="100">
        <v>4.79</v>
      </c>
      <c r="H18" s="100">
        <v>4.79</v>
      </c>
      <c r="I18" s="100">
        <v>4.79</v>
      </c>
      <c r="J18" s="100">
        <v>4.79</v>
      </c>
      <c r="K18" s="36">
        <v>0</v>
      </c>
      <c r="L18" s="181">
        <v>82</v>
      </c>
      <c r="M18" s="101">
        <v>392.78</v>
      </c>
    </row>
    <row r="19" spans="5:13" x14ac:dyDescent="0.25">
      <c r="E19" s="200" t="s">
        <v>32</v>
      </c>
      <c r="F19" s="100">
        <v>6.3</v>
      </c>
      <c r="G19" s="100">
        <v>6.3</v>
      </c>
      <c r="H19" s="100">
        <v>5.7</v>
      </c>
      <c r="I19" s="100">
        <v>5.7</v>
      </c>
      <c r="J19" s="100">
        <v>5.7</v>
      </c>
      <c r="K19" s="36">
        <v>-0.59999999999999964</v>
      </c>
      <c r="L19" s="181">
        <v>1049002</v>
      </c>
      <c r="M19" s="101">
        <v>6086871.7000000002</v>
      </c>
    </row>
    <row r="20" spans="5:13" x14ac:dyDescent="0.25">
      <c r="E20" s="200" t="s">
        <v>120</v>
      </c>
      <c r="F20" s="100">
        <v>66.349999999999994</v>
      </c>
      <c r="G20" s="100">
        <v>66.349999999999994</v>
      </c>
      <c r="H20" s="100">
        <v>66.349999999999994</v>
      </c>
      <c r="I20" s="100">
        <v>66.349999999999994</v>
      </c>
      <c r="J20" s="100">
        <v>66.349999999999994</v>
      </c>
      <c r="K20" s="36">
        <v>0</v>
      </c>
      <c r="L20" s="181">
        <v>1003</v>
      </c>
      <c r="M20" s="101">
        <v>59929.25</v>
      </c>
    </row>
    <row r="21" spans="5:13" x14ac:dyDescent="0.25">
      <c r="E21" s="200" t="s">
        <v>232</v>
      </c>
      <c r="F21" s="100">
        <v>5.07</v>
      </c>
      <c r="G21" s="100">
        <v>5.07</v>
      </c>
      <c r="H21" s="100">
        <v>5.07</v>
      </c>
      <c r="I21" s="100">
        <v>5.07</v>
      </c>
      <c r="J21" s="100">
        <v>5.07</v>
      </c>
      <c r="K21" s="36">
        <v>0</v>
      </c>
      <c r="L21" s="181">
        <v>2114</v>
      </c>
      <c r="M21" s="101">
        <v>11774.98</v>
      </c>
    </row>
    <row r="22" spans="5:13" x14ac:dyDescent="0.25">
      <c r="E22" s="200" t="s">
        <v>33</v>
      </c>
      <c r="F22" s="100">
        <v>11.4</v>
      </c>
      <c r="G22" s="100">
        <v>11.4</v>
      </c>
      <c r="H22" s="100">
        <v>11.4</v>
      </c>
      <c r="I22" s="100">
        <v>11.4</v>
      </c>
      <c r="J22" s="100">
        <v>11.4</v>
      </c>
      <c r="K22" s="36">
        <v>0</v>
      </c>
      <c r="L22" s="181">
        <v>144111</v>
      </c>
      <c r="M22" s="101">
        <v>1488221.8</v>
      </c>
    </row>
    <row r="23" spans="5:13" x14ac:dyDescent="0.25">
      <c r="E23" s="200" t="s">
        <v>34</v>
      </c>
      <c r="F23" s="100">
        <v>24.75</v>
      </c>
      <c r="G23" s="100">
        <v>24.75</v>
      </c>
      <c r="H23" s="100">
        <v>24.75</v>
      </c>
      <c r="I23" s="100">
        <v>24.75</v>
      </c>
      <c r="J23" s="100">
        <v>24.75</v>
      </c>
      <c r="K23" s="36">
        <v>0</v>
      </c>
      <c r="L23" s="181">
        <v>21597</v>
      </c>
      <c r="M23" s="101">
        <v>536678.40000000002</v>
      </c>
    </row>
    <row r="24" spans="5:13" x14ac:dyDescent="0.25">
      <c r="E24" s="200" t="s">
        <v>236</v>
      </c>
      <c r="F24" s="100">
        <v>0.2</v>
      </c>
      <c r="G24" s="100">
        <v>0.2</v>
      </c>
      <c r="H24" s="100">
        <v>0.2</v>
      </c>
      <c r="I24" s="100">
        <v>0.2</v>
      </c>
      <c r="J24" s="100">
        <v>0.2</v>
      </c>
      <c r="K24" s="36">
        <v>0</v>
      </c>
      <c r="L24" s="181">
        <v>10000</v>
      </c>
      <c r="M24" s="101">
        <v>2000</v>
      </c>
    </row>
    <row r="25" spans="5:13" x14ac:dyDescent="0.25">
      <c r="E25" s="200" t="s">
        <v>180</v>
      </c>
      <c r="F25" s="100">
        <v>2.4</v>
      </c>
      <c r="G25" s="100">
        <v>2.4</v>
      </c>
      <c r="H25" s="100">
        <v>2.5</v>
      </c>
      <c r="I25" s="100">
        <v>2.4500000000000002</v>
      </c>
      <c r="J25" s="100">
        <v>2.5</v>
      </c>
      <c r="K25" s="36">
        <v>0.10000000000000009</v>
      </c>
      <c r="L25" s="181">
        <v>750000</v>
      </c>
      <c r="M25" s="101">
        <v>1839971.25</v>
      </c>
    </row>
    <row r="26" spans="5:13" x14ac:dyDescent="0.25">
      <c r="E26" s="200" t="s">
        <v>35</v>
      </c>
      <c r="F26" s="100">
        <v>11.95</v>
      </c>
      <c r="G26" s="100">
        <v>11.95</v>
      </c>
      <c r="H26" s="100">
        <v>12.3</v>
      </c>
      <c r="I26" s="100">
        <v>12.3</v>
      </c>
      <c r="J26" s="100">
        <v>12.3</v>
      </c>
      <c r="K26" s="36">
        <v>0.35000000000000142</v>
      </c>
      <c r="L26" s="181">
        <v>207849</v>
      </c>
      <c r="M26" s="101">
        <v>2553042.2999999998</v>
      </c>
    </row>
    <row r="27" spans="5:13" x14ac:dyDescent="0.25">
      <c r="E27" s="200" t="s">
        <v>227</v>
      </c>
      <c r="F27" s="100">
        <v>1.69</v>
      </c>
      <c r="G27" s="100">
        <v>1.69</v>
      </c>
      <c r="H27" s="100">
        <v>1.69</v>
      </c>
      <c r="I27" s="100">
        <v>1.69</v>
      </c>
      <c r="J27" s="100">
        <v>1.69</v>
      </c>
      <c r="K27" s="36">
        <v>0</v>
      </c>
      <c r="L27" s="181">
        <v>100</v>
      </c>
      <c r="M27" s="101">
        <v>153</v>
      </c>
    </row>
    <row r="28" spans="5:13" x14ac:dyDescent="0.25">
      <c r="E28" s="200" t="s">
        <v>194</v>
      </c>
      <c r="F28" s="100">
        <v>0.26</v>
      </c>
      <c r="G28" s="100">
        <v>0.24</v>
      </c>
      <c r="H28" s="100">
        <v>0.26</v>
      </c>
      <c r="I28" s="100">
        <v>0.24</v>
      </c>
      <c r="J28" s="100">
        <v>0.26</v>
      </c>
      <c r="K28" s="36">
        <v>0</v>
      </c>
      <c r="L28" s="181">
        <v>1806732</v>
      </c>
      <c r="M28" s="101">
        <v>436524</v>
      </c>
    </row>
    <row r="29" spans="5:13" x14ac:dyDescent="0.25">
      <c r="E29" s="200" t="s">
        <v>226</v>
      </c>
      <c r="F29" s="100">
        <v>0.33</v>
      </c>
      <c r="G29" s="100">
        <v>0.33</v>
      </c>
      <c r="H29" s="100">
        <v>0.33</v>
      </c>
      <c r="I29" s="100">
        <v>0.33</v>
      </c>
      <c r="J29" s="100">
        <v>0.33</v>
      </c>
      <c r="K29" s="36">
        <v>0</v>
      </c>
      <c r="L29" s="181">
        <v>87810</v>
      </c>
      <c r="M29" s="101">
        <v>29855.4</v>
      </c>
    </row>
    <row r="30" spans="5:13" x14ac:dyDescent="0.25">
      <c r="E30" s="200" t="s">
        <v>36</v>
      </c>
      <c r="F30" s="100">
        <v>5.5</v>
      </c>
      <c r="G30" s="100">
        <v>5.5</v>
      </c>
      <c r="H30" s="100">
        <v>5.5</v>
      </c>
      <c r="I30" s="100">
        <v>5.5</v>
      </c>
      <c r="J30" s="100">
        <v>5.5</v>
      </c>
      <c r="K30" s="36">
        <v>0</v>
      </c>
      <c r="L30" s="181">
        <v>10780</v>
      </c>
      <c r="M30" s="101">
        <v>57571.3</v>
      </c>
    </row>
    <row r="31" spans="5:13" x14ac:dyDescent="0.25">
      <c r="E31" s="200" t="s">
        <v>37</v>
      </c>
      <c r="F31" s="100">
        <v>20.25</v>
      </c>
      <c r="G31" s="100">
        <v>20.25</v>
      </c>
      <c r="H31" s="100">
        <v>19.7</v>
      </c>
      <c r="I31" s="100">
        <v>18.25</v>
      </c>
      <c r="J31" s="100">
        <v>19.7</v>
      </c>
      <c r="K31" s="36">
        <v>-0.55000000000000071</v>
      </c>
      <c r="L31" s="181">
        <v>804991</v>
      </c>
      <c r="M31" s="101">
        <v>15039505.550000001</v>
      </c>
    </row>
    <row r="32" spans="5:13" x14ac:dyDescent="0.25">
      <c r="E32" s="200" t="s">
        <v>38</v>
      </c>
      <c r="F32" s="100">
        <v>1.91</v>
      </c>
      <c r="G32" s="100">
        <v>1.91</v>
      </c>
      <c r="H32" s="100">
        <v>1.91</v>
      </c>
      <c r="I32" s="100">
        <v>1.91</v>
      </c>
      <c r="J32" s="100">
        <v>1.91</v>
      </c>
      <c r="K32" s="36">
        <v>0</v>
      </c>
      <c r="L32" s="181">
        <v>5700</v>
      </c>
      <c r="M32" s="101">
        <v>9804</v>
      </c>
    </row>
    <row r="33" spans="5:13" x14ac:dyDescent="0.25">
      <c r="E33" s="200" t="s">
        <v>39</v>
      </c>
      <c r="F33" s="100">
        <v>0.2</v>
      </c>
      <c r="G33" s="100">
        <v>0.2</v>
      </c>
      <c r="H33" s="100">
        <v>0.2</v>
      </c>
      <c r="I33" s="100">
        <v>0.2</v>
      </c>
      <c r="J33" s="100">
        <v>0.2</v>
      </c>
      <c r="K33" s="36">
        <v>0</v>
      </c>
      <c r="L33" s="181">
        <v>61658</v>
      </c>
      <c r="M33" s="101">
        <v>12333.6</v>
      </c>
    </row>
    <row r="34" spans="5:13" x14ac:dyDescent="0.25">
      <c r="E34" s="200" t="s">
        <v>204</v>
      </c>
      <c r="F34" s="100">
        <v>0.2</v>
      </c>
      <c r="G34" s="100">
        <v>0.2</v>
      </c>
      <c r="H34" s="100">
        <v>0.2</v>
      </c>
      <c r="I34" s="100">
        <v>0.2</v>
      </c>
      <c r="J34" s="100">
        <v>0.2</v>
      </c>
      <c r="K34" s="36">
        <v>0</v>
      </c>
      <c r="L34" s="181">
        <v>517181</v>
      </c>
      <c r="M34" s="101">
        <v>103437.2</v>
      </c>
    </row>
    <row r="35" spans="5:13" x14ac:dyDescent="0.25">
      <c r="E35" s="200" t="s">
        <v>184</v>
      </c>
      <c r="F35" s="100">
        <v>6.1</v>
      </c>
      <c r="G35" s="100">
        <v>6.1</v>
      </c>
      <c r="H35" s="100">
        <v>5.55</v>
      </c>
      <c r="I35" s="100">
        <v>5.55</v>
      </c>
      <c r="J35" s="100">
        <v>5.55</v>
      </c>
      <c r="K35" s="36">
        <v>-0.54999999999999982</v>
      </c>
      <c r="L35" s="181">
        <v>112680</v>
      </c>
      <c r="M35" s="101">
        <v>625359</v>
      </c>
    </row>
    <row r="36" spans="5:13" x14ac:dyDescent="0.25">
      <c r="E36" s="200" t="s">
        <v>183</v>
      </c>
      <c r="F36" s="100">
        <v>1.56</v>
      </c>
      <c r="G36" s="100">
        <v>1.56</v>
      </c>
      <c r="H36" s="100">
        <v>1.56</v>
      </c>
      <c r="I36" s="100">
        <v>1.56</v>
      </c>
      <c r="J36" s="100">
        <v>1.56</v>
      </c>
      <c r="K36" s="36">
        <v>0</v>
      </c>
      <c r="L36" s="181">
        <v>82180</v>
      </c>
      <c r="M36" s="101">
        <v>124107.6</v>
      </c>
    </row>
    <row r="37" spans="5:13" x14ac:dyDescent="0.25">
      <c r="E37" s="200" t="s">
        <v>228</v>
      </c>
      <c r="F37" s="100">
        <v>2.54</v>
      </c>
      <c r="G37" s="100">
        <v>2.54</v>
      </c>
      <c r="H37" s="100">
        <v>2.54</v>
      </c>
      <c r="I37" s="100">
        <v>2.54</v>
      </c>
      <c r="J37" s="100">
        <v>2.54</v>
      </c>
      <c r="K37" s="36">
        <v>0</v>
      </c>
      <c r="L37" s="181">
        <v>505</v>
      </c>
      <c r="M37" s="101">
        <v>1282.7</v>
      </c>
    </row>
    <row r="38" spans="5:13" x14ac:dyDescent="0.25">
      <c r="E38" s="200" t="s">
        <v>16</v>
      </c>
      <c r="F38" s="100">
        <v>170</v>
      </c>
      <c r="G38" s="100">
        <v>170</v>
      </c>
      <c r="H38" s="100">
        <v>170</v>
      </c>
      <c r="I38" s="100">
        <v>167</v>
      </c>
      <c r="J38" s="100">
        <v>170</v>
      </c>
      <c r="K38" s="36">
        <v>0</v>
      </c>
      <c r="L38" s="204">
        <v>4015616</v>
      </c>
      <c r="M38" s="101">
        <v>679390172.10000002</v>
      </c>
    </row>
    <row r="39" spans="5:13" x14ac:dyDescent="0.25">
      <c r="E39" s="200" t="s">
        <v>40</v>
      </c>
      <c r="F39" s="100">
        <v>19.3</v>
      </c>
      <c r="G39" s="100">
        <v>19.3</v>
      </c>
      <c r="H39" s="100">
        <v>19.399999999999999</v>
      </c>
      <c r="I39" s="100">
        <v>18.8</v>
      </c>
      <c r="J39" s="100">
        <v>19.399999999999999</v>
      </c>
      <c r="K39" s="36">
        <v>9.9999999999997868E-2</v>
      </c>
      <c r="L39" s="181">
        <v>2935740</v>
      </c>
      <c r="M39" s="101">
        <v>55676247.75</v>
      </c>
    </row>
    <row r="40" spans="5:13" x14ac:dyDescent="0.25">
      <c r="E40" s="200" t="s">
        <v>41</v>
      </c>
      <c r="F40" s="100">
        <v>10.8</v>
      </c>
      <c r="G40" s="100">
        <v>10.8</v>
      </c>
      <c r="H40" s="100">
        <v>10.25</v>
      </c>
      <c r="I40" s="100">
        <v>9.8000000000000007</v>
      </c>
      <c r="J40" s="100">
        <v>9.8000000000000007</v>
      </c>
      <c r="K40" s="36">
        <v>-1</v>
      </c>
      <c r="L40" s="181">
        <v>626539</v>
      </c>
      <c r="M40" s="101">
        <v>6338284.7999999998</v>
      </c>
    </row>
    <row r="41" spans="5:13" x14ac:dyDescent="0.25">
      <c r="E41" s="200" t="s">
        <v>237</v>
      </c>
      <c r="F41" s="100">
        <v>4.26</v>
      </c>
      <c r="G41" s="100">
        <v>4.26</v>
      </c>
      <c r="H41" s="100">
        <v>4.26</v>
      </c>
      <c r="I41" s="100">
        <v>4.26</v>
      </c>
      <c r="J41" s="100">
        <v>4.26</v>
      </c>
      <c r="K41" s="36">
        <v>0</v>
      </c>
      <c r="L41" s="181">
        <v>10</v>
      </c>
      <c r="M41" s="101">
        <v>42.6</v>
      </c>
    </row>
    <row r="42" spans="5:13" x14ac:dyDescent="0.25">
      <c r="E42" s="200" t="s">
        <v>176</v>
      </c>
      <c r="F42" s="100">
        <v>3.3</v>
      </c>
      <c r="G42" s="100">
        <v>3.3</v>
      </c>
      <c r="H42" s="100">
        <v>3.05</v>
      </c>
      <c r="I42" s="100">
        <v>3</v>
      </c>
      <c r="J42" s="100">
        <v>3</v>
      </c>
      <c r="K42" s="36">
        <v>-0.29999999999999982</v>
      </c>
      <c r="L42" s="181">
        <v>789648</v>
      </c>
      <c r="M42" s="101">
        <v>2376148</v>
      </c>
    </row>
    <row r="43" spans="5:13" x14ac:dyDescent="0.25">
      <c r="E43" s="200" t="s">
        <v>17</v>
      </c>
      <c r="F43" s="100">
        <v>8</v>
      </c>
      <c r="G43" s="100">
        <v>8</v>
      </c>
      <c r="H43" s="100">
        <v>8.1999999999999993</v>
      </c>
      <c r="I43" s="100">
        <v>8.1999999999999993</v>
      </c>
      <c r="J43" s="100">
        <v>8.1999999999999993</v>
      </c>
      <c r="K43" s="36">
        <v>0.19999999999999929</v>
      </c>
      <c r="L43" s="181">
        <v>118610</v>
      </c>
      <c r="M43" s="101">
        <v>969849.7</v>
      </c>
    </row>
    <row r="44" spans="5:13" x14ac:dyDescent="0.25">
      <c r="E44" s="200" t="s">
        <v>209</v>
      </c>
      <c r="F44" s="100">
        <v>2.38</v>
      </c>
      <c r="G44" s="100">
        <v>2.38</v>
      </c>
      <c r="H44" s="100">
        <v>2.38</v>
      </c>
      <c r="I44" s="100">
        <v>2.38</v>
      </c>
      <c r="J44" s="100">
        <v>2.38</v>
      </c>
      <c r="K44" s="36">
        <v>0</v>
      </c>
      <c r="L44" s="181">
        <v>5</v>
      </c>
      <c r="M44" s="101">
        <v>10.75</v>
      </c>
    </row>
    <row r="45" spans="5:13" x14ac:dyDescent="0.25">
      <c r="E45" s="200" t="s">
        <v>140</v>
      </c>
      <c r="F45" s="100">
        <v>5.55</v>
      </c>
      <c r="G45" s="100">
        <v>5.55</v>
      </c>
      <c r="H45" s="100">
        <v>5.75</v>
      </c>
      <c r="I45" s="100">
        <v>5.4</v>
      </c>
      <c r="J45" s="100">
        <v>5.7</v>
      </c>
      <c r="K45" s="36">
        <v>0.15000000000000036</v>
      </c>
      <c r="L45" s="181">
        <v>34757997</v>
      </c>
      <c r="M45" s="101">
        <v>197501338.94999999</v>
      </c>
    </row>
    <row r="46" spans="5:13" x14ac:dyDescent="0.25">
      <c r="E46" s="200" t="s">
        <v>42</v>
      </c>
      <c r="F46" s="100">
        <v>1.61</v>
      </c>
      <c r="G46" s="100">
        <v>1.61</v>
      </c>
      <c r="H46" s="100">
        <v>1.62</v>
      </c>
      <c r="I46" s="100">
        <v>1.57</v>
      </c>
      <c r="J46" s="100">
        <v>1.62</v>
      </c>
      <c r="K46" s="36">
        <v>1.0000000000000009E-2</v>
      </c>
      <c r="L46" s="181">
        <v>8533297</v>
      </c>
      <c r="M46" s="101">
        <v>13558014.460000001</v>
      </c>
    </row>
    <row r="47" spans="5:13" x14ac:dyDescent="0.25">
      <c r="E47" s="200" t="s">
        <v>43</v>
      </c>
      <c r="F47" s="100">
        <v>1.62</v>
      </c>
      <c r="G47" s="100">
        <v>1.62</v>
      </c>
      <c r="H47" s="100">
        <v>1.61</v>
      </c>
      <c r="I47" s="100">
        <v>1.6</v>
      </c>
      <c r="J47" s="100">
        <v>1.6</v>
      </c>
      <c r="K47" s="36">
        <v>-2.0000000000000018E-2</v>
      </c>
      <c r="L47" s="181">
        <v>3849355</v>
      </c>
      <c r="M47" s="101">
        <v>6174348.3600000003</v>
      </c>
    </row>
    <row r="48" spans="5:13" x14ac:dyDescent="0.25">
      <c r="E48" s="200" t="s">
        <v>44</v>
      </c>
      <c r="F48" s="100">
        <v>4.0999999999999996</v>
      </c>
      <c r="G48" s="100">
        <v>4.0999999999999996</v>
      </c>
      <c r="H48" s="100">
        <v>4.0999999999999996</v>
      </c>
      <c r="I48" s="100">
        <v>4.0999999999999996</v>
      </c>
      <c r="J48" s="100">
        <v>4.0999999999999996</v>
      </c>
      <c r="K48" s="36">
        <v>0</v>
      </c>
      <c r="L48" s="181">
        <v>45</v>
      </c>
      <c r="M48" s="101">
        <v>180</v>
      </c>
    </row>
    <row r="49" spans="5:13" x14ac:dyDescent="0.25">
      <c r="E49" s="200" t="s">
        <v>45</v>
      </c>
      <c r="F49" s="100">
        <v>14.85</v>
      </c>
      <c r="G49" s="100">
        <v>14.85</v>
      </c>
      <c r="H49" s="100">
        <v>15.05</v>
      </c>
      <c r="I49" s="100">
        <v>14.95</v>
      </c>
      <c r="J49" s="100">
        <v>15.05</v>
      </c>
      <c r="K49" s="36">
        <v>0.20000000000000107</v>
      </c>
      <c r="L49" s="181">
        <v>687332</v>
      </c>
      <c r="M49" s="101">
        <v>10293556.550000001</v>
      </c>
    </row>
    <row r="50" spans="5:13" x14ac:dyDescent="0.25">
      <c r="E50" s="200" t="s">
        <v>136</v>
      </c>
      <c r="F50" s="100">
        <v>18</v>
      </c>
      <c r="G50" s="100">
        <v>18</v>
      </c>
      <c r="H50" s="100">
        <v>19.8</v>
      </c>
      <c r="I50" s="100">
        <v>18.100000000000001</v>
      </c>
      <c r="J50" s="100">
        <v>19.649999999999999</v>
      </c>
      <c r="K50" s="36">
        <v>1.6499999999999986</v>
      </c>
      <c r="L50" s="181">
        <v>1666240</v>
      </c>
      <c r="M50" s="101">
        <v>31527656.100000001</v>
      </c>
    </row>
    <row r="51" spans="5:13" x14ac:dyDescent="0.25">
      <c r="E51" s="200" t="s">
        <v>46</v>
      </c>
      <c r="F51" s="100">
        <v>8</v>
      </c>
      <c r="G51" s="100">
        <v>8</v>
      </c>
      <c r="H51" s="100">
        <v>8</v>
      </c>
      <c r="I51" s="100">
        <v>7.5</v>
      </c>
      <c r="J51" s="100">
        <v>8</v>
      </c>
      <c r="K51" s="36">
        <v>0</v>
      </c>
      <c r="L51" s="181">
        <v>634265</v>
      </c>
      <c r="M51" s="101">
        <v>4824287.5999999996</v>
      </c>
    </row>
    <row r="52" spans="5:13" x14ac:dyDescent="0.25">
      <c r="E52" s="200" t="s">
        <v>238</v>
      </c>
      <c r="F52" s="100">
        <v>0.89</v>
      </c>
      <c r="G52" s="100">
        <v>0.89</v>
      </c>
      <c r="H52" s="100">
        <v>0.89</v>
      </c>
      <c r="I52" s="100">
        <v>0.89</v>
      </c>
      <c r="J52" s="100">
        <v>0.89</v>
      </c>
      <c r="K52" s="36">
        <v>0</v>
      </c>
      <c r="L52" s="181">
        <v>2000</v>
      </c>
      <c r="M52" s="101">
        <v>1940</v>
      </c>
    </row>
    <row r="53" spans="5:13" x14ac:dyDescent="0.25">
      <c r="E53" s="200" t="s">
        <v>47</v>
      </c>
      <c r="F53" s="100">
        <v>28.5</v>
      </c>
      <c r="G53" s="100">
        <v>28.5</v>
      </c>
      <c r="H53" s="100">
        <v>28.6</v>
      </c>
      <c r="I53" s="100">
        <v>28.3</v>
      </c>
      <c r="J53" s="100">
        <v>28.4</v>
      </c>
      <c r="K53" s="36">
        <v>-0.10000000000000142</v>
      </c>
      <c r="L53" s="204">
        <v>23503577</v>
      </c>
      <c r="M53" s="101">
        <v>667636551.60000002</v>
      </c>
    </row>
    <row r="54" spans="5:13" x14ac:dyDescent="0.25">
      <c r="E54" s="200" t="s">
        <v>48</v>
      </c>
      <c r="F54" s="100">
        <v>46</v>
      </c>
      <c r="G54" s="100">
        <v>46</v>
      </c>
      <c r="H54" s="100">
        <v>46</v>
      </c>
      <c r="I54" s="100">
        <v>46</v>
      </c>
      <c r="J54" s="100">
        <v>46</v>
      </c>
      <c r="K54" s="36">
        <v>0</v>
      </c>
      <c r="L54" s="181">
        <v>59531</v>
      </c>
      <c r="M54" s="101">
        <v>2464888.2999999998</v>
      </c>
    </row>
    <row r="55" spans="5:13" x14ac:dyDescent="0.25">
      <c r="E55" s="200" t="s">
        <v>49</v>
      </c>
      <c r="F55" s="100">
        <v>1</v>
      </c>
      <c r="G55" s="100">
        <v>1</v>
      </c>
      <c r="H55" s="100">
        <v>0.95</v>
      </c>
      <c r="I55" s="100">
        <v>0.95</v>
      </c>
      <c r="J55" s="100">
        <v>0.95</v>
      </c>
      <c r="K55" s="36">
        <v>-5.0000000000000044E-2</v>
      </c>
      <c r="L55" s="181">
        <v>471360</v>
      </c>
      <c r="M55" s="101">
        <v>450773.84</v>
      </c>
    </row>
    <row r="56" spans="5:13" x14ac:dyDescent="0.25">
      <c r="E56" s="200" t="s">
        <v>202</v>
      </c>
      <c r="F56" s="100">
        <v>1.46</v>
      </c>
      <c r="G56" s="100">
        <v>1.46</v>
      </c>
      <c r="H56" s="100">
        <v>1.46</v>
      </c>
      <c r="I56" s="100">
        <v>1.46</v>
      </c>
      <c r="J56" s="100">
        <v>1.46</v>
      </c>
      <c r="K56" s="36">
        <v>0</v>
      </c>
      <c r="L56" s="181">
        <v>423504</v>
      </c>
      <c r="M56" s="101">
        <v>595895.80000000005</v>
      </c>
    </row>
    <row r="57" spans="5:13" x14ac:dyDescent="0.25">
      <c r="E57" s="200" t="s">
        <v>191</v>
      </c>
      <c r="F57" s="100">
        <v>12.5</v>
      </c>
      <c r="G57" s="100">
        <v>12.5</v>
      </c>
      <c r="H57" s="100">
        <v>12.5</v>
      </c>
      <c r="I57" s="100">
        <v>12.5</v>
      </c>
      <c r="J57" s="100">
        <v>12.5</v>
      </c>
      <c r="K57" s="36">
        <v>0</v>
      </c>
      <c r="L57" s="181">
        <v>4968</v>
      </c>
      <c r="M57" s="101">
        <v>61786.35</v>
      </c>
    </row>
    <row r="58" spans="5:13" x14ac:dyDescent="0.25">
      <c r="E58" s="200" t="s">
        <v>251</v>
      </c>
      <c r="F58" s="100">
        <v>3.2</v>
      </c>
      <c r="G58" s="100">
        <v>3.2</v>
      </c>
      <c r="H58" s="100">
        <v>3.2</v>
      </c>
      <c r="I58" s="100">
        <v>3.2</v>
      </c>
      <c r="J58" s="100">
        <v>3.2</v>
      </c>
      <c r="K58" s="36">
        <v>0</v>
      </c>
      <c r="L58" s="181">
        <v>10171795</v>
      </c>
      <c r="M58" s="101">
        <v>32547997.170000002</v>
      </c>
    </row>
    <row r="59" spans="5:13" x14ac:dyDescent="0.25">
      <c r="E59" s="200" t="s">
        <v>178</v>
      </c>
      <c r="F59" s="100">
        <v>0.42</v>
      </c>
      <c r="G59" s="100">
        <v>0.42</v>
      </c>
      <c r="H59" s="100">
        <v>0.45</v>
      </c>
      <c r="I59" s="100">
        <v>0.43</v>
      </c>
      <c r="J59" s="100">
        <v>0.45</v>
      </c>
      <c r="K59" s="36">
        <v>3.0000000000000027E-2</v>
      </c>
      <c r="L59" s="181">
        <v>1038268</v>
      </c>
      <c r="M59" s="101">
        <v>451480.46</v>
      </c>
    </row>
    <row r="60" spans="5:13" x14ac:dyDescent="0.25">
      <c r="E60" s="200" t="s">
        <v>196</v>
      </c>
      <c r="F60" s="100">
        <v>0.21</v>
      </c>
      <c r="G60" s="100">
        <v>0.21</v>
      </c>
      <c r="H60" s="100">
        <v>0.21</v>
      </c>
      <c r="I60" s="100">
        <v>0.21</v>
      </c>
      <c r="J60" s="100">
        <v>0.21</v>
      </c>
      <c r="K60" s="36">
        <v>0</v>
      </c>
      <c r="L60" s="181">
        <v>1047807</v>
      </c>
      <c r="M60" s="101">
        <v>220058.41</v>
      </c>
    </row>
    <row r="61" spans="5:13" x14ac:dyDescent="0.25">
      <c r="E61" s="200" t="s">
        <v>50</v>
      </c>
      <c r="F61" s="100">
        <v>18.75</v>
      </c>
      <c r="G61" s="100">
        <v>18.75</v>
      </c>
      <c r="H61" s="100">
        <v>20.6</v>
      </c>
      <c r="I61" s="100">
        <v>20.6</v>
      </c>
      <c r="J61" s="100">
        <v>20.6</v>
      </c>
      <c r="K61" s="36">
        <v>1.8500000000000014</v>
      </c>
      <c r="L61" s="181">
        <v>166508</v>
      </c>
      <c r="M61" s="101">
        <v>3410923.35</v>
      </c>
    </row>
    <row r="62" spans="5:13" x14ac:dyDescent="0.25">
      <c r="E62" s="200" t="s">
        <v>229</v>
      </c>
      <c r="F62" s="100">
        <v>0.46</v>
      </c>
      <c r="G62" s="100">
        <v>0.46</v>
      </c>
      <c r="H62" s="100">
        <v>0.46</v>
      </c>
      <c r="I62" s="100">
        <v>0.46</v>
      </c>
      <c r="J62" s="100">
        <v>0.46</v>
      </c>
      <c r="K62" s="36">
        <v>0</v>
      </c>
      <c r="L62" s="181">
        <v>43</v>
      </c>
      <c r="M62" s="101">
        <v>21.5</v>
      </c>
    </row>
    <row r="63" spans="5:13" x14ac:dyDescent="0.25">
      <c r="E63" s="200" t="s">
        <v>51</v>
      </c>
      <c r="F63" s="100">
        <v>0.34</v>
      </c>
      <c r="G63" s="100">
        <v>0.34</v>
      </c>
      <c r="H63" s="100">
        <v>0.34</v>
      </c>
      <c r="I63" s="100">
        <v>0.33</v>
      </c>
      <c r="J63" s="100">
        <v>0.33</v>
      </c>
      <c r="K63" s="36">
        <v>-1.0000000000000009E-2</v>
      </c>
      <c r="L63" s="181">
        <v>930542</v>
      </c>
      <c r="M63" s="101">
        <v>314084.86</v>
      </c>
    </row>
    <row r="64" spans="5:13" x14ac:dyDescent="0.25">
      <c r="E64" s="200" t="s">
        <v>149</v>
      </c>
      <c r="F64" s="100">
        <v>1.4</v>
      </c>
      <c r="G64" s="100">
        <v>1.4</v>
      </c>
      <c r="H64" s="100">
        <v>1.32</v>
      </c>
      <c r="I64" s="100">
        <v>1.32</v>
      </c>
      <c r="J64" s="100">
        <v>1.32</v>
      </c>
      <c r="K64" s="36">
        <v>-7.9999999999999849E-2</v>
      </c>
      <c r="L64" s="181">
        <v>813299</v>
      </c>
      <c r="M64" s="101">
        <v>1075941.78</v>
      </c>
    </row>
    <row r="65" spans="5:13" x14ac:dyDescent="0.25">
      <c r="E65" s="200" t="s">
        <v>239</v>
      </c>
      <c r="F65" s="100">
        <v>0.52</v>
      </c>
      <c r="G65" s="100">
        <v>0.52</v>
      </c>
      <c r="H65" s="100">
        <v>0.52</v>
      </c>
      <c r="I65" s="100">
        <v>0.52</v>
      </c>
      <c r="J65" s="100">
        <v>0.52</v>
      </c>
      <c r="K65" s="36">
        <v>0</v>
      </c>
      <c r="L65" s="181">
        <v>27516</v>
      </c>
      <c r="M65" s="101">
        <v>14308.32</v>
      </c>
    </row>
    <row r="66" spans="5:13" x14ac:dyDescent="0.25">
      <c r="E66" s="200" t="s">
        <v>195</v>
      </c>
      <c r="F66" s="100">
        <v>0.45</v>
      </c>
      <c r="G66" s="100">
        <v>0.45</v>
      </c>
      <c r="H66" s="100">
        <v>0.45</v>
      </c>
      <c r="I66" s="100">
        <v>0.45</v>
      </c>
      <c r="J66" s="100">
        <v>0.45</v>
      </c>
      <c r="K66" s="36">
        <v>0</v>
      </c>
      <c r="L66" s="181">
        <v>102130</v>
      </c>
      <c r="M66" s="101">
        <v>43258.5</v>
      </c>
    </row>
    <row r="67" spans="5:13" x14ac:dyDescent="0.25">
      <c r="E67" s="200" t="s">
        <v>139</v>
      </c>
      <c r="F67" s="100">
        <v>1.65</v>
      </c>
      <c r="G67" s="100">
        <v>1.65</v>
      </c>
      <c r="H67" s="100">
        <v>1.65</v>
      </c>
      <c r="I67" s="100">
        <v>1.65</v>
      </c>
      <c r="J67" s="100">
        <v>1.65</v>
      </c>
      <c r="K67" s="36">
        <v>0</v>
      </c>
      <c r="L67" s="181">
        <v>163705</v>
      </c>
      <c r="M67" s="101">
        <v>271669</v>
      </c>
    </row>
    <row r="68" spans="5:13" x14ac:dyDescent="0.25">
      <c r="E68" s="200" t="s">
        <v>52</v>
      </c>
      <c r="F68" s="100">
        <v>2.2999999999999998</v>
      </c>
      <c r="G68" s="100">
        <v>2.2999999999999998</v>
      </c>
      <c r="H68" s="100">
        <v>2.2999999999999998</v>
      </c>
      <c r="I68" s="100">
        <v>2.2999999999999998</v>
      </c>
      <c r="J68" s="100">
        <v>2.2999999999999998</v>
      </c>
      <c r="K68" s="36">
        <v>0</v>
      </c>
      <c r="L68" s="181">
        <v>28000</v>
      </c>
      <c r="M68" s="101">
        <v>67400</v>
      </c>
    </row>
    <row r="69" spans="5:13" x14ac:dyDescent="0.25">
      <c r="E69" s="200" t="s">
        <v>53</v>
      </c>
      <c r="F69" s="100">
        <v>0.22</v>
      </c>
      <c r="G69" s="100">
        <v>0.22</v>
      </c>
      <c r="H69" s="100">
        <v>0.24</v>
      </c>
      <c r="I69" s="100">
        <v>0.24</v>
      </c>
      <c r="J69" s="100">
        <v>0.24</v>
      </c>
      <c r="K69" s="36">
        <v>1.999999999999999E-2</v>
      </c>
      <c r="L69" s="181">
        <v>1926558</v>
      </c>
      <c r="M69" s="101">
        <v>462250.89</v>
      </c>
    </row>
    <row r="70" spans="5:13" x14ac:dyDescent="0.25">
      <c r="E70" s="200" t="s">
        <v>240</v>
      </c>
      <c r="F70" s="100">
        <v>1.8</v>
      </c>
      <c r="G70" s="100">
        <v>1.8</v>
      </c>
      <c r="H70" s="100">
        <v>1.8</v>
      </c>
      <c r="I70" s="100">
        <v>1.8</v>
      </c>
      <c r="J70" s="100">
        <v>1.8</v>
      </c>
      <c r="K70" s="36">
        <v>0</v>
      </c>
      <c r="L70" s="181">
        <v>1500</v>
      </c>
      <c r="M70" s="101">
        <v>2670</v>
      </c>
    </row>
    <row r="71" spans="5:13" x14ac:dyDescent="0.25">
      <c r="E71" s="200" t="s">
        <v>230</v>
      </c>
      <c r="F71" s="100">
        <v>0.59</v>
      </c>
      <c r="G71" s="100">
        <v>0.59</v>
      </c>
      <c r="H71" s="100">
        <v>0.59</v>
      </c>
      <c r="I71" s="100">
        <v>0.59</v>
      </c>
      <c r="J71" s="100">
        <v>0.59</v>
      </c>
      <c r="K71" s="36">
        <v>0</v>
      </c>
      <c r="L71" s="181">
        <v>2000</v>
      </c>
      <c r="M71" s="101">
        <v>1240</v>
      </c>
    </row>
    <row r="72" spans="5:13" x14ac:dyDescent="0.25">
      <c r="E72" s="200" t="s">
        <v>54</v>
      </c>
      <c r="F72" s="100">
        <v>158</v>
      </c>
      <c r="G72" s="100">
        <v>158</v>
      </c>
      <c r="H72" s="100">
        <v>158</v>
      </c>
      <c r="I72" s="100">
        <v>158</v>
      </c>
      <c r="J72" s="100">
        <v>158</v>
      </c>
      <c r="K72" s="36">
        <v>0</v>
      </c>
      <c r="L72" s="181">
        <v>4424</v>
      </c>
      <c r="M72" s="101">
        <v>641926.1</v>
      </c>
    </row>
    <row r="73" spans="5:13" x14ac:dyDescent="0.25">
      <c r="E73" s="200" t="s">
        <v>138</v>
      </c>
      <c r="F73" s="100">
        <v>20.85</v>
      </c>
      <c r="G73" s="100">
        <v>20.85</v>
      </c>
      <c r="H73" s="100">
        <v>20.85</v>
      </c>
      <c r="I73" s="100">
        <v>20.85</v>
      </c>
      <c r="J73" s="100">
        <v>20.85</v>
      </c>
      <c r="K73" s="36">
        <v>0</v>
      </c>
      <c r="L73" s="181">
        <v>725</v>
      </c>
      <c r="M73" s="101">
        <v>13630</v>
      </c>
    </row>
    <row r="74" spans="5:13" x14ac:dyDescent="0.25">
      <c r="E74" s="200" t="s">
        <v>197</v>
      </c>
      <c r="F74" s="100">
        <v>127</v>
      </c>
      <c r="G74" s="100">
        <v>127</v>
      </c>
      <c r="H74" s="100">
        <v>129.05000000000001</v>
      </c>
      <c r="I74" s="100">
        <v>126.6</v>
      </c>
      <c r="J74" s="100">
        <v>127</v>
      </c>
      <c r="K74" s="36">
        <v>0</v>
      </c>
      <c r="L74" s="181">
        <v>5703651</v>
      </c>
      <c r="M74" s="101">
        <v>725208556.64999998</v>
      </c>
    </row>
    <row r="75" spans="5:13" x14ac:dyDescent="0.25">
      <c r="E75" s="200" t="s">
        <v>252</v>
      </c>
      <c r="F75" s="100">
        <v>0.2</v>
      </c>
      <c r="G75" s="100">
        <v>0.2</v>
      </c>
      <c r="H75" s="100">
        <v>0.2</v>
      </c>
      <c r="I75" s="100">
        <v>0.2</v>
      </c>
      <c r="J75" s="100">
        <v>0.2</v>
      </c>
      <c r="K75" s="36">
        <v>0</v>
      </c>
      <c r="L75" s="181">
        <v>100</v>
      </c>
      <c r="M75" s="101">
        <v>20</v>
      </c>
    </row>
    <row r="76" spans="5:13" x14ac:dyDescent="0.25">
      <c r="E76" s="200" t="s">
        <v>55</v>
      </c>
      <c r="F76" s="100">
        <v>2.52</v>
      </c>
      <c r="G76" s="100">
        <v>2.52</v>
      </c>
      <c r="H76" s="100">
        <v>2.5499999999999998</v>
      </c>
      <c r="I76" s="100">
        <v>2.5499999999999998</v>
      </c>
      <c r="J76" s="100">
        <v>2.5499999999999998</v>
      </c>
      <c r="K76" s="36">
        <v>2.9999999999999805E-2</v>
      </c>
      <c r="L76" s="181">
        <v>1026308</v>
      </c>
      <c r="M76" s="101">
        <v>2608023.88</v>
      </c>
    </row>
    <row r="77" spans="5:13" x14ac:dyDescent="0.25">
      <c r="E77" s="200" t="s">
        <v>185</v>
      </c>
      <c r="F77" s="100">
        <v>13.55</v>
      </c>
      <c r="G77" s="100">
        <v>13.55</v>
      </c>
      <c r="H77" s="100">
        <v>13.1</v>
      </c>
      <c r="I77" s="100">
        <v>13.1</v>
      </c>
      <c r="J77" s="100">
        <v>13.1</v>
      </c>
      <c r="K77" s="36">
        <v>-0.45000000000000107</v>
      </c>
      <c r="L77" s="181">
        <v>78642</v>
      </c>
      <c r="M77" s="101">
        <v>1040275.6</v>
      </c>
    </row>
    <row r="78" spans="5:13" x14ac:dyDescent="0.25">
      <c r="E78" s="200" t="s">
        <v>56</v>
      </c>
      <c r="F78" s="100">
        <v>55</v>
      </c>
      <c r="G78" s="100">
        <v>55</v>
      </c>
      <c r="H78" s="100">
        <v>50</v>
      </c>
      <c r="I78" s="100">
        <v>50</v>
      </c>
      <c r="J78" s="100">
        <v>50</v>
      </c>
      <c r="K78" s="36">
        <v>-5</v>
      </c>
      <c r="L78" s="181">
        <v>743214</v>
      </c>
      <c r="M78" s="101">
        <v>38856667.450000003</v>
      </c>
    </row>
    <row r="79" spans="5:13" x14ac:dyDescent="0.25">
      <c r="E79" s="200" t="s">
        <v>186</v>
      </c>
      <c r="F79" s="100">
        <v>2.15</v>
      </c>
      <c r="G79" s="100">
        <v>2.15</v>
      </c>
      <c r="H79" s="100">
        <v>2.15</v>
      </c>
      <c r="I79" s="100">
        <v>2.15</v>
      </c>
      <c r="J79" s="100">
        <v>2.15</v>
      </c>
      <c r="K79" s="36">
        <v>0</v>
      </c>
      <c r="L79" s="181">
        <v>317995</v>
      </c>
      <c r="M79" s="101">
        <v>645119.5</v>
      </c>
    </row>
    <row r="80" spans="5:13" x14ac:dyDescent="0.25">
      <c r="E80" s="200" t="s">
        <v>57</v>
      </c>
      <c r="F80" s="100">
        <v>1299.5</v>
      </c>
      <c r="G80" s="100">
        <v>1299.5</v>
      </c>
      <c r="H80" s="100">
        <v>1270</v>
      </c>
      <c r="I80" s="100">
        <v>1270</v>
      </c>
      <c r="J80" s="100">
        <v>1270</v>
      </c>
      <c r="K80" s="36">
        <v>-29.5</v>
      </c>
      <c r="L80" s="181">
        <v>246586</v>
      </c>
      <c r="M80" s="101">
        <v>314844043</v>
      </c>
    </row>
    <row r="81" spans="5:13" x14ac:dyDescent="0.25">
      <c r="E81" s="200" t="s">
        <v>207</v>
      </c>
      <c r="F81" s="100">
        <v>1.29</v>
      </c>
      <c r="G81" s="100">
        <v>1.29</v>
      </c>
      <c r="H81" s="100">
        <v>1.29</v>
      </c>
      <c r="I81" s="100">
        <v>1.29</v>
      </c>
      <c r="J81" s="100">
        <v>1.29</v>
      </c>
      <c r="K81" s="36">
        <v>0</v>
      </c>
      <c r="L81" s="181">
        <v>45300</v>
      </c>
      <c r="M81" s="101">
        <v>53206</v>
      </c>
    </row>
    <row r="82" spans="5:13" x14ac:dyDescent="0.25">
      <c r="E82" s="200" t="s">
        <v>58</v>
      </c>
      <c r="F82" s="100">
        <v>3.85</v>
      </c>
      <c r="G82" s="100">
        <v>3.85</v>
      </c>
      <c r="H82" s="100">
        <v>3.7</v>
      </c>
      <c r="I82" s="100">
        <v>3.7</v>
      </c>
      <c r="J82" s="100">
        <v>3.7</v>
      </c>
      <c r="K82" s="36">
        <v>-0.14999999999999991</v>
      </c>
      <c r="L82" s="181">
        <v>837700</v>
      </c>
      <c r="M82" s="101">
        <v>3118680.7</v>
      </c>
    </row>
    <row r="83" spans="5:13" x14ac:dyDescent="0.25">
      <c r="E83" s="200" t="s">
        <v>59</v>
      </c>
      <c r="F83" s="100">
        <v>52</v>
      </c>
      <c r="G83" s="100">
        <v>52</v>
      </c>
      <c r="H83" s="100">
        <v>52</v>
      </c>
      <c r="I83" s="100">
        <v>52</v>
      </c>
      <c r="J83" s="100">
        <v>52</v>
      </c>
      <c r="K83" s="36">
        <v>0</v>
      </c>
      <c r="L83" s="204">
        <v>19452</v>
      </c>
      <c r="M83" s="101">
        <v>926310</v>
      </c>
    </row>
    <row r="84" spans="5:13" x14ac:dyDescent="0.25">
      <c r="E84" s="200" t="s">
        <v>253</v>
      </c>
      <c r="F84" s="100">
        <v>1.5</v>
      </c>
      <c r="G84" s="100">
        <v>1.5</v>
      </c>
      <c r="H84" s="100">
        <v>1.5</v>
      </c>
      <c r="I84" s="100">
        <v>1.5</v>
      </c>
      <c r="J84" s="100">
        <v>1.5</v>
      </c>
      <c r="K84" s="36">
        <v>0</v>
      </c>
      <c r="L84" s="181">
        <v>100</v>
      </c>
      <c r="M84" s="101">
        <v>150</v>
      </c>
    </row>
    <row r="85" spans="5:13" x14ac:dyDescent="0.25">
      <c r="E85" s="200" t="s">
        <v>60</v>
      </c>
      <c r="F85" s="100">
        <v>44.8</v>
      </c>
      <c r="G85" s="100">
        <v>44.8</v>
      </c>
      <c r="H85" s="100">
        <v>44.8</v>
      </c>
      <c r="I85" s="100">
        <v>44.8</v>
      </c>
      <c r="J85" s="100">
        <v>44.8</v>
      </c>
      <c r="K85" s="36">
        <v>0</v>
      </c>
      <c r="L85" s="181">
        <v>6545</v>
      </c>
      <c r="M85" s="101">
        <v>274289.5</v>
      </c>
    </row>
    <row r="86" spans="5:13" x14ac:dyDescent="0.25">
      <c r="E86" s="200" t="s">
        <v>125</v>
      </c>
      <c r="F86" s="100">
        <v>0.45</v>
      </c>
      <c r="G86" s="100">
        <v>0.45</v>
      </c>
      <c r="H86" s="100">
        <v>0.48</v>
      </c>
      <c r="I86" s="100">
        <v>0.47</v>
      </c>
      <c r="J86" s="100">
        <v>0.48</v>
      </c>
      <c r="K86" s="36">
        <v>2.9999999999999971E-2</v>
      </c>
      <c r="L86" s="181">
        <v>450000</v>
      </c>
      <c r="M86" s="101">
        <v>213500</v>
      </c>
    </row>
    <row r="87" spans="5:13" x14ac:dyDescent="0.25">
      <c r="E87" s="200" t="s">
        <v>61</v>
      </c>
      <c r="F87" s="100">
        <v>6</v>
      </c>
      <c r="G87" s="100">
        <v>6</v>
      </c>
      <c r="H87" s="100">
        <v>6</v>
      </c>
      <c r="I87" s="100">
        <v>6</v>
      </c>
      <c r="J87" s="100">
        <v>6</v>
      </c>
      <c r="K87" s="36">
        <v>0</v>
      </c>
      <c r="L87" s="181">
        <v>62414</v>
      </c>
      <c r="M87" s="101">
        <v>380986.8</v>
      </c>
    </row>
    <row r="88" spans="5:13" x14ac:dyDescent="0.25">
      <c r="E88" s="200" t="s">
        <v>62</v>
      </c>
      <c r="F88" s="100">
        <v>5.28</v>
      </c>
      <c r="G88" s="100">
        <v>5.28</v>
      </c>
      <c r="H88" s="100">
        <v>5.28</v>
      </c>
      <c r="I88" s="100">
        <v>5.28</v>
      </c>
      <c r="J88" s="100">
        <v>5.28</v>
      </c>
      <c r="K88" s="36">
        <v>0</v>
      </c>
      <c r="L88" s="181">
        <v>101000</v>
      </c>
      <c r="M88" s="101">
        <v>480760</v>
      </c>
    </row>
    <row r="89" spans="5:13" x14ac:dyDescent="0.25">
      <c r="E89" s="200" t="s">
        <v>152</v>
      </c>
      <c r="F89" s="100">
        <v>490</v>
      </c>
      <c r="G89" s="100">
        <v>490</v>
      </c>
      <c r="H89" s="100">
        <v>490</v>
      </c>
      <c r="I89" s="100">
        <v>490</v>
      </c>
      <c r="J89" s="100">
        <v>490</v>
      </c>
      <c r="K89" s="36">
        <v>0</v>
      </c>
      <c r="L89" s="181">
        <v>5979</v>
      </c>
      <c r="M89" s="101">
        <v>2960227.1</v>
      </c>
    </row>
    <row r="90" spans="5:13" x14ac:dyDescent="0.25">
      <c r="E90" s="200" t="s">
        <v>241</v>
      </c>
      <c r="F90" s="100">
        <v>4.6500000000000004</v>
      </c>
      <c r="G90" s="100">
        <v>4.6500000000000004</v>
      </c>
      <c r="H90" s="100">
        <v>4.6500000000000004</v>
      </c>
      <c r="I90" s="100">
        <v>4.6500000000000004</v>
      </c>
      <c r="J90" s="100">
        <v>4.6500000000000004</v>
      </c>
      <c r="K90" s="36">
        <v>0</v>
      </c>
      <c r="L90" s="181">
        <v>1110</v>
      </c>
      <c r="M90" s="101">
        <v>5439.3</v>
      </c>
    </row>
    <row r="91" spans="5:13" x14ac:dyDescent="0.25">
      <c r="E91" s="200" t="s">
        <v>199</v>
      </c>
      <c r="F91" s="100">
        <v>0.2</v>
      </c>
      <c r="G91" s="100">
        <v>0.2</v>
      </c>
      <c r="H91" s="100">
        <v>0.2</v>
      </c>
      <c r="I91" s="100">
        <v>0.2</v>
      </c>
      <c r="J91" s="100">
        <v>0.2</v>
      </c>
      <c r="K91" s="36">
        <v>0</v>
      </c>
      <c r="L91" s="181">
        <v>81200</v>
      </c>
      <c r="M91" s="101">
        <v>16248</v>
      </c>
    </row>
    <row r="92" spans="5:13" x14ac:dyDescent="0.25">
      <c r="E92" s="200" t="s">
        <v>141</v>
      </c>
      <c r="F92" s="100">
        <v>38.1</v>
      </c>
      <c r="G92" s="100">
        <v>38.1</v>
      </c>
      <c r="H92" s="100">
        <v>38.200000000000003</v>
      </c>
      <c r="I92" s="100">
        <v>38.15</v>
      </c>
      <c r="J92" s="100">
        <v>38.200000000000003</v>
      </c>
      <c r="K92" s="36">
        <v>0.10000000000000142</v>
      </c>
      <c r="L92" s="181">
        <v>1421086</v>
      </c>
      <c r="M92" s="101">
        <v>54271017.649999999</v>
      </c>
    </row>
    <row r="93" spans="5:13" x14ac:dyDescent="0.25">
      <c r="E93" s="200" t="s">
        <v>65</v>
      </c>
      <c r="F93" s="100">
        <v>2.2400000000000002</v>
      </c>
      <c r="G93" s="100">
        <v>2.2400000000000002</v>
      </c>
      <c r="H93" s="100">
        <v>2.2999999999999998</v>
      </c>
      <c r="I93" s="100">
        <v>2.17</v>
      </c>
      <c r="J93" s="100">
        <v>2.2999999999999998</v>
      </c>
      <c r="K93" s="36">
        <v>5.9999999999999609E-2</v>
      </c>
      <c r="L93" s="181">
        <v>6490660</v>
      </c>
      <c r="M93" s="101">
        <v>14168582.550000001</v>
      </c>
    </row>
    <row r="94" spans="5:13" x14ac:dyDescent="0.25">
      <c r="E94" s="200" t="s">
        <v>231</v>
      </c>
      <c r="F94" s="100">
        <v>0.2</v>
      </c>
      <c r="G94" s="100">
        <v>0.2</v>
      </c>
      <c r="H94" s="100">
        <v>0.2</v>
      </c>
      <c r="I94" s="100">
        <v>0.2</v>
      </c>
      <c r="J94" s="100">
        <v>0.2</v>
      </c>
      <c r="K94" s="36">
        <v>0</v>
      </c>
      <c r="L94" s="181">
        <v>430090</v>
      </c>
      <c r="M94" s="101">
        <v>86018</v>
      </c>
    </row>
    <row r="95" spans="5:13" x14ac:dyDescent="0.25">
      <c r="E95" s="200" t="s">
        <v>66</v>
      </c>
      <c r="F95" s="100">
        <v>114.8</v>
      </c>
      <c r="G95" s="100">
        <v>114.8</v>
      </c>
      <c r="H95" s="100">
        <v>114.8</v>
      </c>
      <c r="I95" s="100">
        <v>114.8</v>
      </c>
      <c r="J95" s="100">
        <v>114.8</v>
      </c>
      <c r="K95" s="36">
        <v>0</v>
      </c>
      <c r="L95" s="181">
        <v>33570</v>
      </c>
      <c r="M95" s="101">
        <v>3864615.6</v>
      </c>
    </row>
    <row r="96" spans="5:13" x14ac:dyDescent="0.25">
      <c r="E96" s="200" t="s">
        <v>242</v>
      </c>
      <c r="F96" s="100">
        <v>3.5</v>
      </c>
      <c r="G96" s="100">
        <v>3.5</v>
      </c>
      <c r="H96" s="100">
        <v>3.5</v>
      </c>
      <c r="I96" s="100">
        <v>3.5</v>
      </c>
      <c r="J96" s="100">
        <v>3.5</v>
      </c>
      <c r="K96" s="36">
        <v>0</v>
      </c>
      <c r="L96" s="181">
        <v>200</v>
      </c>
      <c r="M96" s="101">
        <v>700</v>
      </c>
    </row>
    <row r="97" spans="5:13" x14ac:dyDescent="0.25">
      <c r="E97" s="200" t="s">
        <v>243</v>
      </c>
      <c r="F97" s="100">
        <v>5.4</v>
      </c>
      <c r="G97" s="100">
        <v>5.4</v>
      </c>
      <c r="H97" s="100">
        <v>5.4</v>
      </c>
      <c r="I97" s="100">
        <v>5.4</v>
      </c>
      <c r="J97" s="100">
        <v>5.4</v>
      </c>
      <c r="K97" s="36">
        <v>0</v>
      </c>
      <c r="L97" s="181">
        <v>544</v>
      </c>
      <c r="M97" s="101">
        <v>2665.6</v>
      </c>
    </row>
    <row r="98" spans="5:13" x14ac:dyDescent="0.25">
      <c r="E98" s="200" t="s">
        <v>137</v>
      </c>
      <c r="F98" s="100">
        <v>0.96</v>
      </c>
      <c r="G98" s="100">
        <v>0.96</v>
      </c>
      <c r="H98" s="100">
        <v>0.97</v>
      </c>
      <c r="I98" s="100">
        <v>0.91</v>
      </c>
      <c r="J98" s="100">
        <v>0.96</v>
      </c>
      <c r="K98" s="36">
        <v>0</v>
      </c>
      <c r="L98" s="181">
        <v>23333795</v>
      </c>
      <c r="M98" s="101">
        <v>22143228.579999998</v>
      </c>
    </row>
    <row r="99" spans="5:13" x14ac:dyDescent="0.25">
      <c r="E99" s="200" t="s">
        <v>244</v>
      </c>
      <c r="F99" s="100">
        <v>0.7</v>
      </c>
      <c r="G99" s="100">
        <v>0.7</v>
      </c>
      <c r="H99" s="100">
        <v>0.7</v>
      </c>
      <c r="I99" s="100">
        <v>0.7</v>
      </c>
      <c r="J99" s="100">
        <v>0.7</v>
      </c>
      <c r="K99" s="36">
        <v>0</v>
      </c>
      <c r="L99" s="181">
        <v>11710</v>
      </c>
      <c r="M99" s="101">
        <v>8314.09</v>
      </c>
    </row>
    <row r="100" spans="5:13" x14ac:dyDescent="0.25">
      <c r="E100" s="200" t="s">
        <v>67</v>
      </c>
      <c r="F100" s="100">
        <v>5.8</v>
      </c>
      <c r="G100" s="100">
        <v>5.8</v>
      </c>
      <c r="H100" s="100">
        <v>5.9</v>
      </c>
      <c r="I100" s="100">
        <v>5.7</v>
      </c>
      <c r="J100" s="100">
        <v>5.8</v>
      </c>
      <c r="K100" s="36">
        <v>0</v>
      </c>
      <c r="L100" s="181">
        <v>10521652</v>
      </c>
      <c r="M100" s="101">
        <v>61147973</v>
      </c>
    </row>
    <row r="101" spans="5:13" x14ac:dyDescent="0.25">
      <c r="E101" s="200" t="s">
        <v>14</v>
      </c>
      <c r="F101" s="100">
        <v>5.8</v>
      </c>
      <c r="G101" s="100">
        <v>5.8</v>
      </c>
      <c r="H101" s="100">
        <v>6.15</v>
      </c>
      <c r="I101" s="100">
        <v>5.65</v>
      </c>
      <c r="J101" s="100">
        <v>6</v>
      </c>
      <c r="K101" s="36">
        <v>0.20000000000000018</v>
      </c>
      <c r="L101" s="181">
        <v>27692377</v>
      </c>
      <c r="M101" s="101">
        <v>163688572.15000001</v>
      </c>
    </row>
    <row r="102" spans="5:13" x14ac:dyDescent="0.25">
      <c r="E102" s="200" t="s">
        <v>187</v>
      </c>
      <c r="F102" s="100">
        <v>6.85</v>
      </c>
      <c r="G102" s="100">
        <v>6.85</v>
      </c>
      <c r="H102" s="100">
        <v>6.85</v>
      </c>
      <c r="I102" s="100">
        <v>6.85</v>
      </c>
      <c r="J102" s="100">
        <v>6.85</v>
      </c>
      <c r="K102" s="36">
        <v>0</v>
      </c>
      <c r="L102" s="181">
        <v>251118</v>
      </c>
      <c r="M102" s="101">
        <v>1703787.95</v>
      </c>
    </row>
    <row r="103" spans="5:13" x14ac:dyDescent="0.25">
      <c r="E103" s="200" t="s">
        <v>188</v>
      </c>
      <c r="F103" s="100">
        <v>2.14</v>
      </c>
      <c r="G103" s="100">
        <v>2.14</v>
      </c>
      <c r="H103" s="100">
        <v>2.13</v>
      </c>
      <c r="I103" s="100">
        <v>2.12</v>
      </c>
      <c r="J103" s="100">
        <v>2.13</v>
      </c>
      <c r="K103" s="36">
        <v>-1.0000000000000231E-2</v>
      </c>
      <c r="L103" s="181">
        <v>918876</v>
      </c>
      <c r="M103" s="101">
        <v>1942873.51</v>
      </c>
    </row>
    <row r="104" spans="5:13" x14ac:dyDescent="0.25">
      <c r="E104" s="200" t="s">
        <v>70</v>
      </c>
      <c r="F104" s="100">
        <v>32</v>
      </c>
      <c r="G104" s="100">
        <v>32</v>
      </c>
      <c r="H104" s="100">
        <v>32</v>
      </c>
      <c r="I104" s="100">
        <v>32</v>
      </c>
      <c r="J104" s="100">
        <v>32</v>
      </c>
      <c r="K104" s="36">
        <v>0</v>
      </c>
      <c r="L104" s="181">
        <v>27415</v>
      </c>
      <c r="M104" s="101">
        <v>841718.5</v>
      </c>
    </row>
    <row r="105" spans="5:13" x14ac:dyDescent="0.25">
      <c r="E105" s="200" t="s">
        <v>254</v>
      </c>
      <c r="F105" s="100">
        <v>0.22</v>
      </c>
      <c r="G105" s="100">
        <v>0.22</v>
      </c>
      <c r="H105" s="100">
        <v>0.22</v>
      </c>
      <c r="I105" s="100">
        <v>0.22</v>
      </c>
      <c r="J105" s="100">
        <v>0.22</v>
      </c>
      <c r="K105" s="36">
        <v>0</v>
      </c>
      <c r="L105" s="181">
        <v>153909</v>
      </c>
      <c r="M105" s="101">
        <v>35399.07</v>
      </c>
    </row>
    <row r="106" spans="5:13" x14ac:dyDescent="0.25">
      <c r="E106" s="200" t="s">
        <v>198</v>
      </c>
      <c r="F106" s="100">
        <v>0.63</v>
      </c>
      <c r="G106" s="100">
        <v>0.63</v>
      </c>
      <c r="H106" s="100">
        <v>0.66</v>
      </c>
      <c r="I106" s="100">
        <v>0.66</v>
      </c>
      <c r="J106" s="100">
        <v>0.66</v>
      </c>
      <c r="K106" s="36">
        <v>3.0000000000000027E-2</v>
      </c>
      <c r="L106" s="181">
        <v>139500</v>
      </c>
      <c r="M106" s="101">
        <v>91887</v>
      </c>
    </row>
    <row r="107" spans="5:13" x14ac:dyDescent="0.25">
      <c r="E107" s="200" t="s">
        <v>71</v>
      </c>
      <c r="F107" s="100">
        <v>1.8</v>
      </c>
      <c r="G107" s="100">
        <v>1.8</v>
      </c>
      <c r="H107" s="100">
        <v>1.62</v>
      </c>
      <c r="I107" s="100">
        <v>1.62</v>
      </c>
      <c r="J107" s="100">
        <v>1.62</v>
      </c>
      <c r="K107" s="36">
        <v>-0.17999999999999994</v>
      </c>
      <c r="L107" s="181">
        <v>313000</v>
      </c>
      <c r="M107" s="101">
        <v>507060</v>
      </c>
    </row>
    <row r="108" spans="5:13" x14ac:dyDescent="0.25">
      <c r="E108" s="200" t="s">
        <v>72</v>
      </c>
      <c r="F108" s="100">
        <v>4.3</v>
      </c>
      <c r="G108" s="100">
        <v>4.3</v>
      </c>
      <c r="H108" s="100">
        <v>4.29</v>
      </c>
      <c r="I108" s="100">
        <v>3.87</v>
      </c>
      <c r="J108" s="100">
        <v>4.29</v>
      </c>
      <c r="K108" s="36">
        <v>-9.9999999999997868E-3</v>
      </c>
      <c r="L108" s="181">
        <v>1292510</v>
      </c>
      <c r="M108" s="101">
        <v>5171205.5999999996</v>
      </c>
    </row>
    <row r="109" spans="5:13" x14ac:dyDescent="0.25">
      <c r="E109" s="200" t="s">
        <v>12</v>
      </c>
      <c r="F109" s="100">
        <v>14.6</v>
      </c>
      <c r="G109" s="100">
        <v>14.6</v>
      </c>
      <c r="H109" s="100">
        <v>14.6</v>
      </c>
      <c r="I109" s="100">
        <v>14.5</v>
      </c>
      <c r="J109" s="100">
        <v>14.5</v>
      </c>
      <c r="K109" s="36">
        <v>-9.9999999999999645E-2</v>
      </c>
      <c r="L109" s="181">
        <v>12885650</v>
      </c>
      <c r="M109" s="101">
        <v>187701446.30000001</v>
      </c>
    </row>
    <row r="110" spans="5:13" x14ac:dyDescent="0.25">
      <c r="E110" s="200" t="s">
        <v>193</v>
      </c>
      <c r="F110" s="100">
        <v>0.39</v>
      </c>
      <c r="G110" s="100">
        <v>0.39</v>
      </c>
      <c r="H110" s="100">
        <v>0.42</v>
      </c>
      <c r="I110" s="100">
        <v>0.42</v>
      </c>
      <c r="J110" s="100">
        <v>0.42</v>
      </c>
      <c r="K110" s="36">
        <v>2.9999999999999971E-2</v>
      </c>
      <c r="L110" s="181">
        <v>1500876</v>
      </c>
      <c r="M110" s="101">
        <v>624249.57999999996</v>
      </c>
    </row>
    <row r="111" spans="5:13" x14ac:dyDescent="0.25">
      <c r="E111" s="200" t="s">
        <v>189</v>
      </c>
      <c r="F111" s="100">
        <v>0.6</v>
      </c>
      <c r="G111" s="100">
        <v>0.6</v>
      </c>
      <c r="H111" s="100">
        <v>0.63</v>
      </c>
      <c r="I111" s="100">
        <v>0.61</v>
      </c>
      <c r="J111" s="100">
        <v>0.63</v>
      </c>
      <c r="K111" s="36">
        <v>3.0000000000000027E-2</v>
      </c>
      <c r="L111" s="181">
        <v>1548803</v>
      </c>
      <c r="M111" s="101">
        <v>956204.65</v>
      </c>
    </row>
    <row r="112" spans="5:13" x14ac:dyDescent="0.25">
      <c r="E112" s="200" t="s">
        <v>18</v>
      </c>
      <c r="F112" s="100">
        <v>18.399999999999999</v>
      </c>
      <c r="G112" s="100">
        <v>18.399999999999999</v>
      </c>
      <c r="H112" s="100">
        <v>18.45</v>
      </c>
      <c r="I112" s="100">
        <v>18.3</v>
      </c>
      <c r="J112" s="100">
        <v>18.3</v>
      </c>
      <c r="K112" s="36">
        <v>-9.9999999999997868E-2</v>
      </c>
      <c r="L112" s="181">
        <v>39135634</v>
      </c>
      <c r="M112" s="101">
        <v>718838457.5</v>
      </c>
    </row>
    <row r="113" spans="5:13" x14ac:dyDescent="0.25">
      <c r="E113" s="200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200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200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200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200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200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200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126</v>
      </c>
      <c r="F10" s="93" t="s">
        <v>127</v>
      </c>
      <c r="G10" s="94" t="s">
        <v>128</v>
      </c>
      <c r="H10" s="94" t="s">
        <v>129</v>
      </c>
      <c r="I10" s="94" t="s">
        <v>130</v>
      </c>
      <c r="J10" s="94" t="s">
        <v>131</v>
      </c>
      <c r="K10" s="94" t="s">
        <v>133</v>
      </c>
      <c r="L10" s="94" t="s">
        <v>80</v>
      </c>
      <c r="M10" s="94" t="s">
        <v>132</v>
      </c>
      <c r="N10" s="98" t="s">
        <v>134</v>
      </c>
      <c r="O10" s="98" t="s">
        <v>182</v>
      </c>
    </row>
    <row r="11" spans="1:16" x14ac:dyDescent="0.2">
      <c r="E11" s="59" t="s">
        <v>162</v>
      </c>
      <c r="F11" s="59" t="s">
        <v>161</v>
      </c>
      <c r="G11" s="95">
        <v>40109</v>
      </c>
      <c r="H11" s="95">
        <v>43761</v>
      </c>
      <c r="I11" s="96">
        <v>10</v>
      </c>
      <c r="J11" s="102">
        <v>7.0000000000000009</v>
      </c>
      <c r="K11" s="102">
        <v>0.23013698630136986</v>
      </c>
      <c r="L11" s="102">
        <v>99.309759487987833</v>
      </c>
      <c r="M11" s="64">
        <v>9.8884979011378021E-2</v>
      </c>
      <c r="N11" s="188">
        <v>3.2977895013942771E-2</v>
      </c>
      <c r="O11" s="197">
        <v>-1.1049718921184171E-3</v>
      </c>
      <c r="P11" s="208"/>
    </row>
    <row r="12" spans="1:16" x14ac:dyDescent="0.2">
      <c r="E12" s="59" t="s">
        <v>163</v>
      </c>
      <c r="F12" s="59" t="s">
        <v>164</v>
      </c>
      <c r="G12" s="95">
        <v>42048</v>
      </c>
      <c r="H12" s="95">
        <v>43874</v>
      </c>
      <c r="I12" s="96">
        <v>5</v>
      </c>
      <c r="J12" s="102">
        <v>15.54</v>
      </c>
      <c r="K12" s="102">
        <v>0.53972602739726028</v>
      </c>
      <c r="L12" s="102">
        <v>102.15844816259931</v>
      </c>
      <c r="M12" s="64">
        <v>0.1124934503940241</v>
      </c>
      <c r="N12" s="188">
        <v>9.5025766849943238E-3</v>
      </c>
      <c r="O12" s="197">
        <v>-3.7186089273430478E-4</v>
      </c>
      <c r="P12" s="208"/>
    </row>
    <row r="13" spans="1:16" x14ac:dyDescent="0.2">
      <c r="E13" s="59" t="s">
        <v>175</v>
      </c>
      <c r="F13" s="59" t="s">
        <v>164</v>
      </c>
      <c r="G13" s="95">
        <v>42564</v>
      </c>
      <c r="H13" s="95">
        <v>44392</v>
      </c>
      <c r="I13" s="96">
        <v>5</v>
      </c>
      <c r="J13" s="102">
        <v>14.5</v>
      </c>
      <c r="K13" s="102">
        <v>1.957116788321168</v>
      </c>
      <c r="L13" s="102">
        <v>103.01</v>
      </c>
      <c r="M13" s="64">
        <v>0.12703905652005984</v>
      </c>
      <c r="N13" s="188">
        <v>-0.60999999999999943</v>
      </c>
      <c r="O13" s="197">
        <v>3.4992924775704842E-3</v>
      </c>
      <c r="P13" s="208"/>
    </row>
    <row r="14" spans="1:16" x14ac:dyDescent="0.2">
      <c r="E14" s="59" t="s">
        <v>165</v>
      </c>
      <c r="F14" s="59" t="s">
        <v>161</v>
      </c>
      <c r="G14" s="95">
        <v>40935</v>
      </c>
      <c r="H14" s="95">
        <v>44588</v>
      </c>
      <c r="I14" s="96">
        <v>10</v>
      </c>
      <c r="J14" s="102">
        <v>16.39</v>
      </c>
      <c r="K14" s="102">
        <v>2.4941820670773445</v>
      </c>
      <c r="L14" s="102">
        <v>107.47</v>
      </c>
      <c r="M14" s="64">
        <v>0.12789209860265577</v>
      </c>
      <c r="N14" s="188">
        <v>2.2279999999999944</v>
      </c>
      <c r="O14" s="197">
        <v>-1.0405160940006736E-2</v>
      </c>
      <c r="P14" s="208"/>
    </row>
    <row r="15" spans="1:16" x14ac:dyDescent="0.2">
      <c r="E15" s="59" t="s">
        <v>192</v>
      </c>
      <c r="F15" s="59" t="s">
        <v>161</v>
      </c>
      <c r="G15" s="95">
        <v>43217</v>
      </c>
      <c r="H15" s="95">
        <v>45043</v>
      </c>
      <c r="I15" s="96">
        <v>5</v>
      </c>
      <c r="J15" s="102">
        <v>12.75</v>
      </c>
      <c r="K15" s="102">
        <v>3.7404162102957286</v>
      </c>
      <c r="L15" s="102">
        <v>99.23</v>
      </c>
      <c r="M15" s="64">
        <v>0.12999095803896177</v>
      </c>
      <c r="N15" s="188">
        <v>3.0000000000001137E-2</v>
      </c>
      <c r="O15" s="197">
        <v>-1.0258159254819543E-4</v>
      </c>
      <c r="P15" s="208"/>
    </row>
    <row r="16" spans="1:16" x14ac:dyDescent="0.2">
      <c r="E16" s="59" t="s">
        <v>166</v>
      </c>
      <c r="F16" s="59" t="s">
        <v>161</v>
      </c>
      <c r="G16" s="95">
        <v>41712</v>
      </c>
      <c r="H16" s="95">
        <v>45365</v>
      </c>
      <c r="I16" s="96">
        <v>10</v>
      </c>
      <c r="J16" s="102">
        <v>14.2</v>
      </c>
      <c r="K16" s="102">
        <v>4.6204379562043796</v>
      </c>
      <c r="L16" s="102">
        <v>102.35</v>
      </c>
      <c r="M16" s="64">
        <v>0.13487505248856119</v>
      </c>
      <c r="N16" s="188">
        <v>-2.7633333333330086</v>
      </c>
      <c r="O16" s="197">
        <v>7.9497449206797077E-3</v>
      </c>
      <c r="P16" s="208"/>
    </row>
    <row r="17" spans="5:16" x14ac:dyDescent="0.2">
      <c r="E17" s="59" t="s">
        <v>167</v>
      </c>
      <c r="F17" s="59" t="s">
        <v>161</v>
      </c>
      <c r="G17" s="95">
        <v>42391</v>
      </c>
      <c r="H17" s="95">
        <v>46044</v>
      </c>
      <c r="I17" s="96">
        <v>10</v>
      </c>
      <c r="J17" s="102">
        <v>12.5</v>
      </c>
      <c r="K17" s="102">
        <v>6.4804928131416837</v>
      </c>
      <c r="L17" s="102">
        <v>95.65625</v>
      </c>
      <c r="M17" s="64">
        <v>0.13525768337679994</v>
      </c>
      <c r="N17" s="188">
        <v>0.2239423076922975</v>
      </c>
      <c r="O17" s="197">
        <v>-5.4617773711743145E-4</v>
      </c>
      <c r="P17" s="208"/>
    </row>
    <row r="18" spans="5:16" x14ac:dyDescent="0.2">
      <c r="E18" s="59" t="s">
        <v>179</v>
      </c>
      <c r="F18" s="59" t="s">
        <v>161</v>
      </c>
      <c r="G18" s="95">
        <v>42811</v>
      </c>
      <c r="H18" s="95">
        <v>46463</v>
      </c>
      <c r="I18" s="96">
        <v>10</v>
      </c>
      <c r="J18" s="102">
        <v>12.5</v>
      </c>
      <c r="K18" s="102">
        <v>7.6282324307879525</v>
      </c>
      <c r="L18" s="102">
        <v>111.699</v>
      </c>
      <c r="M18" s="64">
        <v>0.13753428438911769</v>
      </c>
      <c r="N18" s="188">
        <v>-0.79600000000000648</v>
      </c>
      <c r="O18" s="197">
        <v>1.5749541768170505E-3</v>
      </c>
      <c r="P18" s="208"/>
    </row>
    <row r="19" spans="5:16" x14ac:dyDescent="0.2">
      <c r="E19" s="59" t="s">
        <v>168</v>
      </c>
      <c r="F19" s="59" t="s">
        <v>161</v>
      </c>
      <c r="G19" s="95">
        <v>39780</v>
      </c>
      <c r="H19" s="95">
        <v>47085</v>
      </c>
      <c r="I19" s="96">
        <v>20</v>
      </c>
      <c r="J19" s="102">
        <v>15</v>
      </c>
      <c r="K19" s="102">
        <v>9.3293183684642749</v>
      </c>
      <c r="L19" s="102">
        <v>106.46119310123342</v>
      </c>
      <c r="M19" s="64">
        <v>0.13739483479521142</v>
      </c>
      <c r="N19" s="188">
        <v>-0.42599322586085009</v>
      </c>
      <c r="O19" s="197">
        <v>7.8147825341823296E-4</v>
      </c>
      <c r="P19" s="208"/>
    </row>
    <row r="20" spans="5:16" x14ac:dyDescent="0.2">
      <c r="E20" s="59" t="s">
        <v>169</v>
      </c>
      <c r="F20" s="59" t="s">
        <v>161</v>
      </c>
      <c r="G20" s="95">
        <v>39955</v>
      </c>
      <c r="H20" s="95">
        <v>47260</v>
      </c>
      <c r="I20" s="96">
        <v>20</v>
      </c>
      <c r="J20" s="102">
        <v>12.49</v>
      </c>
      <c r="K20" s="102">
        <v>9.8091090094574422</v>
      </c>
      <c r="L20" s="102">
        <v>93.309852751879987</v>
      </c>
      <c r="M20" s="64">
        <v>0.13742843032562693</v>
      </c>
      <c r="N20" s="188">
        <v>-0.33961627114615567</v>
      </c>
      <c r="O20" s="197">
        <v>6.7209154229402879E-4</v>
      </c>
      <c r="P20" s="208"/>
    </row>
    <row r="21" spans="5:16" x14ac:dyDescent="0.2">
      <c r="E21" s="59" t="s">
        <v>170</v>
      </c>
      <c r="F21" s="59" t="s">
        <v>161</v>
      </c>
      <c r="G21" s="95">
        <v>40137</v>
      </c>
      <c r="H21" s="95">
        <v>47442</v>
      </c>
      <c r="I21" s="96">
        <v>20</v>
      </c>
      <c r="J21" s="102">
        <v>8.5</v>
      </c>
      <c r="K21" s="102">
        <v>10.307366849178697</v>
      </c>
      <c r="L21" s="102">
        <v>71.500256455581692</v>
      </c>
      <c r="M21" s="64">
        <v>0.13746279820309451</v>
      </c>
      <c r="N21" s="188">
        <v>-0.23772775233145182</v>
      </c>
      <c r="O21" s="197">
        <v>5.6019022211423186E-4</v>
      </c>
      <c r="P21" s="208"/>
    </row>
    <row r="22" spans="5:16" x14ac:dyDescent="0.2">
      <c r="E22" s="59" t="s">
        <v>171</v>
      </c>
      <c r="F22" s="59" t="s">
        <v>161</v>
      </c>
      <c r="G22" s="95">
        <v>40382</v>
      </c>
      <c r="H22" s="95">
        <v>47687</v>
      </c>
      <c r="I22" s="96">
        <v>20</v>
      </c>
      <c r="J22" s="102">
        <v>10</v>
      </c>
      <c r="K22" s="102">
        <v>10.978781656399725</v>
      </c>
      <c r="L22" s="102">
        <v>79.050364822815183</v>
      </c>
      <c r="M22" s="64">
        <v>0.1375095927933089</v>
      </c>
      <c r="N22" s="188">
        <v>-0.19065162016069337</v>
      </c>
      <c r="O22" s="197">
        <v>4.0701758594333115E-4</v>
      </c>
      <c r="P22" s="208"/>
    </row>
    <row r="23" spans="5:16" x14ac:dyDescent="0.2">
      <c r="E23" s="59" t="s">
        <v>172</v>
      </c>
      <c r="F23" s="59" t="s">
        <v>161</v>
      </c>
      <c r="G23" s="95">
        <v>41838</v>
      </c>
      <c r="H23" s="95">
        <v>49143</v>
      </c>
      <c r="I23" s="96">
        <v>20</v>
      </c>
      <c r="J23" s="102">
        <v>12.1493</v>
      </c>
      <c r="K23" s="102">
        <v>14.965092402464066</v>
      </c>
      <c r="L23" s="102">
        <v>89.068000000000012</v>
      </c>
      <c r="M23" s="64">
        <v>0.13901702917801051</v>
      </c>
      <c r="N23" s="188">
        <v>0</v>
      </c>
      <c r="O23" s="197">
        <v>-5.8922816068007755E-7</v>
      </c>
      <c r="P23" s="208"/>
    </row>
    <row r="24" spans="5:16" x14ac:dyDescent="0.2">
      <c r="E24" s="59" t="s">
        <v>173</v>
      </c>
      <c r="F24" s="59" t="s">
        <v>161</v>
      </c>
      <c r="G24" s="95">
        <v>42447</v>
      </c>
      <c r="H24" s="95">
        <v>49752</v>
      </c>
      <c r="I24" s="96">
        <v>20</v>
      </c>
      <c r="J24" s="102">
        <v>12.4</v>
      </c>
      <c r="K24" s="102">
        <v>16.631178707224336</v>
      </c>
      <c r="L24" s="102">
        <v>90.974999999999994</v>
      </c>
      <c r="M24" s="64">
        <v>0.13790247952681328</v>
      </c>
      <c r="N24" s="188">
        <v>0.52045454545449843</v>
      </c>
      <c r="O24" s="197">
        <v>-8.7221756852398635E-4</v>
      </c>
      <c r="P24" s="208"/>
    </row>
    <row r="25" spans="5:16" x14ac:dyDescent="0.2">
      <c r="E25" s="59" t="s">
        <v>181</v>
      </c>
      <c r="F25" s="59" t="s">
        <v>161</v>
      </c>
      <c r="G25" s="95">
        <v>42478</v>
      </c>
      <c r="H25" s="95">
        <v>50117</v>
      </c>
      <c r="I25" s="96">
        <v>20</v>
      </c>
      <c r="J25" s="102">
        <v>16.2499</v>
      </c>
      <c r="K25" s="102">
        <v>17.715994236311239</v>
      </c>
      <c r="L25" s="102">
        <v>116.675</v>
      </c>
      <c r="M25" s="64">
        <v>0.13712194801720837</v>
      </c>
      <c r="N25" s="188">
        <v>0.17499999999999716</v>
      </c>
      <c r="O25" s="197">
        <v>-2.3329659977727735E-4</v>
      </c>
      <c r="P25" s="208"/>
    </row>
    <row r="26" spans="5:16" x14ac:dyDescent="0.2">
      <c r="E26" s="59" t="s">
        <v>200</v>
      </c>
      <c r="F26" s="59" t="s">
        <v>161</v>
      </c>
      <c r="G26" s="95">
        <v>43579</v>
      </c>
      <c r="H26" s="95">
        <v>54539</v>
      </c>
      <c r="I26" s="96">
        <v>30</v>
      </c>
      <c r="J26" s="102">
        <v>14.8</v>
      </c>
      <c r="K26" s="102">
        <v>29.737878654066943</v>
      </c>
      <c r="L26" s="102">
        <v>105.551538461538</v>
      </c>
      <c r="M26" s="64">
        <v>0.13999744251995264</v>
      </c>
      <c r="N26" s="188">
        <v>0</v>
      </c>
      <c r="O26" s="197">
        <v>1.9395655304066395E-8</v>
      </c>
      <c r="P26" s="208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510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509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51" t="s">
        <v>74</v>
      </c>
      <c r="G8" s="251"/>
      <c r="H8" s="251"/>
      <c r="I8" s="251"/>
      <c r="J8" s="129"/>
      <c r="K8" s="251" t="s">
        <v>75</v>
      </c>
      <c r="L8" s="251"/>
      <c r="M8" s="251"/>
      <c r="N8" s="251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50</v>
      </c>
      <c r="G10" s="38">
        <v>18.75</v>
      </c>
      <c r="H10" s="38">
        <v>20.6</v>
      </c>
      <c r="I10" s="176">
        <v>9.866666666666668E-2</v>
      </c>
      <c r="J10" s="128"/>
      <c r="K10" s="37" t="s">
        <v>71</v>
      </c>
      <c r="L10" s="38">
        <v>1.8</v>
      </c>
      <c r="M10" s="38">
        <v>1.62</v>
      </c>
      <c r="N10" s="175">
        <v>-9.9999999999999978E-2</v>
      </c>
    </row>
    <row r="11" spans="6:14" x14ac:dyDescent="0.25">
      <c r="F11" s="37" t="s">
        <v>136</v>
      </c>
      <c r="G11" s="38">
        <v>18</v>
      </c>
      <c r="H11" s="38">
        <v>19.649999999999999</v>
      </c>
      <c r="I11" s="176">
        <v>9.1666666666666563E-2</v>
      </c>
      <c r="J11" s="128"/>
      <c r="K11" s="37" t="s">
        <v>32</v>
      </c>
      <c r="L11" s="38">
        <v>6.3</v>
      </c>
      <c r="M11" s="38">
        <v>5.7</v>
      </c>
      <c r="N11" s="175">
        <v>-9.5238095238095233E-2</v>
      </c>
    </row>
    <row r="12" spans="6:14" x14ac:dyDescent="0.25">
      <c r="F12" s="37" t="s">
        <v>53</v>
      </c>
      <c r="G12" s="38">
        <v>0.22</v>
      </c>
      <c r="H12" s="38">
        <v>0.24</v>
      </c>
      <c r="I12" s="176">
        <v>9.0909090909090828E-2</v>
      </c>
      <c r="J12" s="128"/>
      <c r="K12" s="37" t="s">
        <v>41</v>
      </c>
      <c r="L12" s="38">
        <v>10.8</v>
      </c>
      <c r="M12" s="38">
        <v>9.8000000000000007</v>
      </c>
      <c r="N12" s="175">
        <v>-9.259259259259256E-2</v>
      </c>
    </row>
    <row r="13" spans="6:14" x14ac:dyDescent="0.25">
      <c r="F13" s="37" t="s">
        <v>193</v>
      </c>
      <c r="G13" s="38">
        <v>0.39</v>
      </c>
      <c r="H13" s="38">
        <v>0.42</v>
      </c>
      <c r="I13" s="176">
        <v>7.6923076923076872E-2</v>
      </c>
      <c r="J13" s="128"/>
      <c r="K13" s="37" t="s">
        <v>56</v>
      </c>
      <c r="L13" s="38">
        <v>55</v>
      </c>
      <c r="M13" s="38">
        <v>50</v>
      </c>
      <c r="N13" s="175">
        <v>-9.0909090909090939E-2</v>
      </c>
    </row>
    <row r="14" spans="6:14" x14ac:dyDescent="0.25">
      <c r="F14" s="37" t="s">
        <v>178</v>
      </c>
      <c r="G14" s="38">
        <v>0.42</v>
      </c>
      <c r="H14" s="38">
        <v>0.45</v>
      </c>
      <c r="I14" s="176">
        <v>7.1428571428571397E-2</v>
      </c>
      <c r="J14" s="128"/>
      <c r="K14" s="37" t="s">
        <v>176</v>
      </c>
      <c r="L14" s="38">
        <v>3.3</v>
      </c>
      <c r="M14" s="38">
        <v>3</v>
      </c>
      <c r="N14" s="175">
        <v>-9.0909090909090828E-2</v>
      </c>
    </row>
    <row r="15" spans="6:14" x14ac:dyDescent="0.25">
      <c r="F15" s="37" t="s">
        <v>125</v>
      </c>
      <c r="G15" s="38">
        <v>0.45</v>
      </c>
      <c r="H15" s="38">
        <v>0.48</v>
      </c>
      <c r="I15" s="176">
        <v>6.6666666666666652E-2</v>
      </c>
      <c r="J15" s="128"/>
      <c r="K15" s="37" t="s">
        <v>184</v>
      </c>
      <c r="L15" s="38">
        <v>6.1</v>
      </c>
      <c r="M15" s="38">
        <v>5.55</v>
      </c>
      <c r="N15" s="175">
        <v>-9.0163934426229497E-2</v>
      </c>
    </row>
    <row r="16" spans="6:14" x14ac:dyDescent="0.25">
      <c r="F16" s="37" t="s">
        <v>189</v>
      </c>
      <c r="G16" s="38">
        <v>0.6</v>
      </c>
      <c r="H16" s="38">
        <v>0.63</v>
      </c>
      <c r="I16" s="176">
        <v>5.0000000000000044E-2</v>
      </c>
      <c r="J16" s="128"/>
      <c r="K16" s="37" t="s">
        <v>149</v>
      </c>
      <c r="L16" s="38">
        <v>1.4</v>
      </c>
      <c r="M16" s="38">
        <v>1.32</v>
      </c>
      <c r="N16" s="175">
        <v>-5.7142857142857051E-2</v>
      </c>
    </row>
    <row r="17" spans="6:14" x14ac:dyDescent="0.25">
      <c r="F17" s="37" t="s">
        <v>198</v>
      </c>
      <c r="G17" s="38">
        <v>0.63</v>
      </c>
      <c r="H17" s="38">
        <v>0.66</v>
      </c>
      <c r="I17" s="176">
        <v>4.7619047619047672E-2</v>
      </c>
      <c r="J17" s="128"/>
      <c r="K17" s="37" t="s">
        <v>49</v>
      </c>
      <c r="L17" s="38">
        <v>1</v>
      </c>
      <c r="M17" s="38">
        <v>0.95</v>
      </c>
      <c r="N17" s="175">
        <v>-5.0000000000000044E-2</v>
      </c>
    </row>
    <row r="18" spans="6:14" x14ac:dyDescent="0.25">
      <c r="F18" s="37" t="s">
        <v>180</v>
      </c>
      <c r="G18" s="38">
        <v>2.4</v>
      </c>
      <c r="H18" s="38">
        <v>2.5</v>
      </c>
      <c r="I18" s="176">
        <v>4.1666666666666741E-2</v>
      </c>
      <c r="J18" s="128"/>
      <c r="K18" s="37" t="s">
        <v>58</v>
      </c>
      <c r="L18" s="38">
        <v>3.85</v>
      </c>
      <c r="M18" s="38">
        <v>3.7</v>
      </c>
      <c r="N18" s="175">
        <v>-3.8961038961038974E-2</v>
      </c>
    </row>
    <row r="19" spans="6:14" x14ac:dyDescent="0.25">
      <c r="F19" s="37" t="s">
        <v>30</v>
      </c>
      <c r="G19" s="38">
        <v>6.3</v>
      </c>
      <c r="H19" s="38">
        <v>6.55</v>
      </c>
      <c r="I19" s="176">
        <v>3.9682539682539764E-2</v>
      </c>
      <c r="J19" s="128"/>
      <c r="K19" s="37" t="s">
        <v>185</v>
      </c>
      <c r="L19" s="38">
        <v>13.55</v>
      </c>
      <c r="M19" s="38">
        <v>13.1</v>
      </c>
      <c r="N19" s="175">
        <v>-3.3210332103321138E-2</v>
      </c>
    </row>
    <row r="20" spans="6:14" x14ac:dyDescent="0.25">
      <c r="F20" s="37" t="s">
        <v>14</v>
      </c>
      <c r="G20" s="38">
        <v>5.8</v>
      </c>
      <c r="H20" s="38">
        <v>6</v>
      </c>
      <c r="I20" s="176">
        <v>3.4482758620689724E-2</v>
      </c>
      <c r="J20" s="128"/>
      <c r="K20" s="37" t="s">
        <v>51</v>
      </c>
      <c r="L20" s="38">
        <v>0.34</v>
      </c>
      <c r="M20" s="38">
        <v>0.33</v>
      </c>
      <c r="N20" s="175">
        <v>-2.9411764705882359E-2</v>
      </c>
    </row>
    <row r="21" spans="6:14" x14ac:dyDescent="0.25">
      <c r="F21" s="37" t="s">
        <v>35</v>
      </c>
      <c r="G21" s="38">
        <v>11.95</v>
      </c>
      <c r="H21" s="38">
        <v>12.3</v>
      </c>
      <c r="I21" s="176">
        <v>2.9288702928870425E-2</v>
      </c>
      <c r="J21" s="128"/>
      <c r="K21" s="37" t="s">
        <v>37</v>
      </c>
      <c r="L21" s="38">
        <v>20.25</v>
      </c>
      <c r="M21" s="38">
        <v>19.7</v>
      </c>
      <c r="N21" s="175">
        <v>-2.716049382716057E-2</v>
      </c>
    </row>
    <row r="22" spans="6:14" x14ac:dyDescent="0.25">
      <c r="F22" s="37" t="s">
        <v>140</v>
      </c>
      <c r="G22" s="38">
        <v>5.55</v>
      </c>
      <c r="H22" s="38">
        <v>5.7</v>
      </c>
      <c r="I22" s="176">
        <v>2.7027027027027195E-2</v>
      </c>
      <c r="J22" s="128"/>
      <c r="K22" s="37" t="s">
        <v>57</v>
      </c>
      <c r="L22" s="38">
        <v>1299.5</v>
      </c>
      <c r="M22" s="38">
        <v>1270</v>
      </c>
      <c r="N22" s="175">
        <v>-2.270103886110042E-2</v>
      </c>
    </row>
    <row r="23" spans="6:14" x14ac:dyDescent="0.25">
      <c r="F23" s="37" t="s">
        <v>65</v>
      </c>
      <c r="G23" s="38">
        <v>2.2400000000000002</v>
      </c>
      <c r="H23" s="38">
        <v>2.2999999999999998</v>
      </c>
      <c r="I23" s="176">
        <v>2.6785714285714191E-2</v>
      </c>
      <c r="J23" s="128"/>
      <c r="K23" s="37" t="s">
        <v>160</v>
      </c>
      <c r="L23" s="38">
        <v>3.7</v>
      </c>
      <c r="M23" s="38">
        <v>3.65</v>
      </c>
      <c r="N23" s="175">
        <v>-1.3513513513513598E-2</v>
      </c>
    </row>
    <row r="24" spans="6:14" x14ac:dyDescent="0.25">
      <c r="F24" s="37" t="s">
        <v>17</v>
      </c>
      <c r="G24" s="38">
        <v>8</v>
      </c>
      <c r="H24" s="38">
        <v>8.1999999999999993</v>
      </c>
      <c r="I24" s="176">
        <v>2.4999999999999911E-2</v>
      </c>
      <c r="J24" s="128"/>
      <c r="K24" s="37" t="s">
        <v>43</v>
      </c>
      <c r="L24" s="38">
        <v>1.62</v>
      </c>
      <c r="M24" s="38">
        <v>1.6</v>
      </c>
      <c r="N24" s="175">
        <v>-1.2345679012345734E-2</v>
      </c>
    </row>
    <row r="25" spans="6:14" x14ac:dyDescent="0.25">
      <c r="F25" s="37" t="s">
        <v>45</v>
      </c>
      <c r="G25" s="38">
        <v>14.85</v>
      </c>
      <c r="H25" s="38">
        <v>15.05</v>
      </c>
      <c r="I25" s="176">
        <v>1.3468013468013629E-2</v>
      </c>
      <c r="J25" s="128"/>
      <c r="K25" s="37" t="s">
        <v>12</v>
      </c>
      <c r="L25" s="38">
        <v>14.6</v>
      </c>
      <c r="M25" s="38">
        <v>14.5</v>
      </c>
      <c r="N25" s="175">
        <v>-6.8493150684931781E-3</v>
      </c>
    </row>
    <row r="26" spans="6:14" x14ac:dyDescent="0.25">
      <c r="F26" s="37" t="s">
        <v>55</v>
      </c>
      <c r="G26" s="38">
        <v>2.52</v>
      </c>
      <c r="H26" s="38">
        <v>2.5499999999999998</v>
      </c>
      <c r="I26" s="176">
        <v>1.1904761904761862E-2</v>
      </c>
      <c r="J26" s="128"/>
      <c r="K26" s="37" t="s">
        <v>18</v>
      </c>
      <c r="L26" s="38">
        <v>18.399999999999999</v>
      </c>
      <c r="M26" s="38">
        <v>18.3</v>
      </c>
      <c r="N26" s="175">
        <v>-5.4347826086955653E-3</v>
      </c>
    </row>
    <row r="27" spans="6:14" x14ac:dyDescent="0.25">
      <c r="F27" s="37" t="s">
        <v>42</v>
      </c>
      <c r="G27" s="38">
        <v>1.61</v>
      </c>
      <c r="H27" s="38">
        <v>1.62</v>
      </c>
      <c r="I27" s="176">
        <v>6.2111801242235032E-3</v>
      </c>
      <c r="J27" s="128"/>
      <c r="K27" s="37" t="s">
        <v>188</v>
      </c>
      <c r="L27" s="38">
        <v>2.14</v>
      </c>
      <c r="M27" s="38">
        <v>2.13</v>
      </c>
      <c r="N27" s="175">
        <v>-4.6728971962617383E-3</v>
      </c>
    </row>
    <row r="28" spans="6:14" x14ac:dyDescent="0.25">
      <c r="F28" s="37" t="s">
        <v>40</v>
      </c>
      <c r="G28" s="38">
        <v>19.3</v>
      </c>
      <c r="H28" s="38">
        <v>19.399999999999999</v>
      </c>
      <c r="I28" s="176">
        <v>5.1813471502588637E-3</v>
      </c>
      <c r="J28" s="128"/>
      <c r="K28" s="37" t="s">
        <v>47</v>
      </c>
      <c r="L28" s="38">
        <v>28.5</v>
      </c>
      <c r="M28" s="38">
        <v>28.4</v>
      </c>
      <c r="N28" s="175">
        <v>-3.5087719298245723E-3</v>
      </c>
    </row>
    <row r="29" spans="6:14" x14ac:dyDescent="0.25">
      <c r="F29" s="37" t="s">
        <v>141</v>
      </c>
      <c r="G29" s="38">
        <v>38.1</v>
      </c>
      <c r="H29" s="38">
        <v>38.200000000000003</v>
      </c>
      <c r="I29" s="176">
        <v>2.624671916010568E-3</v>
      </c>
      <c r="J29" s="128"/>
      <c r="K29" s="37" t="s">
        <v>72</v>
      </c>
      <c r="L29" s="38">
        <v>4.3</v>
      </c>
      <c r="M29" s="38">
        <v>4.29</v>
      </c>
      <c r="N29" s="175">
        <v>-2.3255813953487747E-3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508" priority="10" operator="lessThan">
      <formula>0</formula>
    </cfRule>
  </conditionalFormatting>
  <conditionalFormatting sqref="I10:I131 N10:N139">
    <cfRule type="cellIs" dxfId="507" priority="9" operator="equal">
      <formula>0</formula>
    </cfRule>
  </conditionalFormatting>
  <conditionalFormatting sqref="I10:I141">
    <cfRule type="cellIs" dxfId="506" priority="4" operator="lessThan">
      <formula>0</formula>
    </cfRule>
  </conditionalFormatting>
  <conditionalFormatting sqref="I10:I141">
    <cfRule type="cellIs" dxfId="505" priority="3" operator="equal">
      <formula>0</formula>
    </cfRule>
  </conditionalFormatting>
  <conditionalFormatting sqref="I10:I38">
    <cfRule type="cellIs" dxfId="504" priority="2" operator="lessThan">
      <formula>0</formula>
    </cfRule>
  </conditionalFormatting>
  <conditionalFormatting sqref="I10:I38">
    <cfRule type="cellIs" dxfId="503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52" t="s">
        <v>76</v>
      </c>
      <c r="F7" s="252"/>
      <c r="G7" s="252"/>
      <c r="H7" s="252"/>
      <c r="I7" s="252"/>
    </row>
    <row r="8" spans="5:9" x14ac:dyDescent="0.25">
      <c r="E8" s="253"/>
      <c r="F8" s="253"/>
      <c r="G8" s="253"/>
      <c r="H8" s="253"/>
      <c r="I8" s="253"/>
    </row>
    <row r="9" spans="5:9" x14ac:dyDescent="0.25">
      <c r="E9" s="41" t="s">
        <v>21</v>
      </c>
      <c r="F9" s="42" t="s">
        <v>77</v>
      </c>
      <c r="G9" s="42" t="s">
        <v>78</v>
      </c>
      <c r="H9" s="42" t="s">
        <v>79</v>
      </c>
      <c r="I9" s="43" t="s">
        <v>80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/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51" t="s">
        <v>82</v>
      </c>
      <c r="F11" s="251"/>
      <c r="G11" s="251"/>
      <c r="H11" s="251"/>
      <c r="I11" s="56"/>
      <c r="J11" s="251" t="s">
        <v>83</v>
      </c>
      <c r="K11" s="251"/>
      <c r="L11" s="251"/>
      <c r="M11" s="251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84</v>
      </c>
      <c r="G12" s="107" t="s">
        <v>85</v>
      </c>
      <c r="H12" s="106" t="s">
        <v>86</v>
      </c>
      <c r="I12" s="56"/>
      <c r="J12" s="105" t="s">
        <v>21</v>
      </c>
      <c r="K12" s="105" t="s">
        <v>87</v>
      </c>
      <c r="L12" s="105" t="s">
        <v>85</v>
      </c>
      <c r="M12" s="106" t="s">
        <v>88</v>
      </c>
      <c r="N12" s="55"/>
    </row>
    <row r="13" spans="1:246" x14ac:dyDescent="0.25">
      <c r="E13" s="137" t="s">
        <v>18</v>
      </c>
      <c r="F13" s="138">
        <v>39135634</v>
      </c>
      <c r="G13" s="139">
        <v>39135634</v>
      </c>
      <c r="H13" s="140">
        <v>0.15534310208294203</v>
      </c>
      <c r="I13" s="56"/>
      <c r="J13" s="137" t="s">
        <v>197</v>
      </c>
      <c r="K13" s="138">
        <v>725208556.64999998</v>
      </c>
      <c r="L13" s="139">
        <v>725208556.64999998</v>
      </c>
      <c r="M13" s="173">
        <v>0.17565186331728377</v>
      </c>
    </row>
    <row r="14" spans="1:246" x14ac:dyDescent="0.25">
      <c r="E14" s="137" t="s">
        <v>140</v>
      </c>
      <c r="F14" s="138">
        <v>34757997</v>
      </c>
      <c r="G14" s="139">
        <v>34757997</v>
      </c>
      <c r="H14" s="140">
        <v>0.13796672046170486</v>
      </c>
      <c r="I14" s="56"/>
      <c r="J14" s="137" t="s">
        <v>18</v>
      </c>
      <c r="K14" s="138">
        <v>718838457.5</v>
      </c>
      <c r="L14" s="139">
        <v>718838457.5</v>
      </c>
      <c r="M14" s="173">
        <v>0.17410896951804064</v>
      </c>
    </row>
    <row r="15" spans="1:246" x14ac:dyDescent="0.25">
      <c r="E15" s="137" t="s">
        <v>14</v>
      </c>
      <c r="F15" s="138">
        <v>27692377</v>
      </c>
      <c r="G15" s="139">
        <v>27692377</v>
      </c>
      <c r="H15" s="140">
        <v>0.10992078848729818</v>
      </c>
      <c r="I15" s="56"/>
      <c r="J15" s="137" t="s">
        <v>16</v>
      </c>
      <c r="K15" s="138">
        <v>679390172.10000002</v>
      </c>
      <c r="L15" s="139">
        <v>679390172.10000002</v>
      </c>
      <c r="M15" s="173">
        <v>0.16455424933218085</v>
      </c>
    </row>
    <row r="16" spans="1:246" x14ac:dyDescent="0.25">
      <c r="E16" s="137" t="s">
        <v>47</v>
      </c>
      <c r="F16" s="138">
        <v>23503577</v>
      </c>
      <c r="G16" s="139">
        <v>23503577</v>
      </c>
      <c r="H16" s="140">
        <v>9.3293967365529015E-2</v>
      </c>
      <c r="I16" s="56"/>
      <c r="J16" s="137" t="s">
        <v>47</v>
      </c>
      <c r="K16" s="138">
        <v>667636551.60000002</v>
      </c>
      <c r="L16" s="139">
        <v>667636551.60000002</v>
      </c>
      <c r="M16" s="173">
        <v>0.16170741951665016</v>
      </c>
    </row>
    <row r="17" spans="5:13" x14ac:dyDescent="0.25">
      <c r="E17" s="137" t="s">
        <v>137</v>
      </c>
      <c r="F17" s="138">
        <v>23333795</v>
      </c>
      <c r="G17" s="139">
        <v>23333795</v>
      </c>
      <c r="H17" s="140">
        <v>9.2620042865983507E-2</v>
      </c>
      <c r="I17" s="56"/>
      <c r="J17" s="137" t="s">
        <v>57</v>
      </c>
      <c r="K17" s="138">
        <v>314844043</v>
      </c>
      <c r="L17" s="139">
        <v>314844043</v>
      </c>
      <c r="M17" s="173">
        <v>7.6257984410389834E-2</v>
      </c>
    </row>
    <row r="18" spans="5:13" x14ac:dyDescent="0.25">
      <c r="E18" s="137" t="s">
        <v>12</v>
      </c>
      <c r="F18" s="138">
        <v>12885650</v>
      </c>
      <c r="G18" s="139">
        <v>12885650</v>
      </c>
      <c r="H18" s="140">
        <v>5.1147678950469073E-2</v>
      </c>
      <c r="I18" s="56"/>
      <c r="J18" s="137" t="s">
        <v>140</v>
      </c>
      <c r="K18" s="138">
        <v>197501338.94999999</v>
      </c>
      <c r="L18" s="139">
        <v>197501338.94999999</v>
      </c>
      <c r="M18" s="173">
        <v>4.7836553879725838E-2</v>
      </c>
    </row>
    <row r="19" spans="5:13" x14ac:dyDescent="0.25">
      <c r="E19" s="137" t="s">
        <v>67</v>
      </c>
      <c r="F19" s="138">
        <v>10521652</v>
      </c>
      <c r="G19" s="139">
        <v>10521652</v>
      </c>
      <c r="H19" s="140">
        <v>4.1764139063575435E-2</v>
      </c>
      <c r="I19" s="56"/>
      <c r="J19" s="137" t="s">
        <v>12</v>
      </c>
      <c r="K19" s="138">
        <v>187701446.30000001</v>
      </c>
      <c r="L19" s="139">
        <v>187701446.30000001</v>
      </c>
      <c r="M19" s="173">
        <v>4.5462934058920809E-2</v>
      </c>
    </row>
    <row r="20" spans="5:13" x14ac:dyDescent="0.25">
      <c r="E20" s="137" t="s">
        <v>251</v>
      </c>
      <c r="F20" s="138">
        <v>10171795</v>
      </c>
      <c r="G20" s="139">
        <v>10171795</v>
      </c>
      <c r="H20" s="140">
        <v>4.0375433525665104E-2</v>
      </c>
      <c r="I20" s="56"/>
      <c r="J20" s="137" t="s">
        <v>14</v>
      </c>
      <c r="K20" s="138">
        <v>163688572.15000001</v>
      </c>
      <c r="L20" s="139">
        <v>163688572.15000001</v>
      </c>
      <c r="M20" s="173">
        <v>3.9646805650928804E-2</v>
      </c>
    </row>
    <row r="21" spans="5:13" x14ac:dyDescent="0.25">
      <c r="E21" s="137" t="s">
        <v>42</v>
      </c>
      <c r="F21" s="138">
        <v>8533297</v>
      </c>
      <c r="G21" s="139">
        <v>8533297</v>
      </c>
      <c r="H21" s="140">
        <v>3.3871658421965586E-2</v>
      </c>
      <c r="I21" s="56"/>
      <c r="J21" s="137" t="s">
        <v>67</v>
      </c>
      <c r="K21" s="138">
        <v>61147973</v>
      </c>
      <c r="L21" s="139">
        <v>61147973</v>
      </c>
      <c r="M21" s="173">
        <v>1.4810574554084667E-2</v>
      </c>
    </row>
    <row r="22" spans="5:13" x14ac:dyDescent="0.25">
      <c r="E22" s="141" t="s">
        <v>30</v>
      </c>
      <c r="F22" s="142">
        <v>7125609</v>
      </c>
      <c r="G22" s="143">
        <v>7125609</v>
      </c>
      <c r="H22" s="144">
        <v>2.8284049423860882E-2</v>
      </c>
      <c r="I22" s="56"/>
      <c r="J22" s="141" t="s">
        <v>40</v>
      </c>
      <c r="K22" s="142">
        <v>55676247.75</v>
      </c>
      <c r="L22" s="143">
        <v>55676247.75</v>
      </c>
      <c r="M22" s="174">
        <v>1.3485274780785681E-2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502" priority="86" operator="equal">
      <formula>0</formula>
    </cfRule>
  </conditionalFormatting>
  <conditionalFormatting sqref="M9">
    <cfRule type="cellIs" dxfId="501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500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499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498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497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96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495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494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493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492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81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254" t="s">
        <v>60</v>
      </c>
      <c r="F13" s="254"/>
      <c r="G13" s="254"/>
      <c r="H13" s="234"/>
      <c r="I13" s="3"/>
      <c r="J13" s="254" t="s">
        <v>56</v>
      </c>
      <c r="K13" s="254"/>
      <c r="L13" s="254"/>
      <c r="M13" s="234"/>
    </row>
    <row r="14" spans="5:13" x14ac:dyDescent="0.25">
      <c r="E14" s="255" t="s">
        <v>233</v>
      </c>
      <c r="F14" s="255"/>
      <c r="G14" s="255"/>
      <c r="H14" s="255"/>
      <c r="I14" s="3"/>
      <c r="J14" s="255" t="s">
        <v>233</v>
      </c>
      <c r="K14" s="255"/>
      <c r="L14" s="255"/>
      <c r="M14" s="255"/>
    </row>
    <row r="15" spans="5:13" x14ac:dyDescent="0.25">
      <c r="E15" s="235"/>
      <c r="F15" s="236" t="s">
        <v>210</v>
      </c>
      <c r="G15" s="236" t="s">
        <v>211</v>
      </c>
      <c r="H15" s="237" t="s">
        <v>4</v>
      </c>
      <c r="I15" s="3"/>
      <c r="J15" s="235"/>
      <c r="K15" s="238" t="s">
        <v>210</v>
      </c>
      <c r="L15" s="238" t="s">
        <v>211</v>
      </c>
      <c r="M15" s="239" t="s">
        <v>4</v>
      </c>
    </row>
    <row r="16" spans="5:13" x14ac:dyDescent="0.25">
      <c r="E16" s="235" t="s">
        <v>212</v>
      </c>
      <c r="F16" s="238">
        <v>10548.5</v>
      </c>
      <c r="G16" s="238">
        <v>11658.05</v>
      </c>
      <c r="H16" s="239">
        <v>-9.5174578939016374E-2</v>
      </c>
      <c r="I16" s="3"/>
      <c r="J16" s="235" t="s">
        <v>212</v>
      </c>
      <c r="K16" s="238">
        <v>170191.18</v>
      </c>
      <c r="L16" s="238">
        <v>172659.63</v>
      </c>
      <c r="M16" s="239">
        <v>-1.4296625099914806E-2</v>
      </c>
    </row>
    <row r="17" spans="5:13" x14ac:dyDescent="0.25">
      <c r="E17" s="235" t="s">
        <v>213</v>
      </c>
      <c r="F17" s="238">
        <v>3882.85</v>
      </c>
      <c r="G17" s="240">
        <v>5718.99</v>
      </c>
      <c r="H17" s="239">
        <v>-0.32106018720088692</v>
      </c>
      <c r="I17" s="3"/>
      <c r="J17" s="235" t="s">
        <v>213</v>
      </c>
      <c r="K17" s="238">
        <v>19409.580000000002</v>
      </c>
      <c r="L17" s="240">
        <v>27548.65</v>
      </c>
      <c r="M17" s="239">
        <v>-0.29544351538097147</v>
      </c>
    </row>
    <row r="18" spans="5:13" x14ac:dyDescent="0.25">
      <c r="E18" s="235" t="s">
        <v>214</v>
      </c>
      <c r="F18" s="238">
        <v>-866.27</v>
      </c>
      <c r="G18" s="238">
        <v>-1729.25</v>
      </c>
      <c r="H18" s="239" t="s">
        <v>215</v>
      </c>
      <c r="I18" s="3"/>
      <c r="J18" s="235" t="s">
        <v>214</v>
      </c>
      <c r="K18" s="238">
        <v>-6091.32</v>
      </c>
      <c r="L18" s="238">
        <v>-9113.7800000000007</v>
      </c>
      <c r="M18" s="239" t="s">
        <v>215</v>
      </c>
    </row>
    <row r="19" spans="5:13" x14ac:dyDescent="0.25">
      <c r="E19" s="235" t="s">
        <v>216</v>
      </c>
      <c r="F19" s="238">
        <v>3016.89</v>
      </c>
      <c r="G19" s="238">
        <v>3989.74</v>
      </c>
      <c r="H19" s="239">
        <v>-0.2438379443271993</v>
      </c>
      <c r="I19" s="3"/>
      <c r="J19" s="235" t="s">
        <v>216</v>
      </c>
      <c r="K19" s="238">
        <v>13318.27</v>
      </c>
      <c r="L19" s="238">
        <v>18434.87</v>
      </c>
      <c r="M19" s="239">
        <v>-0.27755009934976482</v>
      </c>
    </row>
    <row r="20" spans="5:13" x14ac:dyDescent="0.25">
      <c r="E20" s="235" t="s">
        <v>217</v>
      </c>
      <c r="F20" s="238">
        <v>27190.93</v>
      </c>
      <c r="G20" s="238">
        <v>24174.34</v>
      </c>
      <c r="H20" s="239">
        <v>0.12478479247003227</v>
      </c>
      <c r="I20" s="3"/>
      <c r="J20" s="235" t="s">
        <v>217</v>
      </c>
      <c r="K20" s="238">
        <v>165225.76999999999</v>
      </c>
      <c r="L20" s="238">
        <v>166828.45000000001</v>
      </c>
      <c r="M20" s="239">
        <v>-9.6067547231902806E-3</v>
      </c>
    </row>
    <row r="21" spans="5:13" x14ac:dyDescent="0.25">
      <c r="E21" s="235" t="s">
        <v>218</v>
      </c>
      <c r="F21" s="235"/>
      <c r="G21" s="241"/>
      <c r="H21" s="242"/>
      <c r="I21" s="3"/>
      <c r="J21" s="235" t="s">
        <v>218</v>
      </c>
      <c r="K21" s="235"/>
      <c r="L21" s="241"/>
      <c r="M21" s="242"/>
    </row>
    <row r="22" spans="5:13" x14ac:dyDescent="0.25">
      <c r="E22" s="235" t="s">
        <v>219</v>
      </c>
      <c r="F22" s="235" t="s">
        <v>20</v>
      </c>
      <c r="G22" s="38"/>
      <c r="H22" s="243"/>
      <c r="I22" s="3"/>
      <c r="J22" s="235" t="s">
        <v>219</v>
      </c>
      <c r="K22" s="235" t="s">
        <v>20</v>
      </c>
      <c r="L22" s="38"/>
      <c r="M22" s="235"/>
    </row>
    <row r="23" spans="5:13" x14ac:dyDescent="0.25">
      <c r="E23" s="235" t="s">
        <v>220</v>
      </c>
      <c r="F23" s="235" t="s">
        <v>20</v>
      </c>
      <c r="G23" s="38"/>
      <c r="H23" s="235"/>
      <c r="I23" s="3"/>
      <c r="J23" s="235" t="s">
        <v>220</v>
      </c>
      <c r="K23" s="235" t="s">
        <v>20</v>
      </c>
      <c r="L23" s="38"/>
      <c r="M23" s="235"/>
    </row>
    <row r="24" spans="5:13" x14ac:dyDescent="0.25">
      <c r="E24" s="235" t="s">
        <v>221</v>
      </c>
      <c r="F24" s="235" t="s">
        <v>20</v>
      </c>
      <c r="G24" s="38"/>
      <c r="H24" s="235"/>
      <c r="I24" s="3"/>
      <c r="J24" s="235" t="s">
        <v>221</v>
      </c>
      <c r="K24" s="235" t="s">
        <v>20</v>
      </c>
      <c r="L24" s="38"/>
      <c r="M24" s="235"/>
    </row>
    <row r="25" spans="5:13" x14ac:dyDescent="0.25">
      <c r="E25" s="235" t="s">
        <v>222</v>
      </c>
      <c r="F25" s="235" t="s">
        <v>20</v>
      </c>
      <c r="G25" s="38"/>
      <c r="H25" s="235"/>
      <c r="I25" s="3"/>
      <c r="J25" s="235" t="s">
        <v>222</v>
      </c>
      <c r="K25" s="235" t="s">
        <v>20</v>
      </c>
      <c r="L25" s="38"/>
      <c r="M25" s="235"/>
    </row>
    <row r="26" spans="5:13" x14ac:dyDescent="0.25">
      <c r="E26" s="235"/>
      <c r="F26" s="244"/>
      <c r="G26" s="244"/>
      <c r="H26" s="245"/>
      <c r="I26" s="3"/>
      <c r="J26" s="235"/>
      <c r="K26" s="246"/>
      <c r="L26" s="246"/>
      <c r="M26" s="235"/>
    </row>
    <row r="27" spans="5:13" x14ac:dyDescent="0.25">
      <c r="E27" s="235" t="s">
        <v>223</v>
      </c>
      <c r="F27" s="246">
        <v>0.28600180120396262</v>
      </c>
      <c r="G27" s="247">
        <v>0.34223047593722794</v>
      </c>
      <c r="H27" s="235"/>
      <c r="I27" s="3"/>
      <c r="J27" s="235" t="s">
        <v>223</v>
      </c>
      <c r="K27" s="246">
        <v>7.8254760323067274E-2</v>
      </c>
      <c r="L27" s="247">
        <v>0.10677000755764389</v>
      </c>
      <c r="M27" s="235"/>
    </row>
    <row r="28" spans="5:13" x14ac:dyDescent="0.25">
      <c r="E28" s="235" t="s">
        <v>255</v>
      </c>
      <c r="F28" s="246">
        <v>0.11746808689996177</v>
      </c>
      <c r="G28" s="38"/>
      <c r="H28" s="235"/>
      <c r="I28" s="3"/>
      <c r="J28" s="235" t="s">
        <v>255</v>
      </c>
      <c r="K28" s="246">
        <v>8.0217441597339137E-2</v>
      </c>
      <c r="L28" s="38"/>
      <c r="M28" s="235"/>
    </row>
    <row r="29" spans="5:13" x14ac:dyDescent="0.25">
      <c r="E29" s="235" t="s">
        <v>224</v>
      </c>
      <c r="F29" s="38"/>
      <c r="G29" s="38"/>
      <c r="H29" s="235"/>
      <c r="I29" s="3"/>
      <c r="J29" s="235" t="s">
        <v>224</v>
      </c>
      <c r="K29" s="38"/>
      <c r="L29" s="38"/>
      <c r="M29" s="235"/>
    </row>
    <row r="30" spans="5:13" x14ac:dyDescent="0.25">
      <c r="E30" s="235" t="s">
        <v>225</v>
      </c>
      <c r="I30" s="3"/>
      <c r="J30" s="235" t="s">
        <v>225</v>
      </c>
      <c r="K30" s="38"/>
      <c r="L30" s="38"/>
      <c r="M30" s="235"/>
    </row>
    <row r="31" spans="5:13" x14ac:dyDescent="0.25">
      <c r="E31" s="254" t="s">
        <v>136</v>
      </c>
      <c r="F31" s="254"/>
      <c r="G31" s="254"/>
      <c r="H31" s="234"/>
      <c r="I31" s="3"/>
      <c r="J31" s="254" t="s">
        <v>191</v>
      </c>
      <c r="K31" s="254"/>
      <c r="L31" s="254"/>
      <c r="M31" s="234"/>
    </row>
    <row r="32" spans="5:13" x14ac:dyDescent="0.25">
      <c r="E32" s="255" t="s">
        <v>233</v>
      </c>
      <c r="F32" s="255"/>
      <c r="G32" s="255"/>
      <c r="H32" s="255"/>
      <c r="I32" s="3"/>
      <c r="J32" s="255" t="s">
        <v>233</v>
      </c>
      <c r="K32" s="255"/>
      <c r="L32" s="255"/>
      <c r="M32" s="255"/>
    </row>
    <row r="33" spans="5:13" x14ac:dyDescent="0.25">
      <c r="E33" s="235"/>
      <c r="F33" s="236" t="s">
        <v>210</v>
      </c>
      <c r="G33" s="236" t="s">
        <v>211</v>
      </c>
      <c r="H33" s="237" t="s">
        <v>4</v>
      </c>
      <c r="I33" s="3"/>
      <c r="J33" s="235"/>
      <c r="K33" s="238" t="s">
        <v>210</v>
      </c>
      <c r="L33" s="238" t="s">
        <v>211</v>
      </c>
      <c r="M33" s="239" t="s">
        <v>4</v>
      </c>
    </row>
    <row r="34" spans="5:13" x14ac:dyDescent="0.25">
      <c r="E34" s="235" t="s">
        <v>212</v>
      </c>
      <c r="F34" s="238">
        <v>82785.490000000005</v>
      </c>
      <c r="G34" s="238">
        <v>61828.85</v>
      </c>
      <c r="H34" s="239">
        <v>0.33894597748462107</v>
      </c>
      <c r="I34" s="3"/>
      <c r="J34" s="235" t="s">
        <v>212</v>
      </c>
      <c r="K34" s="238">
        <v>68630.679999999993</v>
      </c>
      <c r="L34" s="238">
        <v>53109.99</v>
      </c>
      <c r="M34" s="239">
        <v>0.29223673361640623</v>
      </c>
    </row>
    <row r="35" spans="5:13" x14ac:dyDescent="0.25">
      <c r="E35" s="235" t="s">
        <v>213</v>
      </c>
      <c r="F35" s="238">
        <v>6327.93</v>
      </c>
      <c r="G35" s="240">
        <v>660.83</v>
      </c>
      <c r="H35" s="239">
        <v>8.5757305207088059</v>
      </c>
      <c r="I35" s="3"/>
      <c r="J35" s="235" t="s">
        <v>213</v>
      </c>
      <c r="K35" s="238">
        <v>-10526.13</v>
      </c>
      <c r="L35" s="240">
        <v>-5242.8500000000004</v>
      </c>
      <c r="M35" s="239" t="s">
        <v>215</v>
      </c>
    </row>
    <row r="36" spans="5:13" x14ac:dyDescent="0.25">
      <c r="E36" s="235" t="s">
        <v>214</v>
      </c>
      <c r="F36" s="238">
        <v>-877.36</v>
      </c>
      <c r="G36" s="238">
        <v>-294.27999999999997</v>
      </c>
      <c r="H36" s="239">
        <v>1.9813782791898875</v>
      </c>
      <c r="I36" s="3"/>
      <c r="J36" s="235" t="s">
        <v>214</v>
      </c>
      <c r="K36" s="238">
        <v>-68.17</v>
      </c>
      <c r="L36" s="238">
        <v>3689.24</v>
      </c>
      <c r="M36" s="239">
        <v>-1.0184780605219503</v>
      </c>
    </row>
    <row r="37" spans="5:13" x14ac:dyDescent="0.25">
      <c r="E37" s="235" t="s">
        <v>216</v>
      </c>
      <c r="F37" s="238">
        <v>5450.56</v>
      </c>
      <c r="G37" s="238">
        <v>366.55</v>
      </c>
      <c r="H37" s="239">
        <v>13.869894966580276</v>
      </c>
      <c r="I37" s="3"/>
      <c r="J37" s="235" t="s">
        <v>216</v>
      </c>
      <c r="K37" s="238">
        <v>-6841.4</v>
      </c>
      <c r="L37" s="238">
        <v>-2846.35</v>
      </c>
      <c r="M37" s="239" t="s">
        <v>215</v>
      </c>
    </row>
    <row r="38" spans="5:13" x14ac:dyDescent="0.25">
      <c r="E38" s="235" t="s">
        <v>217</v>
      </c>
      <c r="F38" s="238">
        <v>17698.75</v>
      </c>
      <c r="G38" s="238">
        <v>13748.97</v>
      </c>
      <c r="H38" s="239">
        <v>0.28727824702504989</v>
      </c>
      <c r="I38" s="3"/>
      <c r="J38" s="235" t="s">
        <v>217</v>
      </c>
      <c r="K38" s="238">
        <v>28319.53</v>
      </c>
      <c r="L38" s="238">
        <v>35160.92</v>
      </c>
      <c r="M38" s="239">
        <v>-0.19457369147337444</v>
      </c>
    </row>
    <row r="39" spans="5:13" x14ac:dyDescent="0.25">
      <c r="E39" s="235" t="s">
        <v>218</v>
      </c>
      <c r="F39" s="235"/>
      <c r="G39" s="241"/>
      <c r="H39" s="242"/>
      <c r="I39" s="3"/>
      <c r="J39" s="235" t="s">
        <v>218</v>
      </c>
      <c r="K39" s="235"/>
      <c r="L39" s="241"/>
      <c r="M39" s="242"/>
    </row>
    <row r="40" spans="5:13" x14ac:dyDescent="0.25">
      <c r="E40" s="235" t="s">
        <v>219</v>
      </c>
      <c r="F40" s="235"/>
      <c r="G40" s="38"/>
      <c r="H40" s="243"/>
      <c r="I40" s="3"/>
      <c r="J40" s="235" t="s">
        <v>219</v>
      </c>
      <c r="K40" s="235" t="s">
        <v>20</v>
      </c>
      <c r="L40" s="38"/>
      <c r="M40" s="235"/>
    </row>
    <row r="41" spans="5:13" x14ac:dyDescent="0.25">
      <c r="E41" s="235" t="s">
        <v>220</v>
      </c>
      <c r="F41" s="235"/>
      <c r="G41" s="38"/>
      <c r="H41" s="235"/>
      <c r="I41" s="3"/>
      <c r="J41" s="235" t="s">
        <v>220</v>
      </c>
      <c r="K41" s="235" t="s">
        <v>20</v>
      </c>
      <c r="L41" s="38"/>
      <c r="M41" s="235"/>
    </row>
    <row r="42" spans="5:13" x14ac:dyDescent="0.25">
      <c r="E42" s="235" t="s">
        <v>221</v>
      </c>
      <c r="F42" s="235" t="s">
        <v>20</v>
      </c>
      <c r="G42" s="38"/>
      <c r="H42" s="235"/>
      <c r="I42" s="3"/>
      <c r="J42" s="235" t="s">
        <v>221</v>
      </c>
      <c r="K42" s="235" t="s">
        <v>20</v>
      </c>
      <c r="L42" s="38"/>
      <c r="M42" s="235"/>
    </row>
    <row r="43" spans="5:13" x14ac:dyDescent="0.25">
      <c r="E43" s="235" t="s">
        <v>222</v>
      </c>
      <c r="F43" s="235" t="s">
        <v>20</v>
      </c>
      <c r="G43" s="38"/>
      <c r="H43" s="235"/>
      <c r="I43" s="3"/>
      <c r="J43" s="235" t="s">
        <v>222</v>
      </c>
      <c r="K43" s="235" t="s">
        <v>20</v>
      </c>
      <c r="L43" s="38"/>
      <c r="M43" s="235"/>
    </row>
    <row r="44" spans="5:13" x14ac:dyDescent="0.25">
      <c r="E44" s="235"/>
      <c r="F44" s="244"/>
      <c r="G44" s="244"/>
      <c r="H44" s="245"/>
      <c r="I44" s="3"/>
      <c r="J44" s="235"/>
      <c r="K44" s="246"/>
      <c r="L44" s="246"/>
      <c r="M44" s="235"/>
    </row>
    <row r="45" spans="5:13" x14ac:dyDescent="0.25">
      <c r="E45" s="235" t="s">
        <v>223</v>
      </c>
      <c r="F45" s="246">
        <v>6.5839557149447323E-2</v>
      </c>
      <c r="G45" s="247">
        <v>5.9284621984720728E-3</v>
      </c>
      <c r="H45" s="235"/>
      <c r="I45" s="3"/>
      <c r="J45" s="235" t="s">
        <v>223</v>
      </c>
      <c r="K45" s="246">
        <v>-9.9684281140737643E-2</v>
      </c>
      <c r="L45" s="247">
        <v>-5.359349531039264E-2</v>
      </c>
      <c r="M45" s="235"/>
    </row>
    <row r="46" spans="5:13" x14ac:dyDescent="0.25">
      <c r="E46" s="235" t="s">
        <v>255</v>
      </c>
      <c r="F46" s="246">
        <v>0.34664261828838466</v>
      </c>
      <c r="G46" s="38"/>
      <c r="H46" s="235"/>
      <c r="I46" s="3"/>
      <c r="J46" s="235" t="s">
        <v>255</v>
      </c>
      <c r="K46" s="246">
        <v>-0.21554352560512724</v>
      </c>
      <c r="L46" s="38"/>
      <c r="M46" s="235"/>
    </row>
    <row r="47" spans="5:13" x14ac:dyDescent="0.25">
      <c r="E47" s="235" t="s">
        <v>224</v>
      </c>
      <c r="F47" s="38"/>
      <c r="G47" s="38"/>
      <c r="H47" s="235"/>
      <c r="I47" s="3"/>
      <c r="J47" s="235" t="s">
        <v>224</v>
      </c>
      <c r="K47" s="38" t="s">
        <v>20</v>
      </c>
      <c r="L47" s="38"/>
      <c r="M47" s="235"/>
    </row>
    <row r="48" spans="5:13" x14ac:dyDescent="0.25">
      <c r="E48" s="235" t="s">
        <v>225</v>
      </c>
      <c r="I48" s="3"/>
      <c r="J48" s="235" t="s">
        <v>225</v>
      </c>
      <c r="K48" s="38"/>
      <c r="L48" s="38"/>
      <c r="M48" s="235"/>
    </row>
    <row r="49" spans="5:13" x14ac:dyDescent="0.25">
      <c r="E49" s="254" t="s">
        <v>41</v>
      </c>
      <c r="F49" s="254"/>
      <c r="G49" s="254"/>
      <c r="H49" s="234"/>
      <c r="I49" s="3"/>
      <c r="J49" s="254" t="s">
        <v>40</v>
      </c>
      <c r="K49" s="254"/>
      <c r="L49" s="254"/>
      <c r="M49" s="234"/>
    </row>
    <row r="50" spans="5:13" x14ac:dyDescent="0.25">
      <c r="E50" s="255" t="s">
        <v>233</v>
      </c>
      <c r="F50" s="255"/>
      <c r="G50" s="255"/>
      <c r="H50" s="255"/>
      <c r="I50" s="3"/>
      <c r="J50" s="255" t="s">
        <v>233</v>
      </c>
      <c r="K50" s="255"/>
      <c r="L50" s="255"/>
      <c r="M50" s="255"/>
    </row>
    <row r="51" spans="5:13" x14ac:dyDescent="0.25">
      <c r="E51" s="235"/>
      <c r="F51" s="236" t="s">
        <v>210</v>
      </c>
      <c r="G51" s="236" t="s">
        <v>211</v>
      </c>
      <c r="H51" s="237" t="s">
        <v>4</v>
      </c>
      <c r="I51" s="3"/>
      <c r="J51" s="235"/>
      <c r="K51" s="238" t="s">
        <v>210</v>
      </c>
      <c r="L51" s="238" t="s">
        <v>211</v>
      </c>
      <c r="M51" s="239" t="s">
        <v>4</v>
      </c>
    </row>
    <row r="52" spans="5:13" x14ac:dyDescent="0.25">
      <c r="E52" s="235" t="s">
        <v>212</v>
      </c>
      <c r="F52" s="238">
        <v>80363.86</v>
      </c>
      <c r="G52" s="238">
        <v>84077.2</v>
      </c>
      <c r="H52" s="239">
        <v>-4.4165838063113361E-2</v>
      </c>
      <c r="I52" s="3"/>
      <c r="J52" s="235" t="s">
        <v>212</v>
      </c>
      <c r="K52" s="238">
        <v>48740.61</v>
      </c>
      <c r="L52" s="238">
        <v>56390.51</v>
      </c>
      <c r="M52" s="239">
        <v>-0.13565935119224848</v>
      </c>
    </row>
    <row r="53" spans="5:13" x14ac:dyDescent="0.25">
      <c r="E53" s="235" t="s">
        <v>213</v>
      </c>
      <c r="F53" s="238">
        <v>17032.330000000002</v>
      </c>
      <c r="G53" s="240">
        <v>19904.73</v>
      </c>
      <c r="H53" s="239">
        <v>-0.14430740833962574</v>
      </c>
      <c r="I53" s="3"/>
      <c r="J53" s="235" t="s">
        <v>213</v>
      </c>
      <c r="K53" s="238">
        <v>-8673.5</v>
      </c>
      <c r="L53" s="240">
        <v>4399.7</v>
      </c>
      <c r="M53" s="239">
        <v>-2.9713844125735847</v>
      </c>
    </row>
    <row r="54" spans="5:13" x14ac:dyDescent="0.25">
      <c r="E54" s="235" t="s">
        <v>214</v>
      </c>
      <c r="F54" s="238">
        <v>-6056.22</v>
      </c>
      <c r="G54" s="238">
        <v>-7187.72</v>
      </c>
      <c r="H54" s="239">
        <v>-0.15742126849682514</v>
      </c>
      <c r="I54" s="3"/>
      <c r="J54" s="235" t="s">
        <v>214</v>
      </c>
      <c r="K54" s="238">
        <v>2500.8200000000002</v>
      </c>
      <c r="L54" s="238">
        <v>-1148.3699999999999</v>
      </c>
      <c r="M54" s="239" t="s">
        <v>215</v>
      </c>
    </row>
    <row r="55" spans="5:13" x14ac:dyDescent="0.25">
      <c r="E55" s="235" t="s">
        <v>216</v>
      </c>
      <c r="F55" s="238">
        <v>10976.11</v>
      </c>
      <c r="G55" s="238">
        <v>12717.01</v>
      </c>
      <c r="H55" s="239">
        <v>-0.1368953865727871</v>
      </c>
      <c r="I55" s="3"/>
      <c r="J55" s="235" t="s">
        <v>216</v>
      </c>
      <c r="K55" s="238">
        <v>-6172.68</v>
      </c>
      <c r="L55" s="238">
        <v>3251.34</v>
      </c>
      <c r="M55" s="239">
        <v>-2.8985033862961118</v>
      </c>
    </row>
    <row r="56" spans="5:13" x14ac:dyDescent="0.25">
      <c r="E56" s="235" t="s">
        <v>217</v>
      </c>
      <c r="F56" s="238">
        <v>96751.3</v>
      </c>
      <c r="G56" s="238">
        <v>98975.19</v>
      </c>
      <c r="H56" s="239">
        <v>-2.2469166262777618E-2</v>
      </c>
      <c r="I56" s="3"/>
      <c r="J56" s="235" t="s">
        <v>217</v>
      </c>
      <c r="K56" s="238">
        <v>28492.44</v>
      </c>
      <c r="L56" s="238">
        <v>39702.9</v>
      </c>
      <c r="M56" s="239">
        <v>-0.2823587193882563</v>
      </c>
    </row>
    <row r="57" spans="5:13" x14ac:dyDescent="0.25">
      <c r="E57" s="235" t="s">
        <v>218</v>
      </c>
      <c r="F57" s="235"/>
      <c r="G57" s="241"/>
      <c r="H57" s="242"/>
      <c r="I57" s="3"/>
      <c r="J57" s="235" t="s">
        <v>218</v>
      </c>
      <c r="K57" s="235"/>
      <c r="L57" s="241"/>
      <c r="M57" s="242"/>
    </row>
    <row r="58" spans="5:13" x14ac:dyDescent="0.25">
      <c r="E58" s="235" t="s">
        <v>219</v>
      </c>
      <c r="F58" s="235" t="s">
        <v>20</v>
      </c>
      <c r="G58" s="38"/>
      <c r="H58" s="243"/>
      <c r="I58" s="3"/>
      <c r="J58" s="235" t="s">
        <v>219</v>
      </c>
      <c r="K58" s="235" t="s">
        <v>20</v>
      </c>
      <c r="L58" s="38"/>
      <c r="M58" s="235"/>
    </row>
    <row r="59" spans="5:13" x14ac:dyDescent="0.25">
      <c r="E59" s="235" t="s">
        <v>220</v>
      </c>
      <c r="F59" s="235" t="s">
        <v>20</v>
      </c>
      <c r="G59" s="38"/>
      <c r="H59" s="235"/>
      <c r="I59" s="3"/>
      <c r="J59" s="235" t="s">
        <v>220</v>
      </c>
      <c r="K59" s="235" t="s">
        <v>20</v>
      </c>
      <c r="L59" s="38"/>
      <c r="M59" s="235"/>
    </row>
    <row r="60" spans="5:13" x14ac:dyDescent="0.25">
      <c r="E60" s="235" t="s">
        <v>221</v>
      </c>
      <c r="F60" s="235" t="s">
        <v>20</v>
      </c>
      <c r="G60" s="38"/>
      <c r="H60" s="235"/>
      <c r="I60" s="3"/>
      <c r="J60" s="235" t="s">
        <v>221</v>
      </c>
      <c r="K60" s="235" t="s">
        <v>20</v>
      </c>
      <c r="L60" s="38"/>
      <c r="M60" s="235"/>
    </row>
    <row r="61" spans="5:13" x14ac:dyDescent="0.25">
      <c r="E61" s="235" t="s">
        <v>222</v>
      </c>
      <c r="F61" s="235" t="s">
        <v>20</v>
      </c>
      <c r="G61" s="38"/>
      <c r="H61" s="235"/>
      <c r="I61" s="3"/>
      <c r="J61" s="235" t="s">
        <v>222</v>
      </c>
      <c r="K61" s="235" t="s">
        <v>20</v>
      </c>
      <c r="L61" s="38"/>
      <c r="M61" s="235"/>
    </row>
    <row r="62" spans="5:13" x14ac:dyDescent="0.25">
      <c r="E62" s="235"/>
      <c r="F62" s="244"/>
      <c r="G62" s="244"/>
      <c r="H62" s="245"/>
      <c r="I62" s="3"/>
      <c r="J62" s="235"/>
      <c r="K62" s="246"/>
      <c r="L62" s="246"/>
      <c r="M62" s="235"/>
    </row>
    <row r="63" spans="5:13" x14ac:dyDescent="0.25">
      <c r="E63" s="235" t="s">
        <v>223</v>
      </c>
      <c r="F63" s="246">
        <v>0.13658017422259211</v>
      </c>
      <c r="G63" s="247">
        <v>0.15125396659260776</v>
      </c>
      <c r="H63" s="235"/>
      <c r="I63" s="3"/>
      <c r="J63" s="235" t="s">
        <v>223</v>
      </c>
      <c r="K63" s="246">
        <v>-0.12664347040383778</v>
      </c>
      <c r="L63" s="247">
        <v>5.7657573942849601E-2</v>
      </c>
      <c r="M63" s="235"/>
    </row>
    <row r="64" spans="5:13" x14ac:dyDescent="0.25">
      <c r="E64" s="235" t="s">
        <v>255</v>
      </c>
      <c r="F64" s="246">
        <v>0.11215763384915349</v>
      </c>
      <c r="G64" s="38"/>
      <c r="H64" s="235"/>
      <c r="I64" s="3"/>
      <c r="J64" s="235" t="s">
        <v>255</v>
      </c>
      <c r="K64" s="246">
        <v>-0.18102937825370474</v>
      </c>
      <c r="L64" s="38"/>
      <c r="M64" s="235"/>
    </row>
    <row r="65" spans="5:13" x14ac:dyDescent="0.25">
      <c r="E65" s="235" t="s">
        <v>224</v>
      </c>
      <c r="F65" s="38"/>
      <c r="G65" s="38"/>
      <c r="H65" s="235"/>
      <c r="I65" s="3"/>
      <c r="J65" s="235" t="s">
        <v>224</v>
      </c>
      <c r="K65" s="38"/>
      <c r="L65" s="38"/>
      <c r="M65" s="235"/>
    </row>
    <row r="66" spans="5:13" x14ac:dyDescent="0.25">
      <c r="E66" s="235" t="s">
        <v>225</v>
      </c>
      <c r="I66" s="3"/>
      <c r="J66" s="235" t="s">
        <v>225</v>
      </c>
      <c r="K66" s="38"/>
      <c r="L66" s="38"/>
      <c r="M66" s="235"/>
    </row>
    <row r="67" spans="5:13" x14ac:dyDescent="0.25">
      <c r="E67" s="3"/>
      <c r="F67" s="3"/>
      <c r="G67" s="3"/>
      <c r="H67" s="3"/>
      <c r="I67" s="3"/>
      <c r="J67" s="3"/>
      <c r="K67" s="3"/>
      <c r="L67" s="3"/>
      <c r="M67" s="3"/>
    </row>
    <row r="68" spans="5:13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13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13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13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13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13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13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13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13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13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13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13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13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13" x14ac:dyDescent="0.25">
      <c r="E81" s="3"/>
      <c r="F81" s="3"/>
      <c r="G81" s="3"/>
      <c r="H81" s="3"/>
      <c r="I81" s="3"/>
      <c r="J81" s="3"/>
      <c r="K81" s="3"/>
      <c r="L81" s="3"/>
      <c r="M81" s="3"/>
    </row>
    <row r="82" spans="5:13" x14ac:dyDescent="0.25">
      <c r="E82" s="3"/>
      <c r="F82" s="3"/>
      <c r="G82" s="3"/>
      <c r="H82" s="3"/>
      <c r="I82" s="3"/>
      <c r="J82" s="3"/>
      <c r="K82" s="3"/>
      <c r="L82" s="3"/>
      <c r="M82" s="3"/>
    </row>
    <row r="83" spans="5:13" x14ac:dyDescent="0.25">
      <c r="E83" s="3"/>
      <c r="F83" s="3"/>
      <c r="G83" s="3"/>
      <c r="H83" s="3"/>
      <c r="I83" s="3"/>
      <c r="J83" s="3"/>
      <c r="K83" s="3"/>
      <c r="L83" s="3"/>
      <c r="M83" s="3"/>
    </row>
    <row r="84" spans="5:13" x14ac:dyDescent="0.25">
      <c r="E84" s="3"/>
      <c r="F84" s="3"/>
      <c r="G84" s="3"/>
      <c r="H84" s="3"/>
      <c r="I84" s="3"/>
      <c r="J84" s="3"/>
      <c r="K84" s="3"/>
      <c r="L84" s="3"/>
      <c r="M84" s="3"/>
    </row>
    <row r="85" spans="5:13" x14ac:dyDescent="0.25">
      <c r="E85" s="3"/>
      <c r="F85" s="3"/>
      <c r="G85" s="3"/>
      <c r="H85" s="3"/>
      <c r="I85" s="3"/>
      <c r="J85" s="3"/>
      <c r="K85" s="3"/>
      <c r="L85" s="3"/>
      <c r="M85" s="3"/>
    </row>
    <row r="86" spans="5:13" x14ac:dyDescent="0.25">
      <c r="E86" s="3"/>
      <c r="F86" s="3"/>
      <c r="G86" s="3"/>
      <c r="H86" s="3"/>
      <c r="I86" s="3"/>
      <c r="J86" s="3"/>
      <c r="K86" s="3"/>
      <c r="L86" s="3"/>
      <c r="M86" s="3"/>
    </row>
    <row r="87" spans="5:13" x14ac:dyDescent="0.25">
      <c r="E87" s="3"/>
      <c r="F87" s="3"/>
      <c r="G87" s="3"/>
      <c r="H87" s="3"/>
      <c r="I87" s="3"/>
      <c r="J87" s="3"/>
      <c r="K87" s="3"/>
      <c r="L87" s="3"/>
      <c r="M87" s="3"/>
    </row>
    <row r="88" spans="5:13" x14ac:dyDescent="0.25">
      <c r="E88" s="3"/>
      <c r="F88" s="3"/>
      <c r="G88" s="3"/>
      <c r="H88" s="3"/>
      <c r="I88" s="3"/>
      <c r="J88" s="3"/>
      <c r="K88" s="3"/>
      <c r="L88" s="3"/>
      <c r="M88" s="3"/>
    </row>
    <row r="89" spans="5:13" x14ac:dyDescent="0.25">
      <c r="E89" s="3"/>
      <c r="F89" s="3"/>
      <c r="G89" s="3"/>
      <c r="H89" s="3"/>
      <c r="I89" s="3"/>
      <c r="J89" s="3"/>
      <c r="K89" s="3"/>
      <c r="L89" s="3"/>
      <c r="M89" s="3"/>
    </row>
    <row r="90" spans="5:13" x14ac:dyDescent="0.25">
      <c r="E90" s="3"/>
      <c r="F90" s="3"/>
      <c r="G90" s="3"/>
      <c r="H90" s="3"/>
      <c r="I90" s="3"/>
      <c r="J90" s="3"/>
      <c r="K90" s="3"/>
      <c r="L90" s="3"/>
      <c r="M90" s="3"/>
    </row>
    <row r="91" spans="5:13" x14ac:dyDescent="0.25">
      <c r="E91" s="3"/>
      <c r="F91" s="3"/>
      <c r="G91" s="3"/>
      <c r="H91" s="3"/>
      <c r="I91" s="3"/>
      <c r="J91" s="3"/>
      <c r="K91" s="3"/>
      <c r="L91" s="3"/>
      <c r="M91" s="3"/>
    </row>
    <row r="92" spans="5:13" x14ac:dyDescent="0.25">
      <c r="E92" s="3"/>
      <c r="F92" s="3"/>
      <c r="G92" s="3"/>
      <c r="H92" s="3"/>
      <c r="I92" s="3"/>
      <c r="J92" s="3"/>
      <c r="K92" s="3"/>
      <c r="L92" s="3"/>
      <c r="M92" s="3"/>
    </row>
    <row r="93" spans="5:13" x14ac:dyDescent="0.25">
      <c r="E93" s="3"/>
      <c r="F93" s="3"/>
      <c r="G93" s="3"/>
      <c r="H93" s="3"/>
      <c r="I93" s="3"/>
      <c r="J93" s="3"/>
      <c r="K93" s="3"/>
      <c r="L93" s="3"/>
      <c r="M93" s="3"/>
    </row>
    <row r="94" spans="5:13" x14ac:dyDescent="0.25">
      <c r="E94" s="3"/>
      <c r="F94" s="3"/>
      <c r="G94" s="3"/>
      <c r="H94" s="3"/>
      <c r="I94" s="3"/>
      <c r="J94" s="3"/>
      <c r="K94" s="3"/>
      <c r="L94" s="3"/>
      <c r="M94" s="3"/>
    </row>
    <row r="95" spans="5:13" x14ac:dyDescent="0.25">
      <c r="E95" s="3"/>
      <c r="F95" s="3"/>
      <c r="G95" s="3"/>
      <c r="H95" s="3"/>
      <c r="I95" s="3"/>
      <c r="J95" s="3"/>
      <c r="K95" s="3"/>
      <c r="L95" s="3"/>
      <c r="M95" s="3"/>
    </row>
    <row r="96" spans="5:13" x14ac:dyDescent="0.25">
      <c r="E96" s="3"/>
      <c r="F96" s="3"/>
      <c r="G96" s="3"/>
      <c r="H96" s="3"/>
      <c r="I96" s="3"/>
      <c r="J96" s="3"/>
      <c r="K96" s="3"/>
      <c r="L96" s="3"/>
      <c r="M96" s="3"/>
    </row>
    <row r="97" spans="5:13" x14ac:dyDescent="0.25">
      <c r="E97" s="3"/>
      <c r="F97" s="3"/>
      <c r="G97" s="3"/>
      <c r="H97" s="3"/>
      <c r="I97" s="3"/>
      <c r="J97" s="3"/>
      <c r="K97" s="3"/>
      <c r="L97" s="3"/>
      <c r="M97" s="3"/>
    </row>
    <row r="98" spans="5:13" x14ac:dyDescent="0.25">
      <c r="E98" s="3"/>
      <c r="F98" s="3"/>
      <c r="G98" s="3"/>
      <c r="H98" s="3"/>
      <c r="I98" s="3"/>
      <c r="J98" s="3"/>
      <c r="K98" s="3"/>
      <c r="L98" s="3"/>
      <c r="M98" s="3"/>
    </row>
    <row r="99" spans="5:13" x14ac:dyDescent="0.25">
      <c r="E99" s="3"/>
      <c r="F99" s="3"/>
      <c r="G99" s="3"/>
      <c r="H99" s="3"/>
      <c r="I99" s="3"/>
      <c r="J99" s="3"/>
      <c r="K99" s="3"/>
      <c r="L99" s="3"/>
      <c r="M99" s="3"/>
    </row>
    <row r="100" spans="5:13" x14ac:dyDescent="0.25">
      <c r="E100" s="3"/>
      <c r="F100" s="3"/>
      <c r="G100" s="3"/>
      <c r="H100" s="3"/>
      <c r="I100" s="3"/>
      <c r="J100" s="3"/>
      <c r="K100" s="3"/>
      <c r="L100" s="3"/>
      <c r="M100" s="3"/>
    </row>
    <row r="101" spans="5:13" x14ac:dyDescent="0.25">
      <c r="E101" s="3"/>
      <c r="F101" s="3"/>
      <c r="G101" s="3"/>
      <c r="H101" s="3"/>
      <c r="I101" s="3"/>
      <c r="J101" s="3"/>
      <c r="K101" s="3"/>
      <c r="L101" s="3"/>
      <c r="M101" s="3"/>
    </row>
    <row r="102" spans="5:13" x14ac:dyDescent="0.25">
      <c r="E102" s="3"/>
      <c r="F102" s="3"/>
      <c r="G102" s="3"/>
      <c r="H102" s="3"/>
      <c r="I102" s="3"/>
      <c r="J102" s="3"/>
      <c r="K102" s="3"/>
      <c r="L102" s="3"/>
      <c r="M102" s="3"/>
    </row>
    <row r="103" spans="5:13" x14ac:dyDescent="0.25">
      <c r="E103" s="3"/>
      <c r="F103" s="3"/>
      <c r="G103" s="3"/>
      <c r="H103" s="3"/>
      <c r="I103" s="3"/>
      <c r="J103" s="3"/>
      <c r="K103" s="3"/>
      <c r="L103" s="3"/>
      <c r="M103" s="3"/>
    </row>
    <row r="104" spans="5:13" x14ac:dyDescent="0.25">
      <c r="E104" s="3"/>
      <c r="F104" s="3"/>
      <c r="G104" s="3"/>
      <c r="H104" s="3"/>
      <c r="I104" s="3"/>
      <c r="J104" s="3"/>
      <c r="K104" s="3"/>
      <c r="L104" s="3"/>
      <c r="M104" s="3"/>
    </row>
    <row r="105" spans="5:13" x14ac:dyDescent="0.25">
      <c r="I105" s="3"/>
      <c r="J105" s="3"/>
      <c r="K105" s="3"/>
      <c r="L105" s="3"/>
      <c r="M105" s="3"/>
    </row>
    <row r="106" spans="5:13" x14ac:dyDescent="0.25">
      <c r="I106" s="3"/>
      <c r="J106" s="3"/>
      <c r="K106" s="3"/>
      <c r="L106" s="3"/>
      <c r="M106" s="3"/>
    </row>
    <row r="107" spans="5:13" x14ac:dyDescent="0.25">
      <c r="I107" s="3"/>
      <c r="J107" s="3"/>
      <c r="K107" s="3"/>
      <c r="L107" s="3"/>
      <c r="M107" s="3"/>
    </row>
    <row r="108" spans="5:13" x14ac:dyDescent="0.25">
      <c r="I108" s="3"/>
      <c r="J108" s="3"/>
      <c r="K108" s="3"/>
      <c r="L108" s="3"/>
      <c r="M108" s="3"/>
    </row>
    <row r="109" spans="5:13" x14ac:dyDescent="0.25">
      <c r="I109" s="3"/>
      <c r="J109" s="3"/>
      <c r="K109" s="3"/>
      <c r="L109" s="3"/>
      <c r="M109" s="3"/>
    </row>
    <row r="110" spans="5:13" x14ac:dyDescent="0.25">
      <c r="I110" s="3"/>
      <c r="J110" s="3"/>
      <c r="K110" s="3"/>
      <c r="L110" s="3"/>
      <c r="M110" s="3"/>
    </row>
    <row r="111" spans="5:13" x14ac:dyDescent="0.25">
      <c r="I111" s="3"/>
      <c r="J111" s="3"/>
      <c r="K111" s="3"/>
      <c r="L111" s="3"/>
      <c r="M111" s="3"/>
    </row>
    <row r="112" spans="5:13" x14ac:dyDescent="0.25">
      <c r="I112" s="3"/>
      <c r="J112" s="3"/>
      <c r="K112" s="3"/>
      <c r="L112" s="3"/>
      <c r="M112" s="3"/>
    </row>
    <row r="113" spans="9:13" x14ac:dyDescent="0.25">
      <c r="I113" s="3"/>
      <c r="J113" s="3"/>
      <c r="K113" s="3"/>
      <c r="L113" s="3"/>
      <c r="M113" s="3"/>
    </row>
    <row r="114" spans="9:13" x14ac:dyDescent="0.25">
      <c r="I114" s="3"/>
      <c r="J114" s="3"/>
      <c r="K114" s="3"/>
      <c r="L114" s="3"/>
      <c r="M114" s="3"/>
    </row>
    <row r="115" spans="9:13" x14ac:dyDescent="0.25">
      <c r="I115" s="3"/>
      <c r="J115" s="3"/>
      <c r="K115" s="3"/>
      <c r="L115" s="3"/>
      <c r="M115" s="3"/>
    </row>
    <row r="116" spans="9:13" x14ac:dyDescent="0.25">
      <c r="I116" s="3"/>
      <c r="J116" s="3"/>
      <c r="K116" s="3"/>
      <c r="L116" s="3"/>
      <c r="M116" s="3"/>
    </row>
    <row r="117" spans="9:13" x14ac:dyDescent="0.25">
      <c r="I117" s="3"/>
      <c r="J117" s="3"/>
      <c r="K117" s="3"/>
      <c r="L117" s="3"/>
      <c r="M117" s="3"/>
    </row>
    <row r="118" spans="9:13" x14ac:dyDescent="0.25">
      <c r="I118" s="3"/>
      <c r="J118" s="3"/>
      <c r="K118" s="3"/>
      <c r="L118" s="3"/>
      <c r="M118" s="3"/>
    </row>
    <row r="119" spans="9:13" x14ac:dyDescent="0.25">
      <c r="I119" s="3"/>
      <c r="J119" s="3"/>
      <c r="K119" s="3"/>
      <c r="L119" s="3"/>
      <c r="M119" s="3"/>
    </row>
    <row r="120" spans="9:13" x14ac:dyDescent="0.25">
      <c r="I120" s="3"/>
      <c r="J120" s="3"/>
      <c r="K120" s="3"/>
      <c r="L120" s="3"/>
      <c r="M120" s="3"/>
    </row>
    <row r="121" spans="9:13" x14ac:dyDescent="0.25">
      <c r="I121" s="3"/>
      <c r="J121" s="3"/>
      <c r="K121" s="3"/>
      <c r="L121" s="3"/>
      <c r="M121" s="3"/>
    </row>
    <row r="122" spans="9:13" x14ac:dyDescent="0.25">
      <c r="I122" s="3"/>
      <c r="J122" s="3"/>
      <c r="K122" s="3"/>
      <c r="L122" s="3"/>
      <c r="M122" s="3"/>
    </row>
    <row r="123" spans="9:13" x14ac:dyDescent="0.25">
      <c r="I123" s="3"/>
      <c r="J123" s="3"/>
      <c r="K123" s="3"/>
      <c r="L123" s="3"/>
      <c r="M123" s="3"/>
    </row>
    <row r="124" spans="9:13" x14ac:dyDescent="0.25">
      <c r="I124" s="3"/>
      <c r="J124" s="3"/>
      <c r="K124" s="3"/>
      <c r="L124" s="3"/>
      <c r="M124" s="3"/>
    </row>
    <row r="125" spans="9:13" x14ac:dyDescent="0.25">
      <c r="I125" s="3"/>
      <c r="J125" s="3"/>
      <c r="K125" s="3"/>
      <c r="L125" s="3"/>
      <c r="M125" s="3"/>
    </row>
    <row r="126" spans="9:13" x14ac:dyDescent="0.25">
      <c r="I126" s="3"/>
      <c r="J126" s="3"/>
      <c r="K126" s="3"/>
      <c r="L126" s="3"/>
      <c r="M126" s="3"/>
    </row>
    <row r="127" spans="9:13" x14ac:dyDescent="0.25">
      <c r="I127" s="3"/>
      <c r="J127" s="3"/>
      <c r="K127" s="3"/>
      <c r="L127" s="3"/>
      <c r="M127" s="3"/>
    </row>
    <row r="128" spans="9:13" x14ac:dyDescent="0.25">
      <c r="I128" s="3"/>
      <c r="J128" s="3"/>
      <c r="K128" s="3"/>
      <c r="L128" s="3"/>
      <c r="M128" s="3"/>
    </row>
    <row r="129" spans="9:13" x14ac:dyDescent="0.25">
      <c r="I129" s="3"/>
      <c r="J129" s="3"/>
      <c r="K129" s="3"/>
      <c r="L129" s="3"/>
      <c r="M129" s="3"/>
    </row>
    <row r="130" spans="9:13" x14ac:dyDescent="0.25">
      <c r="I130" s="3"/>
      <c r="J130" s="3"/>
      <c r="K130" s="3"/>
      <c r="L130" s="3"/>
      <c r="M130" s="3"/>
    </row>
    <row r="131" spans="9:13" x14ac:dyDescent="0.25">
      <c r="I131" s="3"/>
      <c r="J131" s="3"/>
      <c r="K131" s="3"/>
      <c r="L131" s="3"/>
      <c r="M131" s="3"/>
    </row>
    <row r="132" spans="9:13" x14ac:dyDescent="0.25">
      <c r="I132" s="3"/>
      <c r="J132" s="3"/>
      <c r="K132" s="3"/>
      <c r="L132" s="3"/>
      <c r="M132" s="3"/>
    </row>
    <row r="133" spans="9:13" x14ac:dyDescent="0.25">
      <c r="I133" s="3"/>
      <c r="J133" s="3"/>
      <c r="K133" s="3"/>
      <c r="L133" s="3"/>
      <c r="M133" s="3"/>
    </row>
    <row r="134" spans="9:13" x14ac:dyDescent="0.25">
      <c r="I134" s="3"/>
      <c r="J134" s="3"/>
      <c r="K134" s="3"/>
      <c r="L134" s="3"/>
      <c r="M134" s="3"/>
    </row>
    <row r="135" spans="9:13" x14ac:dyDescent="0.25">
      <c r="I135" s="3"/>
      <c r="J135" s="3"/>
      <c r="K135" s="3"/>
      <c r="L135" s="3"/>
      <c r="M135" s="3"/>
    </row>
    <row r="136" spans="9:13" x14ac:dyDescent="0.25">
      <c r="I136" s="3"/>
      <c r="J136" s="3"/>
      <c r="K136" s="3"/>
      <c r="L136" s="3"/>
      <c r="M136" s="3"/>
    </row>
    <row r="137" spans="9:13" x14ac:dyDescent="0.25">
      <c r="I137" s="3"/>
      <c r="J137" s="3"/>
      <c r="K137" s="3"/>
      <c r="L137" s="3"/>
      <c r="M137" s="3"/>
    </row>
    <row r="138" spans="9:13" x14ac:dyDescent="0.25">
      <c r="I138" s="3"/>
      <c r="J138" s="3"/>
      <c r="K138" s="3"/>
      <c r="L138" s="3"/>
      <c r="M138" s="3"/>
    </row>
    <row r="139" spans="9:13" x14ac:dyDescent="0.25">
      <c r="I139" s="3"/>
      <c r="J139" s="3"/>
      <c r="K139" s="3"/>
      <c r="L139" s="3"/>
      <c r="M139" s="3"/>
    </row>
    <row r="140" spans="9:13" x14ac:dyDescent="0.25">
      <c r="I140" s="3"/>
      <c r="J140" s="3"/>
      <c r="K140" s="3"/>
      <c r="L140" s="3"/>
      <c r="M140" s="3"/>
    </row>
    <row r="141" spans="9:13" x14ac:dyDescent="0.25">
      <c r="I141" s="3"/>
      <c r="J141" s="3"/>
      <c r="K141" s="3"/>
      <c r="L141" s="3"/>
      <c r="M141" s="3"/>
    </row>
    <row r="142" spans="9:13" x14ac:dyDescent="0.25">
      <c r="I142" s="3"/>
      <c r="J142" s="3"/>
      <c r="K142" s="3"/>
      <c r="L142" s="3"/>
      <c r="M142" s="3"/>
    </row>
    <row r="143" spans="9:13" x14ac:dyDescent="0.25">
      <c r="I143" s="3"/>
      <c r="J143" s="3"/>
      <c r="K143" s="3"/>
      <c r="L143" s="3"/>
      <c r="M143" s="3"/>
    </row>
    <row r="144" spans="9:13" x14ac:dyDescent="0.25">
      <c r="I144" s="3"/>
      <c r="J144" s="3"/>
      <c r="K144" s="3"/>
      <c r="L144" s="3"/>
      <c r="M144" s="3"/>
    </row>
    <row r="145" spans="9:13" x14ac:dyDescent="0.25">
      <c r="I145" s="3"/>
      <c r="J145" s="3"/>
      <c r="K145" s="3"/>
      <c r="L145" s="3"/>
      <c r="M145" s="3"/>
    </row>
    <row r="146" spans="9:13" x14ac:dyDescent="0.25">
      <c r="I146" s="3"/>
      <c r="J146" s="3"/>
      <c r="K146" s="3"/>
      <c r="L146" s="3"/>
      <c r="M146" s="3"/>
    </row>
    <row r="147" spans="9:13" x14ac:dyDescent="0.25">
      <c r="I147" s="3"/>
      <c r="J147" s="3"/>
      <c r="K147" s="3"/>
      <c r="L147" s="3"/>
      <c r="M147" s="3"/>
    </row>
    <row r="148" spans="9:13" x14ac:dyDescent="0.25">
      <c r="I148" s="3"/>
      <c r="J148" s="3"/>
      <c r="K148" s="3"/>
      <c r="L148" s="3"/>
      <c r="M148" s="3"/>
    </row>
    <row r="149" spans="9:13" x14ac:dyDescent="0.25">
      <c r="I149" s="3"/>
      <c r="J149" s="3"/>
      <c r="K149" s="3"/>
      <c r="L149" s="3"/>
      <c r="M149" s="3"/>
    </row>
    <row r="150" spans="9:13" x14ac:dyDescent="0.25">
      <c r="I150" s="3"/>
      <c r="J150" s="3"/>
      <c r="K150" s="3"/>
      <c r="L150" s="3"/>
      <c r="M150" s="3"/>
    </row>
    <row r="151" spans="9:13" x14ac:dyDescent="0.25">
      <c r="I151" s="3"/>
      <c r="J151" s="3"/>
      <c r="K151" s="3"/>
      <c r="L151" s="3"/>
      <c r="M151" s="3"/>
    </row>
    <row r="152" spans="9:13" x14ac:dyDescent="0.25">
      <c r="I152" s="3"/>
      <c r="J152" s="3"/>
      <c r="K152" s="3"/>
      <c r="L152" s="3"/>
      <c r="M152" s="3"/>
    </row>
    <row r="153" spans="9:13" x14ac:dyDescent="0.25">
      <c r="I153" s="3"/>
      <c r="J153" s="3"/>
      <c r="K153" s="3"/>
      <c r="L153" s="3"/>
      <c r="M153" s="3"/>
    </row>
    <row r="154" spans="9:13" x14ac:dyDescent="0.25">
      <c r="I154" s="3"/>
      <c r="J154" s="3"/>
      <c r="K154" s="3"/>
      <c r="L154" s="3"/>
      <c r="M154" s="3"/>
    </row>
    <row r="155" spans="9:13" x14ac:dyDescent="0.25">
      <c r="I155" s="3"/>
      <c r="J155" s="3"/>
      <c r="K155" s="3"/>
      <c r="L155" s="3"/>
      <c r="M155" s="3"/>
    </row>
    <row r="156" spans="9:13" x14ac:dyDescent="0.25">
      <c r="I156" s="3"/>
      <c r="J156" s="3"/>
      <c r="K156" s="3"/>
      <c r="L156" s="3"/>
      <c r="M156" s="3"/>
    </row>
    <row r="157" spans="9:13" x14ac:dyDescent="0.25">
      <c r="I157" s="3"/>
      <c r="J157" s="3"/>
      <c r="K157" s="3"/>
      <c r="L157" s="3"/>
      <c r="M157" s="3"/>
    </row>
    <row r="158" spans="9:13" x14ac:dyDescent="0.25">
      <c r="I158" s="3"/>
    </row>
    <row r="159" spans="9:13" x14ac:dyDescent="0.25">
      <c r="I159" s="3"/>
    </row>
    <row r="160" spans="9:13" x14ac:dyDescent="0.25">
      <c r="I160" s="3"/>
    </row>
    <row r="161" spans="9:9" x14ac:dyDescent="0.25">
      <c r="I161" s="3"/>
    </row>
    <row r="162" spans="9:9" x14ac:dyDescent="0.25">
      <c r="I162" s="3"/>
    </row>
    <row r="163" spans="9:9" x14ac:dyDescent="0.25">
      <c r="I163" s="3"/>
    </row>
    <row r="164" spans="9:9" x14ac:dyDescent="0.25">
      <c r="I164" s="3"/>
    </row>
    <row r="165" spans="9:9" x14ac:dyDescent="0.25">
      <c r="I165" s="3"/>
    </row>
    <row r="166" spans="9:9" x14ac:dyDescent="0.25">
      <c r="I166" s="3"/>
    </row>
    <row r="167" spans="9:9" x14ac:dyDescent="0.25">
      <c r="I167" s="3"/>
    </row>
    <row r="168" spans="9:9" x14ac:dyDescent="0.25">
      <c r="I168" s="3"/>
    </row>
    <row r="169" spans="9:9" x14ac:dyDescent="0.25">
      <c r="I169" s="3"/>
    </row>
    <row r="170" spans="9:9" x14ac:dyDescent="0.25">
      <c r="I170" s="3"/>
    </row>
    <row r="171" spans="9:9" x14ac:dyDescent="0.25">
      <c r="I171" s="3"/>
    </row>
    <row r="172" spans="9:9" x14ac:dyDescent="0.25">
      <c r="I172" s="3"/>
    </row>
    <row r="173" spans="9:9" x14ac:dyDescent="0.25">
      <c r="I173" s="3"/>
    </row>
    <row r="174" spans="9:9" x14ac:dyDescent="0.25">
      <c r="I174" s="3"/>
    </row>
    <row r="175" spans="9:9" x14ac:dyDescent="0.25">
      <c r="I175" s="3"/>
    </row>
    <row r="176" spans="9:9" x14ac:dyDescent="0.25">
      <c r="I176" s="3"/>
    </row>
    <row r="177" spans="9:9" x14ac:dyDescent="0.25">
      <c r="I177" s="3"/>
    </row>
    <row r="178" spans="9:9" x14ac:dyDescent="0.25">
      <c r="I178" s="3"/>
    </row>
    <row r="179" spans="9:9" x14ac:dyDescent="0.25">
      <c r="I179" s="3"/>
    </row>
    <row r="180" spans="9:9" x14ac:dyDescent="0.25">
      <c r="I180" s="3"/>
    </row>
    <row r="181" spans="9:9" x14ac:dyDescent="0.25">
      <c r="I181" s="3"/>
    </row>
  </sheetData>
  <mergeCells count="12">
    <mergeCell ref="E32:H32"/>
    <mergeCell ref="J32:M32"/>
    <mergeCell ref="E49:G49"/>
    <mergeCell ref="J49:L49"/>
    <mergeCell ref="E50:H50"/>
    <mergeCell ref="J50:M50"/>
    <mergeCell ref="E13:G13"/>
    <mergeCell ref="E14:H14"/>
    <mergeCell ref="J13:L13"/>
    <mergeCell ref="J14:M14"/>
    <mergeCell ref="E31:G31"/>
    <mergeCell ref="J31:L31"/>
  </mergeCells>
  <conditionalFormatting sqref="E13:G13">
    <cfRule type="cellIs" dxfId="491" priority="1419" operator="equal">
      <formula>" "</formula>
    </cfRule>
  </conditionalFormatting>
  <conditionalFormatting sqref="E14:H14">
    <cfRule type="cellIs" dxfId="490" priority="1418" operator="equal">
      <formula>" "</formula>
    </cfRule>
  </conditionalFormatting>
  <conditionalFormatting sqref="H13">
    <cfRule type="cellIs" dxfId="489" priority="1417" operator="equal">
      <formula>" "</formula>
    </cfRule>
  </conditionalFormatting>
  <conditionalFormatting sqref="F28 H15:H29">
    <cfRule type="cellIs" dxfId="488" priority="1416" operator="equal">
      <formula>0</formula>
    </cfRule>
  </conditionalFormatting>
  <conditionalFormatting sqref="F20 F16:H19">
    <cfRule type="cellIs" dxfId="487" priority="1412" operator="lessThan">
      <formula>0</formula>
    </cfRule>
  </conditionalFormatting>
  <conditionalFormatting sqref="E15:H19 E21:H29 E20:F20 H20">
    <cfRule type="expression" dxfId="486" priority="1411">
      <formula>"B13="" """</formula>
    </cfRule>
  </conditionalFormatting>
  <conditionalFormatting sqref="H16:H19">
    <cfRule type="iconSet" priority="1408">
      <iconSet iconSet="3Arrows">
        <cfvo type="percent" val="0"/>
        <cfvo type="num" val="0"/>
        <cfvo type="num" val="0" gte="0"/>
      </iconSet>
    </cfRule>
    <cfRule type="cellIs" dxfId="485" priority="1409" operator="lessThan">
      <formula>0</formula>
    </cfRule>
    <cfRule type="cellIs" dxfId="484" priority="1410" operator="greaterThan">
      <formula>0</formula>
    </cfRule>
  </conditionalFormatting>
  <conditionalFormatting sqref="H19">
    <cfRule type="iconSet" priority="1405">
      <iconSet iconSet="3Arrows">
        <cfvo type="percent" val="0"/>
        <cfvo type="num" val="0"/>
        <cfvo type="num" val="0" gte="0"/>
      </iconSet>
    </cfRule>
    <cfRule type="cellIs" dxfId="483" priority="1406" operator="lessThan">
      <formula>0</formula>
    </cfRule>
    <cfRule type="cellIs" dxfId="482" priority="1407" operator="greaterThan">
      <formula>0</formula>
    </cfRule>
  </conditionalFormatting>
  <conditionalFormatting sqref="E15:H19 E21:H29 E20:F20 H20">
    <cfRule type="expression" dxfId="481" priority="1404">
      <formula>$B$13=" "</formula>
    </cfRule>
  </conditionalFormatting>
  <conditionalFormatting sqref="H19">
    <cfRule type="iconSet" priority="1393">
      <iconSet iconSet="3Arrows">
        <cfvo type="percent" val="0"/>
        <cfvo type="num" val="0"/>
        <cfvo type="num" val="0" gte="0"/>
      </iconSet>
    </cfRule>
    <cfRule type="cellIs" dxfId="480" priority="1394" operator="lessThan">
      <formula>0</formula>
    </cfRule>
    <cfRule type="cellIs" dxfId="479" priority="1395" operator="greaterThan">
      <formula>0</formula>
    </cfRule>
  </conditionalFormatting>
  <conditionalFormatting sqref="F16:H19 F21:H29 F20 H20">
    <cfRule type="expression" dxfId="478" priority="1392">
      <formula>$G$13=" "</formula>
    </cfRule>
  </conditionalFormatting>
  <conditionalFormatting sqref="H19">
    <cfRule type="iconSet" priority="1383">
      <iconSet iconSet="3Arrows">
        <cfvo type="percent" val="0"/>
        <cfvo type="num" val="0"/>
        <cfvo type="num" val="0" gte="0"/>
      </iconSet>
    </cfRule>
    <cfRule type="cellIs" dxfId="477" priority="1384" operator="lessThan">
      <formula>0</formula>
    </cfRule>
    <cfRule type="cellIs" dxfId="476" priority="1385" operator="greaterThan">
      <formula>0</formula>
    </cfRule>
  </conditionalFormatting>
  <conditionalFormatting sqref="F28">
    <cfRule type="cellIs" dxfId="475" priority="1380" operator="equal">
      <formula>0</formula>
    </cfRule>
  </conditionalFormatting>
  <conditionalFormatting sqref="F19:F20">
    <cfRule type="cellIs" dxfId="474" priority="1376" operator="lessThan">
      <formula>0</formula>
    </cfRule>
  </conditionalFormatting>
  <conditionalFormatting sqref="F19:G19 F26:F28 G26">
    <cfRule type="expression" dxfId="473" priority="1374">
      <formula>$B$13=" "</formula>
    </cfRule>
  </conditionalFormatting>
  <conditionalFormatting sqref="H19">
    <cfRule type="iconSet" priority="1368">
      <iconSet iconSet="3Arrows">
        <cfvo type="percent" val="0"/>
        <cfvo type="num" val="0"/>
        <cfvo type="num" val="0" gte="0"/>
      </iconSet>
    </cfRule>
    <cfRule type="cellIs" dxfId="472" priority="1369" operator="lessThan">
      <formula>0</formula>
    </cfRule>
    <cfRule type="cellIs" dxfId="471" priority="1370" operator="greaterThan">
      <formula>0</formula>
    </cfRule>
  </conditionalFormatting>
  <conditionalFormatting sqref="H21">
    <cfRule type="expression" dxfId="470" priority="1366">
      <formula>$B$13=" "</formula>
    </cfRule>
  </conditionalFormatting>
  <conditionalFormatting sqref="H19">
    <cfRule type="iconSet" priority="1357">
      <iconSet iconSet="3Arrows">
        <cfvo type="percent" val="0"/>
        <cfvo type="num" val="0"/>
        <cfvo type="num" val="0" gte="0"/>
      </iconSet>
    </cfRule>
    <cfRule type="cellIs" dxfId="469" priority="1358" operator="lessThan">
      <formula>0</formula>
    </cfRule>
    <cfRule type="cellIs" dxfId="468" priority="1359" operator="greaterThan">
      <formula>0</formula>
    </cfRule>
  </conditionalFormatting>
  <conditionalFormatting sqref="H21">
    <cfRule type="expression" dxfId="467" priority="1355">
      <formula>$B$13=" "</formula>
    </cfRule>
  </conditionalFormatting>
  <conditionalFormatting sqref="H19">
    <cfRule type="iconSet" priority="1346">
      <iconSet iconSet="3Arrows">
        <cfvo type="percent" val="0"/>
        <cfvo type="num" val="0"/>
        <cfvo type="num" val="0" gte="0"/>
      </iconSet>
    </cfRule>
    <cfRule type="cellIs" dxfId="466" priority="1347" operator="lessThan">
      <formula>0</formula>
    </cfRule>
    <cfRule type="cellIs" dxfId="465" priority="1348" operator="greaterThan">
      <formula>0</formula>
    </cfRule>
  </conditionalFormatting>
  <conditionalFormatting sqref="H19">
    <cfRule type="iconSet" priority="1335">
      <iconSet iconSet="3Arrows">
        <cfvo type="percent" val="0"/>
        <cfvo type="num" val="0"/>
        <cfvo type="num" val="0" gte="0"/>
      </iconSet>
    </cfRule>
    <cfRule type="cellIs" dxfId="464" priority="1336" operator="lessThan">
      <formula>0</formula>
    </cfRule>
    <cfRule type="cellIs" dxfId="463" priority="1337" operator="greaterThan">
      <formula>0</formula>
    </cfRule>
  </conditionalFormatting>
  <conditionalFormatting sqref="H19">
    <cfRule type="iconSet" priority="1325">
      <iconSet iconSet="3Arrows">
        <cfvo type="percent" val="0"/>
        <cfvo type="num" val="0"/>
        <cfvo type="num" val="0" gte="0"/>
      </iconSet>
    </cfRule>
    <cfRule type="cellIs" dxfId="462" priority="1326" operator="lessThan">
      <formula>0</formula>
    </cfRule>
    <cfRule type="cellIs" dxfId="461" priority="1327" operator="greaterThan">
      <formula>0</formula>
    </cfRule>
  </conditionalFormatting>
  <conditionalFormatting sqref="H19">
    <cfRule type="iconSet" priority="1314">
      <iconSet iconSet="3Arrows">
        <cfvo type="percent" val="0"/>
        <cfvo type="num" val="0"/>
        <cfvo type="num" val="0" gte="0"/>
      </iconSet>
    </cfRule>
    <cfRule type="cellIs" dxfId="460" priority="1315" operator="lessThan">
      <formula>0</formula>
    </cfRule>
    <cfRule type="cellIs" dxfId="459" priority="1316" operator="greaterThan">
      <formula>0</formula>
    </cfRule>
  </conditionalFormatting>
  <conditionalFormatting sqref="H19">
    <cfRule type="iconSet" priority="1303">
      <iconSet iconSet="3Arrows">
        <cfvo type="percent" val="0"/>
        <cfvo type="num" val="0"/>
        <cfvo type="num" val="0" gte="0"/>
      </iconSet>
    </cfRule>
    <cfRule type="cellIs" dxfId="458" priority="1304" operator="lessThan">
      <formula>0</formula>
    </cfRule>
    <cfRule type="cellIs" dxfId="457" priority="1305" operator="greaterThan">
      <formula>0</formula>
    </cfRule>
  </conditionalFormatting>
  <conditionalFormatting sqref="H19">
    <cfRule type="iconSet" priority="1293">
      <iconSet iconSet="3Arrows">
        <cfvo type="percent" val="0"/>
        <cfvo type="num" val="0"/>
        <cfvo type="num" val="0" gte="0"/>
      </iconSet>
    </cfRule>
    <cfRule type="cellIs" dxfId="456" priority="1294" operator="lessThan">
      <formula>0</formula>
    </cfRule>
    <cfRule type="cellIs" dxfId="455" priority="1295" operator="greaterThan">
      <formula>0</formula>
    </cfRule>
  </conditionalFormatting>
  <conditionalFormatting sqref="F16:F25">
    <cfRule type="cellIs" dxfId="454" priority="1290" operator="equal">
      <formula>0</formula>
    </cfRule>
  </conditionalFormatting>
  <conditionalFormatting sqref="J13:L13">
    <cfRule type="cellIs" dxfId="453" priority="1289" operator="equal">
      <formula>" "</formula>
    </cfRule>
  </conditionalFormatting>
  <conditionalFormatting sqref="J14:M14">
    <cfRule type="cellIs" dxfId="452" priority="1288" operator="equal">
      <formula>" "</formula>
    </cfRule>
  </conditionalFormatting>
  <conditionalFormatting sqref="M13">
    <cfRule type="cellIs" dxfId="451" priority="1287" operator="equal">
      <formula>" "</formula>
    </cfRule>
  </conditionalFormatting>
  <conditionalFormatting sqref="M30">
    <cfRule type="cellIs" dxfId="450" priority="1286" operator="equal">
      <formula>0</formula>
    </cfRule>
  </conditionalFormatting>
  <conditionalFormatting sqref="J30:M30">
    <cfRule type="expression" dxfId="449" priority="1281">
      <formula>"B13="" """</formula>
    </cfRule>
  </conditionalFormatting>
  <conditionalFormatting sqref="J30:M30">
    <cfRule type="expression" dxfId="448" priority="1274">
      <formula>$B$13=" "</formula>
    </cfRule>
  </conditionalFormatting>
  <conditionalFormatting sqref="M30">
    <cfRule type="cellIs" dxfId="447" priority="1250" operator="equal">
      <formula>0</formula>
    </cfRule>
  </conditionalFormatting>
  <conditionalFormatting sqref="K30:M30">
    <cfRule type="expression" dxfId="446" priority="1245">
      <formula>"B13="" """</formula>
    </cfRule>
  </conditionalFormatting>
  <conditionalFormatting sqref="K30:M30">
    <cfRule type="expression" dxfId="445" priority="1237">
      <formula>$G$13=" "</formula>
    </cfRule>
  </conditionalFormatting>
  <conditionalFormatting sqref="K30:M30">
    <cfRule type="expression" dxfId="444" priority="1226">
      <formula>$G$13=" "</formula>
    </cfRule>
  </conditionalFormatting>
  <conditionalFormatting sqref="M15:M19 M21:M29">
    <cfRule type="cellIs" dxfId="443" priority="899" operator="equal">
      <formula>0</formula>
    </cfRule>
  </conditionalFormatting>
  <conditionalFormatting sqref="M15:M19">
    <cfRule type="iconSet" priority="896">
      <iconSet iconSet="3Arrows">
        <cfvo type="percent" val="0"/>
        <cfvo type="num" val="0"/>
        <cfvo type="num" val="0" gte="0"/>
      </iconSet>
    </cfRule>
    <cfRule type="cellIs" dxfId="442" priority="897" operator="lessThan">
      <formula>0</formula>
    </cfRule>
    <cfRule type="cellIs" dxfId="441" priority="898" operator="greaterThan">
      <formula>0</formula>
    </cfRule>
  </conditionalFormatting>
  <conditionalFormatting sqref="K15:L18 K19:K20">
    <cfRule type="cellIs" dxfId="440" priority="895" operator="lessThan">
      <formula>0</formula>
    </cfRule>
  </conditionalFormatting>
  <conditionalFormatting sqref="J15:M19 J21:M26 J20:L20 J29:M29 J27:J28 L28:M28 M27">
    <cfRule type="expression" dxfId="439" priority="894">
      <formula>"B13="" """</formula>
    </cfRule>
  </conditionalFormatting>
  <conditionalFormatting sqref="K19:L19 J27:J28 K26:L26">
    <cfRule type="expression" dxfId="438" priority="893">
      <formula>$B$13=" "</formula>
    </cfRule>
  </conditionalFormatting>
  <conditionalFormatting sqref="M15:M18">
    <cfRule type="iconSet" priority="890">
      <iconSet iconSet="3Arrows">
        <cfvo type="percent" val="0"/>
        <cfvo type="num" val="0"/>
        <cfvo type="num" val="0" gte="0"/>
      </iconSet>
    </cfRule>
    <cfRule type="cellIs" dxfId="437" priority="891" operator="lessThan">
      <formula>0</formula>
    </cfRule>
    <cfRule type="cellIs" dxfId="436" priority="892" operator="greaterThan">
      <formula>0</formula>
    </cfRule>
  </conditionalFormatting>
  <conditionalFormatting sqref="M19">
    <cfRule type="iconSet" priority="887">
      <iconSet iconSet="3Arrows">
        <cfvo type="percent" val="0"/>
        <cfvo type="num" val="0"/>
        <cfvo type="num" val="0" gte="0"/>
      </iconSet>
    </cfRule>
    <cfRule type="cellIs" dxfId="435" priority="888" operator="lessThan">
      <formula>0</formula>
    </cfRule>
    <cfRule type="cellIs" dxfId="434" priority="889" operator="greaterThan">
      <formula>0</formula>
    </cfRule>
  </conditionalFormatting>
  <conditionalFormatting sqref="J15:M19 J21:M26 J20:L20 J29:M29 J27:J28 L28:M28 M27">
    <cfRule type="expression" dxfId="433" priority="886">
      <formula>$G$13=" "</formula>
    </cfRule>
  </conditionalFormatting>
  <conditionalFormatting sqref="M21">
    <cfRule type="expression" dxfId="432" priority="885">
      <formula>$B$13=" "</formula>
    </cfRule>
  </conditionalFormatting>
  <conditionalFormatting sqref="M15:M19 M21:M29">
    <cfRule type="cellIs" dxfId="431" priority="884" operator="equal">
      <formula>0</formula>
    </cfRule>
  </conditionalFormatting>
  <conditionalFormatting sqref="M15:M19">
    <cfRule type="iconSet" priority="881">
      <iconSet iconSet="3Arrows">
        <cfvo type="percent" val="0"/>
        <cfvo type="num" val="0"/>
        <cfvo type="num" val="0" gte="0"/>
      </iconSet>
    </cfRule>
    <cfRule type="cellIs" dxfId="430" priority="882" operator="lessThan">
      <formula>0</formula>
    </cfRule>
    <cfRule type="cellIs" dxfId="429" priority="883" operator="greaterThan">
      <formula>0</formula>
    </cfRule>
  </conditionalFormatting>
  <conditionalFormatting sqref="K15:L19 K20">
    <cfRule type="cellIs" dxfId="428" priority="880" operator="lessThan">
      <formula>0</formula>
    </cfRule>
  </conditionalFormatting>
  <conditionalFormatting sqref="J15:M19 J21:M26 J20:L20 J29:M29 J27:J28 L28:M28 M27">
    <cfRule type="expression" dxfId="427" priority="879">
      <formula>"B13="" """</formula>
    </cfRule>
  </conditionalFormatting>
  <conditionalFormatting sqref="J15:M19 J21:M26 J20:L20 J29:M29 J27:J28 L28:M28 M27">
    <cfRule type="expression" dxfId="426" priority="878">
      <formula>$B$13=" "</formula>
    </cfRule>
  </conditionalFormatting>
  <conditionalFormatting sqref="M15:M18">
    <cfRule type="iconSet" priority="875">
      <iconSet iconSet="3Arrows">
        <cfvo type="percent" val="0"/>
        <cfvo type="num" val="0"/>
        <cfvo type="num" val="0" gte="0"/>
      </iconSet>
    </cfRule>
    <cfRule type="cellIs" dxfId="425" priority="876" operator="lessThan">
      <formula>0</formula>
    </cfRule>
    <cfRule type="cellIs" dxfId="424" priority="877" operator="greaterThan">
      <formula>0</formula>
    </cfRule>
  </conditionalFormatting>
  <conditionalFormatting sqref="M19">
    <cfRule type="iconSet" priority="872">
      <iconSet iconSet="3Arrows">
        <cfvo type="percent" val="0"/>
        <cfvo type="num" val="0"/>
        <cfvo type="num" val="0" gte="0"/>
      </iconSet>
    </cfRule>
    <cfRule type="cellIs" dxfId="423" priority="873" operator="lessThan">
      <formula>0</formula>
    </cfRule>
    <cfRule type="cellIs" dxfId="422" priority="874" operator="greaterThan">
      <formula>0</formula>
    </cfRule>
  </conditionalFormatting>
  <conditionalFormatting sqref="J15:M19 J21:M26 J20:L20 J29:M29 J27:J28 L28:M28 M27">
    <cfRule type="expression" dxfId="421" priority="871">
      <formula>$G$13=" "</formula>
    </cfRule>
  </conditionalFormatting>
  <conditionalFormatting sqref="M21">
    <cfRule type="expression" dxfId="420" priority="870">
      <formula>$B$13=" "</formula>
    </cfRule>
  </conditionalFormatting>
  <conditionalFormatting sqref="M15:M19">
    <cfRule type="iconSet" priority="867">
      <iconSet iconSet="3Arrows">
        <cfvo type="percent" val="0"/>
        <cfvo type="num" val="0"/>
        <cfvo type="num" val="0" gte="0"/>
      </iconSet>
    </cfRule>
    <cfRule type="cellIs" dxfId="419" priority="868" operator="lessThan">
      <formula>0</formula>
    </cfRule>
    <cfRule type="cellIs" dxfId="418" priority="869" operator="greaterThan">
      <formula>0</formula>
    </cfRule>
  </conditionalFormatting>
  <conditionalFormatting sqref="M15:M18">
    <cfRule type="iconSet" priority="864">
      <iconSet iconSet="3Arrows">
        <cfvo type="percent" val="0"/>
        <cfvo type="num" val="0"/>
        <cfvo type="num" val="0" gte="0"/>
      </iconSet>
    </cfRule>
    <cfRule type="cellIs" dxfId="417" priority="865" operator="lessThan">
      <formula>0</formula>
    </cfRule>
    <cfRule type="cellIs" dxfId="416" priority="866" operator="greaterThan">
      <formula>0</formula>
    </cfRule>
  </conditionalFormatting>
  <conditionalFormatting sqref="M19">
    <cfRule type="iconSet" priority="861">
      <iconSet iconSet="3Arrows">
        <cfvo type="percent" val="0"/>
        <cfvo type="num" val="0"/>
        <cfvo type="num" val="0" gte="0"/>
      </iconSet>
    </cfRule>
    <cfRule type="cellIs" dxfId="415" priority="862" operator="lessThan">
      <formula>0</formula>
    </cfRule>
    <cfRule type="cellIs" dxfId="414" priority="863" operator="greaterThan">
      <formula>0</formula>
    </cfRule>
  </conditionalFormatting>
  <conditionalFormatting sqref="M15:M19">
    <cfRule type="cellIs" dxfId="413" priority="860" operator="equal">
      <formula>0</formula>
    </cfRule>
  </conditionalFormatting>
  <conditionalFormatting sqref="M15:M19">
    <cfRule type="iconSet" priority="857">
      <iconSet iconSet="3Arrows">
        <cfvo type="percent" val="0"/>
        <cfvo type="num" val="0"/>
        <cfvo type="num" val="0" gte="0"/>
      </iconSet>
    </cfRule>
    <cfRule type="cellIs" dxfId="412" priority="858" operator="lessThan">
      <formula>0</formula>
    </cfRule>
    <cfRule type="cellIs" dxfId="411" priority="859" operator="greaterThan">
      <formula>0</formula>
    </cfRule>
  </conditionalFormatting>
  <conditionalFormatting sqref="M15:M19">
    <cfRule type="expression" dxfId="410" priority="856">
      <formula>"B13="" """</formula>
    </cfRule>
  </conditionalFormatting>
  <conditionalFormatting sqref="M15:M18">
    <cfRule type="iconSet" priority="853">
      <iconSet iconSet="3Arrows">
        <cfvo type="percent" val="0"/>
        <cfvo type="num" val="0"/>
        <cfvo type="num" val="0" gte="0"/>
      </iconSet>
    </cfRule>
    <cfRule type="cellIs" dxfId="409" priority="854" operator="lessThan">
      <formula>0</formula>
    </cfRule>
    <cfRule type="cellIs" dxfId="408" priority="855" operator="greaterThan">
      <formula>0</formula>
    </cfRule>
  </conditionalFormatting>
  <conditionalFormatting sqref="M19">
    <cfRule type="iconSet" priority="850">
      <iconSet iconSet="3Arrows">
        <cfvo type="percent" val="0"/>
        <cfvo type="num" val="0"/>
        <cfvo type="num" val="0" gte="0"/>
      </iconSet>
    </cfRule>
    <cfRule type="cellIs" dxfId="407" priority="851" operator="lessThan">
      <formula>0</formula>
    </cfRule>
    <cfRule type="cellIs" dxfId="406" priority="852" operator="greaterThan">
      <formula>0</formula>
    </cfRule>
  </conditionalFormatting>
  <conditionalFormatting sqref="M15:M19">
    <cfRule type="expression" dxfId="405" priority="849">
      <formula>$G$13=" "</formula>
    </cfRule>
  </conditionalFormatting>
  <conditionalFormatting sqref="M15:M19">
    <cfRule type="iconSet" priority="846">
      <iconSet iconSet="3Arrows">
        <cfvo type="percent" val="0"/>
        <cfvo type="num" val="0"/>
        <cfvo type="num" val="0" gte="0"/>
      </iconSet>
    </cfRule>
    <cfRule type="cellIs" dxfId="404" priority="847" operator="lessThan">
      <formula>0</formula>
    </cfRule>
    <cfRule type="cellIs" dxfId="403" priority="848" operator="greaterThan">
      <formula>0</formula>
    </cfRule>
  </conditionalFormatting>
  <conditionalFormatting sqref="M15:M18">
    <cfRule type="iconSet" priority="843">
      <iconSet iconSet="3Arrows">
        <cfvo type="percent" val="0"/>
        <cfvo type="num" val="0"/>
        <cfvo type="num" val="0" gte="0"/>
      </iconSet>
    </cfRule>
    <cfRule type="cellIs" dxfId="402" priority="844" operator="lessThan">
      <formula>0</formula>
    </cfRule>
    <cfRule type="cellIs" dxfId="401" priority="845" operator="greaterThan">
      <formula>0</formula>
    </cfRule>
  </conditionalFormatting>
  <conditionalFormatting sqref="M19">
    <cfRule type="iconSet" priority="840">
      <iconSet iconSet="3Arrows">
        <cfvo type="percent" val="0"/>
        <cfvo type="num" val="0"/>
        <cfvo type="num" val="0" gte="0"/>
      </iconSet>
    </cfRule>
    <cfRule type="cellIs" dxfId="400" priority="841" operator="lessThan">
      <formula>0</formula>
    </cfRule>
    <cfRule type="cellIs" dxfId="399" priority="842" operator="greaterThan">
      <formula>0</formula>
    </cfRule>
  </conditionalFormatting>
  <conditionalFormatting sqref="M15:M19">
    <cfRule type="expression" dxfId="398" priority="839">
      <formula>$G$13=" "</formula>
    </cfRule>
  </conditionalFormatting>
  <conditionalFormatting sqref="M15:M19">
    <cfRule type="cellIs" dxfId="397" priority="838" operator="lessThan">
      <formula>0</formula>
    </cfRule>
  </conditionalFormatting>
  <conditionalFormatting sqref="M15:M19">
    <cfRule type="iconSet" priority="835">
      <iconSet iconSet="3Arrows">
        <cfvo type="percent" val="0"/>
        <cfvo type="num" val="0"/>
        <cfvo type="num" val="0" gte="0"/>
      </iconSet>
    </cfRule>
    <cfRule type="cellIs" dxfId="396" priority="836" operator="lessThan">
      <formula>0</formula>
    </cfRule>
    <cfRule type="cellIs" dxfId="395" priority="837" operator="greaterThan">
      <formula>0</formula>
    </cfRule>
  </conditionalFormatting>
  <conditionalFormatting sqref="M15:M18">
    <cfRule type="iconSet" priority="832">
      <iconSet iconSet="3Arrows">
        <cfvo type="percent" val="0"/>
        <cfvo type="num" val="0"/>
        <cfvo type="num" val="0" gte="0"/>
      </iconSet>
    </cfRule>
    <cfRule type="cellIs" dxfId="394" priority="833" operator="lessThan">
      <formula>0</formula>
    </cfRule>
    <cfRule type="cellIs" dxfId="393" priority="834" operator="greaterThan">
      <formula>0</formula>
    </cfRule>
  </conditionalFormatting>
  <conditionalFormatting sqref="M19">
    <cfRule type="iconSet" priority="829">
      <iconSet iconSet="3Arrows">
        <cfvo type="percent" val="0"/>
        <cfvo type="num" val="0"/>
        <cfvo type="num" val="0" gte="0"/>
      </iconSet>
    </cfRule>
    <cfRule type="cellIs" dxfId="392" priority="830" operator="lessThan">
      <formula>0</formula>
    </cfRule>
    <cfRule type="cellIs" dxfId="391" priority="831" operator="greaterThan">
      <formula>0</formula>
    </cfRule>
  </conditionalFormatting>
  <conditionalFormatting sqref="M15:M19">
    <cfRule type="cellIs" dxfId="390" priority="828" operator="equal">
      <formula>0</formula>
    </cfRule>
  </conditionalFormatting>
  <conditionalFormatting sqref="M15:M19">
    <cfRule type="iconSet" priority="825">
      <iconSet iconSet="3Arrows">
        <cfvo type="percent" val="0"/>
        <cfvo type="num" val="0"/>
        <cfvo type="num" val="0" gte="0"/>
      </iconSet>
    </cfRule>
    <cfRule type="cellIs" dxfId="389" priority="826" operator="lessThan">
      <formula>0</formula>
    </cfRule>
    <cfRule type="cellIs" dxfId="388" priority="827" operator="greaterThan">
      <formula>0</formula>
    </cfRule>
  </conditionalFormatting>
  <conditionalFormatting sqref="M15:M19">
    <cfRule type="expression" dxfId="387" priority="824">
      <formula>"B13="" """</formula>
    </cfRule>
  </conditionalFormatting>
  <conditionalFormatting sqref="M15:M18">
    <cfRule type="iconSet" priority="821">
      <iconSet iconSet="3Arrows">
        <cfvo type="percent" val="0"/>
        <cfvo type="num" val="0"/>
        <cfvo type="num" val="0" gte="0"/>
      </iconSet>
    </cfRule>
    <cfRule type="cellIs" dxfId="386" priority="822" operator="lessThan">
      <formula>0</formula>
    </cfRule>
    <cfRule type="cellIs" dxfId="385" priority="823" operator="greaterThan">
      <formula>0</formula>
    </cfRule>
  </conditionalFormatting>
  <conditionalFormatting sqref="M19">
    <cfRule type="iconSet" priority="818">
      <iconSet iconSet="3Arrows">
        <cfvo type="percent" val="0"/>
        <cfvo type="num" val="0"/>
        <cfvo type="num" val="0" gte="0"/>
      </iconSet>
    </cfRule>
    <cfRule type="cellIs" dxfId="384" priority="819" operator="lessThan">
      <formula>0</formula>
    </cfRule>
    <cfRule type="cellIs" dxfId="383" priority="820" operator="greaterThan">
      <formula>0</formula>
    </cfRule>
  </conditionalFormatting>
  <conditionalFormatting sqref="M15:M19">
    <cfRule type="expression" dxfId="382" priority="817">
      <formula>$G$13=" "</formula>
    </cfRule>
  </conditionalFormatting>
  <conditionalFormatting sqref="M15:M19">
    <cfRule type="iconSet" priority="814">
      <iconSet iconSet="3Arrows">
        <cfvo type="percent" val="0"/>
        <cfvo type="num" val="0"/>
        <cfvo type="num" val="0" gte="0"/>
      </iconSet>
    </cfRule>
    <cfRule type="cellIs" dxfId="381" priority="815" operator="lessThan">
      <formula>0</formula>
    </cfRule>
    <cfRule type="cellIs" dxfId="380" priority="816" operator="greaterThan">
      <formula>0</formula>
    </cfRule>
  </conditionalFormatting>
  <conditionalFormatting sqref="M15:M18">
    <cfRule type="iconSet" priority="811">
      <iconSet iconSet="3Arrows">
        <cfvo type="percent" val="0"/>
        <cfvo type="num" val="0"/>
        <cfvo type="num" val="0" gte="0"/>
      </iconSet>
    </cfRule>
    <cfRule type="cellIs" dxfId="379" priority="812" operator="lessThan">
      <formula>0</formula>
    </cfRule>
    <cfRule type="cellIs" dxfId="378" priority="813" operator="greaterThan">
      <formula>0</formula>
    </cfRule>
  </conditionalFormatting>
  <conditionalFormatting sqref="M19">
    <cfRule type="iconSet" priority="808">
      <iconSet iconSet="3Arrows">
        <cfvo type="percent" val="0"/>
        <cfvo type="num" val="0"/>
        <cfvo type="num" val="0" gte="0"/>
      </iconSet>
    </cfRule>
    <cfRule type="cellIs" dxfId="377" priority="809" operator="lessThan">
      <formula>0</formula>
    </cfRule>
    <cfRule type="cellIs" dxfId="376" priority="810" operator="greaterThan">
      <formula>0</formula>
    </cfRule>
  </conditionalFormatting>
  <conditionalFormatting sqref="M15:M19">
    <cfRule type="expression" dxfId="375" priority="807">
      <formula>$G$13=" "</formula>
    </cfRule>
  </conditionalFormatting>
  <conditionalFormatting sqref="M15:M19">
    <cfRule type="cellIs" dxfId="374" priority="806" operator="lessThan">
      <formula>0</formula>
    </cfRule>
  </conditionalFormatting>
  <conditionalFormatting sqref="K16:K25">
    <cfRule type="cellIs" dxfId="373" priority="805" operator="equal">
      <formula>0</formula>
    </cfRule>
  </conditionalFormatting>
  <conditionalFormatting sqref="H16:H18">
    <cfRule type="iconSet" priority="1692">
      <iconSet iconSet="3Arrows">
        <cfvo type="percent" val="0"/>
        <cfvo type="num" val="0"/>
        <cfvo type="num" val="0" gte="0"/>
      </iconSet>
    </cfRule>
    <cfRule type="cellIs" dxfId="372" priority="1693" operator="lessThan">
      <formula>0</formula>
    </cfRule>
    <cfRule type="cellIs" dxfId="371" priority="1694" operator="greaterThan">
      <formula>0</formula>
    </cfRule>
  </conditionalFormatting>
  <conditionalFormatting sqref="E30">
    <cfRule type="expression" dxfId="370" priority="457">
      <formula>"B13="" """</formula>
    </cfRule>
  </conditionalFormatting>
  <conditionalFormatting sqref="E30">
    <cfRule type="expression" dxfId="369" priority="456">
      <formula>$G$13=" "</formula>
    </cfRule>
  </conditionalFormatting>
  <conditionalFormatting sqref="E30">
    <cfRule type="expression" dxfId="368" priority="455">
      <formula>"B13="" """</formula>
    </cfRule>
  </conditionalFormatting>
  <conditionalFormatting sqref="E30">
    <cfRule type="expression" dxfId="367" priority="454">
      <formula>$B$13=" "</formula>
    </cfRule>
  </conditionalFormatting>
  <conditionalFormatting sqref="E30">
    <cfRule type="expression" dxfId="366" priority="453">
      <formula>$G$13=" "</formula>
    </cfRule>
  </conditionalFormatting>
  <conditionalFormatting sqref="L20">
    <cfRule type="cellIs" dxfId="365" priority="452" operator="lessThan">
      <formula>0</formula>
    </cfRule>
  </conditionalFormatting>
  <conditionalFormatting sqref="L20">
    <cfRule type="cellIs" dxfId="364" priority="451" operator="lessThan">
      <formula>0</formula>
    </cfRule>
  </conditionalFormatting>
  <conditionalFormatting sqref="L20">
    <cfRule type="cellIs" dxfId="363" priority="450" operator="equal">
      <formula>0</formula>
    </cfRule>
  </conditionalFormatting>
  <conditionalFormatting sqref="G20">
    <cfRule type="expression" dxfId="362" priority="449">
      <formula>"B13="" """</formula>
    </cfRule>
  </conditionalFormatting>
  <conditionalFormatting sqref="G20">
    <cfRule type="expression" dxfId="361" priority="448">
      <formula>$G$13=" "</formula>
    </cfRule>
  </conditionalFormatting>
  <conditionalFormatting sqref="G20">
    <cfRule type="expression" dxfId="360" priority="447">
      <formula>"B13="" """</formula>
    </cfRule>
  </conditionalFormatting>
  <conditionalFormatting sqref="G20">
    <cfRule type="expression" dxfId="359" priority="446">
      <formula>$B$13=" "</formula>
    </cfRule>
  </conditionalFormatting>
  <conditionalFormatting sqref="G20">
    <cfRule type="expression" dxfId="358" priority="445">
      <formula>$G$13=" "</formula>
    </cfRule>
  </conditionalFormatting>
  <conditionalFormatting sqref="G20">
    <cfRule type="cellIs" dxfId="357" priority="444" operator="lessThan">
      <formula>0</formula>
    </cfRule>
  </conditionalFormatting>
  <conditionalFormatting sqref="G20">
    <cfRule type="cellIs" dxfId="356" priority="443" operator="lessThan">
      <formula>0</formula>
    </cfRule>
  </conditionalFormatting>
  <conditionalFormatting sqref="G20">
    <cfRule type="cellIs" dxfId="355" priority="442" operator="equal">
      <formula>0</formula>
    </cfRule>
  </conditionalFormatting>
  <conditionalFormatting sqref="H20">
    <cfRule type="cellIs" dxfId="354" priority="438" operator="lessThan">
      <formula>0</formula>
    </cfRule>
  </conditionalFormatting>
  <conditionalFormatting sqref="H20">
    <cfRule type="iconSet" priority="435">
      <iconSet iconSet="3Arrows">
        <cfvo type="percent" val="0"/>
        <cfvo type="num" val="0"/>
        <cfvo type="num" val="0" gte="0"/>
      </iconSet>
    </cfRule>
    <cfRule type="cellIs" dxfId="353" priority="436" operator="lessThan">
      <formula>0</formula>
    </cfRule>
    <cfRule type="cellIs" dxfId="352" priority="437" operator="greaterThan">
      <formula>0</formula>
    </cfRule>
  </conditionalFormatting>
  <conditionalFormatting sqref="H20">
    <cfRule type="iconSet" priority="439">
      <iconSet iconSet="3Arrows">
        <cfvo type="percent" val="0"/>
        <cfvo type="num" val="0"/>
        <cfvo type="num" val="0" gte="0"/>
      </iconSet>
    </cfRule>
    <cfRule type="cellIs" dxfId="351" priority="440" operator="lessThan">
      <formula>0</formula>
    </cfRule>
    <cfRule type="cellIs" dxfId="350" priority="441" operator="greaterThan">
      <formula>0</formula>
    </cfRule>
  </conditionalFormatting>
  <conditionalFormatting sqref="M20">
    <cfRule type="cellIs" dxfId="349" priority="434" operator="equal">
      <formula>0</formula>
    </cfRule>
  </conditionalFormatting>
  <conditionalFormatting sqref="M20">
    <cfRule type="expression" dxfId="348" priority="433">
      <formula>"B13="" """</formula>
    </cfRule>
  </conditionalFormatting>
  <conditionalFormatting sqref="M20">
    <cfRule type="expression" dxfId="347" priority="432">
      <formula>$B$13=" "</formula>
    </cfRule>
  </conditionalFormatting>
  <conditionalFormatting sqref="M20">
    <cfRule type="expression" dxfId="346" priority="431">
      <formula>$G$13=" "</formula>
    </cfRule>
  </conditionalFormatting>
  <conditionalFormatting sqref="M20">
    <cfRule type="cellIs" dxfId="345" priority="427" operator="lessThan">
      <formula>0</formula>
    </cfRule>
  </conditionalFormatting>
  <conditionalFormatting sqref="M20">
    <cfRule type="iconSet" priority="424">
      <iconSet iconSet="3Arrows">
        <cfvo type="percent" val="0"/>
        <cfvo type="num" val="0"/>
        <cfvo type="num" val="0" gte="0"/>
      </iconSet>
    </cfRule>
    <cfRule type="cellIs" dxfId="344" priority="425" operator="lessThan">
      <formula>0</formula>
    </cfRule>
    <cfRule type="cellIs" dxfId="343" priority="426" operator="greaterThan">
      <formula>0</formula>
    </cfRule>
  </conditionalFormatting>
  <conditionalFormatting sqref="M20">
    <cfRule type="iconSet" priority="428">
      <iconSet iconSet="3Arrows">
        <cfvo type="percent" val="0"/>
        <cfvo type="num" val="0"/>
        <cfvo type="num" val="0" gte="0"/>
      </iconSet>
    </cfRule>
    <cfRule type="cellIs" dxfId="342" priority="429" operator="lessThan">
      <formula>0</formula>
    </cfRule>
    <cfRule type="cellIs" dxfId="341" priority="430" operator="greaterThan">
      <formula>0</formula>
    </cfRule>
  </conditionalFormatting>
  <conditionalFormatting sqref="K27">
    <cfRule type="expression" dxfId="340" priority="423">
      <formula>"B13="" """</formula>
    </cfRule>
  </conditionalFormatting>
  <conditionalFormatting sqref="K27">
    <cfRule type="expression" dxfId="339" priority="422">
      <formula>$B$13=" "</formula>
    </cfRule>
  </conditionalFormatting>
  <conditionalFormatting sqref="K27">
    <cfRule type="expression" dxfId="338" priority="421">
      <formula>$G$13=" "</formula>
    </cfRule>
  </conditionalFormatting>
  <conditionalFormatting sqref="K27">
    <cfRule type="expression" dxfId="337" priority="420">
      <formula>$B$13=" "</formula>
    </cfRule>
  </conditionalFormatting>
  <conditionalFormatting sqref="K28">
    <cfRule type="cellIs" dxfId="336" priority="419" operator="equal">
      <formula>0</formula>
    </cfRule>
  </conditionalFormatting>
  <conditionalFormatting sqref="K28">
    <cfRule type="expression" dxfId="335" priority="418">
      <formula>"B13="" """</formula>
    </cfRule>
  </conditionalFormatting>
  <conditionalFormatting sqref="K28">
    <cfRule type="expression" dxfId="334" priority="417">
      <formula>$B$13=" "</formula>
    </cfRule>
  </conditionalFormatting>
  <conditionalFormatting sqref="K28">
    <cfRule type="expression" dxfId="333" priority="416">
      <formula>$G$13=" "</formula>
    </cfRule>
  </conditionalFormatting>
  <conditionalFormatting sqref="K28">
    <cfRule type="cellIs" dxfId="332" priority="415" operator="equal">
      <formula>0</formula>
    </cfRule>
  </conditionalFormatting>
  <conditionalFormatting sqref="K28">
    <cfRule type="expression" dxfId="331" priority="414">
      <formula>$B$13=" "</formula>
    </cfRule>
  </conditionalFormatting>
  <conditionalFormatting sqref="L27">
    <cfRule type="expression" dxfId="330" priority="413">
      <formula>"B13="" """</formula>
    </cfRule>
  </conditionalFormatting>
  <conditionalFormatting sqref="L27">
    <cfRule type="expression" dxfId="329" priority="412">
      <formula>$B$13=" "</formula>
    </cfRule>
  </conditionalFormatting>
  <conditionalFormatting sqref="L27">
    <cfRule type="expression" dxfId="328" priority="411">
      <formula>$G$13=" "</formula>
    </cfRule>
  </conditionalFormatting>
  <conditionalFormatting sqref="E31:G31">
    <cfRule type="cellIs" dxfId="327" priority="407" operator="equal">
      <formula>" "</formula>
    </cfRule>
  </conditionalFormatting>
  <conditionalFormatting sqref="E32:H32">
    <cfRule type="cellIs" dxfId="326" priority="406" operator="equal">
      <formula>" "</formula>
    </cfRule>
  </conditionalFormatting>
  <conditionalFormatting sqref="H31">
    <cfRule type="cellIs" dxfId="325" priority="405" operator="equal">
      <formula>" "</formula>
    </cfRule>
  </conditionalFormatting>
  <conditionalFormatting sqref="F46 H33:H47">
    <cfRule type="cellIs" dxfId="324" priority="404" operator="equal">
      <formula>0</formula>
    </cfRule>
  </conditionalFormatting>
  <conditionalFormatting sqref="F38 F34:H37">
    <cfRule type="cellIs" dxfId="323" priority="403" operator="lessThan">
      <formula>0</formula>
    </cfRule>
  </conditionalFormatting>
  <conditionalFormatting sqref="E33:H37 E39:H47 E38:F38 H38">
    <cfRule type="expression" dxfId="322" priority="402">
      <formula>"B13="" """</formula>
    </cfRule>
  </conditionalFormatting>
  <conditionalFormatting sqref="H34:H37">
    <cfRule type="iconSet" priority="399">
      <iconSet iconSet="3Arrows">
        <cfvo type="percent" val="0"/>
        <cfvo type="num" val="0"/>
        <cfvo type="num" val="0" gte="0"/>
      </iconSet>
    </cfRule>
    <cfRule type="cellIs" dxfId="321" priority="400" operator="lessThan">
      <formula>0</formula>
    </cfRule>
    <cfRule type="cellIs" dxfId="320" priority="401" operator="greaterThan">
      <formula>0</formula>
    </cfRule>
  </conditionalFormatting>
  <conditionalFormatting sqref="H37">
    <cfRule type="iconSet" priority="396">
      <iconSet iconSet="3Arrows">
        <cfvo type="percent" val="0"/>
        <cfvo type="num" val="0"/>
        <cfvo type="num" val="0" gte="0"/>
      </iconSet>
    </cfRule>
    <cfRule type="cellIs" dxfId="319" priority="397" operator="lessThan">
      <formula>0</formula>
    </cfRule>
    <cfRule type="cellIs" dxfId="318" priority="398" operator="greaterThan">
      <formula>0</formula>
    </cfRule>
  </conditionalFormatting>
  <conditionalFormatting sqref="E33:H37 E39:H47 E38:F38 H38">
    <cfRule type="expression" dxfId="317" priority="395">
      <formula>$B$13=" "</formula>
    </cfRule>
  </conditionalFormatting>
  <conditionalFormatting sqref="H37">
    <cfRule type="iconSet" priority="392">
      <iconSet iconSet="3Arrows">
        <cfvo type="percent" val="0"/>
        <cfvo type="num" val="0"/>
        <cfvo type="num" val="0" gte="0"/>
      </iconSet>
    </cfRule>
    <cfRule type="cellIs" dxfId="316" priority="393" operator="lessThan">
      <formula>0</formula>
    </cfRule>
    <cfRule type="cellIs" dxfId="315" priority="394" operator="greaterThan">
      <formula>0</formula>
    </cfRule>
  </conditionalFormatting>
  <conditionalFormatting sqref="F34:H37 F39:H47 F38 H38">
    <cfRule type="expression" dxfId="314" priority="391">
      <formula>$G$13=" "</formula>
    </cfRule>
  </conditionalFormatting>
  <conditionalFormatting sqref="H37">
    <cfRule type="iconSet" priority="388">
      <iconSet iconSet="3Arrows">
        <cfvo type="percent" val="0"/>
        <cfvo type="num" val="0"/>
        <cfvo type="num" val="0" gte="0"/>
      </iconSet>
    </cfRule>
    <cfRule type="cellIs" dxfId="313" priority="389" operator="lessThan">
      <formula>0</formula>
    </cfRule>
    <cfRule type="cellIs" dxfId="312" priority="390" operator="greaterThan">
      <formula>0</formula>
    </cfRule>
  </conditionalFormatting>
  <conditionalFormatting sqref="F46">
    <cfRule type="cellIs" dxfId="311" priority="387" operator="equal">
      <formula>0</formula>
    </cfRule>
  </conditionalFormatting>
  <conditionalFormatting sqref="F37:F38">
    <cfRule type="cellIs" dxfId="310" priority="386" operator="lessThan">
      <formula>0</formula>
    </cfRule>
  </conditionalFormatting>
  <conditionalFormatting sqref="F37:G37 F44:F46 G44">
    <cfRule type="expression" dxfId="309" priority="385">
      <formula>$B$13=" "</formula>
    </cfRule>
  </conditionalFormatting>
  <conditionalFormatting sqref="H37">
    <cfRule type="iconSet" priority="382">
      <iconSet iconSet="3Arrows">
        <cfvo type="percent" val="0"/>
        <cfvo type="num" val="0"/>
        <cfvo type="num" val="0" gte="0"/>
      </iconSet>
    </cfRule>
    <cfRule type="cellIs" dxfId="308" priority="383" operator="lessThan">
      <formula>0</formula>
    </cfRule>
    <cfRule type="cellIs" dxfId="307" priority="384" operator="greaterThan">
      <formula>0</formula>
    </cfRule>
  </conditionalFormatting>
  <conditionalFormatting sqref="H39">
    <cfRule type="expression" dxfId="306" priority="381">
      <formula>$B$13=" "</formula>
    </cfRule>
  </conditionalFormatting>
  <conditionalFormatting sqref="H37">
    <cfRule type="iconSet" priority="378">
      <iconSet iconSet="3Arrows">
        <cfvo type="percent" val="0"/>
        <cfvo type="num" val="0"/>
        <cfvo type="num" val="0" gte="0"/>
      </iconSet>
    </cfRule>
    <cfRule type="cellIs" dxfId="305" priority="379" operator="lessThan">
      <formula>0</formula>
    </cfRule>
    <cfRule type="cellIs" dxfId="304" priority="380" operator="greaterThan">
      <formula>0</formula>
    </cfRule>
  </conditionalFormatting>
  <conditionalFormatting sqref="H39">
    <cfRule type="expression" dxfId="303" priority="377">
      <formula>$B$13=" "</formula>
    </cfRule>
  </conditionalFormatting>
  <conditionalFormatting sqref="H37">
    <cfRule type="iconSet" priority="374">
      <iconSet iconSet="3Arrows">
        <cfvo type="percent" val="0"/>
        <cfvo type="num" val="0"/>
        <cfvo type="num" val="0" gte="0"/>
      </iconSet>
    </cfRule>
    <cfRule type="cellIs" dxfId="302" priority="375" operator="lessThan">
      <formula>0</formula>
    </cfRule>
    <cfRule type="cellIs" dxfId="301" priority="376" operator="greaterThan">
      <formula>0</formula>
    </cfRule>
  </conditionalFormatting>
  <conditionalFormatting sqref="H37">
    <cfRule type="iconSet" priority="371">
      <iconSet iconSet="3Arrows">
        <cfvo type="percent" val="0"/>
        <cfvo type="num" val="0"/>
        <cfvo type="num" val="0" gte="0"/>
      </iconSet>
    </cfRule>
    <cfRule type="cellIs" dxfId="300" priority="372" operator="lessThan">
      <formula>0</formula>
    </cfRule>
    <cfRule type="cellIs" dxfId="299" priority="373" operator="greaterThan">
      <formula>0</formula>
    </cfRule>
  </conditionalFormatting>
  <conditionalFormatting sqref="H37">
    <cfRule type="iconSet" priority="368">
      <iconSet iconSet="3Arrows">
        <cfvo type="percent" val="0"/>
        <cfvo type="num" val="0"/>
        <cfvo type="num" val="0" gte="0"/>
      </iconSet>
    </cfRule>
    <cfRule type="cellIs" dxfId="298" priority="369" operator="lessThan">
      <formula>0</formula>
    </cfRule>
    <cfRule type="cellIs" dxfId="297" priority="370" operator="greaterThan">
      <formula>0</formula>
    </cfRule>
  </conditionalFormatting>
  <conditionalFormatting sqref="H37">
    <cfRule type="iconSet" priority="365">
      <iconSet iconSet="3Arrows">
        <cfvo type="percent" val="0"/>
        <cfvo type="num" val="0"/>
        <cfvo type="num" val="0" gte="0"/>
      </iconSet>
    </cfRule>
    <cfRule type="cellIs" dxfId="296" priority="366" operator="lessThan">
      <formula>0</formula>
    </cfRule>
    <cfRule type="cellIs" dxfId="295" priority="367" operator="greaterThan">
      <formula>0</formula>
    </cfRule>
  </conditionalFormatting>
  <conditionalFormatting sqref="H37">
    <cfRule type="iconSet" priority="362">
      <iconSet iconSet="3Arrows">
        <cfvo type="percent" val="0"/>
        <cfvo type="num" val="0"/>
        <cfvo type="num" val="0" gte="0"/>
      </iconSet>
    </cfRule>
    <cfRule type="cellIs" dxfId="294" priority="363" operator="lessThan">
      <formula>0</formula>
    </cfRule>
    <cfRule type="cellIs" dxfId="293" priority="364" operator="greaterThan">
      <formula>0</formula>
    </cfRule>
  </conditionalFormatting>
  <conditionalFormatting sqref="H37">
    <cfRule type="iconSet" priority="359">
      <iconSet iconSet="3Arrows">
        <cfvo type="percent" val="0"/>
        <cfvo type="num" val="0"/>
        <cfvo type="num" val="0" gte="0"/>
      </iconSet>
    </cfRule>
    <cfRule type="cellIs" dxfId="292" priority="360" operator="lessThan">
      <formula>0</formula>
    </cfRule>
    <cfRule type="cellIs" dxfId="291" priority="361" operator="greaterThan">
      <formula>0</formula>
    </cfRule>
  </conditionalFormatting>
  <conditionalFormatting sqref="F34:F43">
    <cfRule type="cellIs" dxfId="290" priority="358" operator="equal">
      <formula>0</formula>
    </cfRule>
  </conditionalFormatting>
  <conditionalFormatting sqref="J31:L31">
    <cfRule type="cellIs" dxfId="289" priority="357" operator="equal">
      <formula>" "</formula>
    </cfRule>
  </conditionalFormatting>
  <conditionalFormatting sqref="J32:M32">
    <cfRule type="cellIs" dxfId="288" priority="356" operator="equal">
      <formula>" "</formula>
    </cfRule>
  </conditionalFormatting>
  <conditionalFormatting sqref="M31">
    <cfRule type="cellIs" dxfId="287" priority="355" operator="equal">
      <formula>" "</formula>
    </cfRule>
  </conditionalFormatting>
  <conditionalFormatting sqref="M48">
    <cfRule type="cellIs" dxfId="286" priority="354" operator="equal">
      <formula>0</formula>
    </cfRule>
  </conditionalFormatting>
  <conditionalFormatting sqref="J48:M48">
    <cfRule type="expression" dxfId="285" priority="353">
      <formula>"B13="" """</formula>
    </cfRule>
  </conditionalFormatting>
  <conditionalFormatting sqref="J48:M48">
    <cfRule type="expression" dxfId="284" priority="352">
      <formula>$B$13=" "</formula>
    </cfRule>
  </conditionalFormatting>
  <conditionalFormatting sqref="M48">
    <cfRule type="cellIs" dxfId="283" priority="351" operator="equal">
      <formula>0</formula>
    </cfRule>
  </conditionalFormatting>
  <conditionalFormatting sqref="K48:M48">
    <cfRule type="expression" dxfId="282" priority="350">
      <formula>"B13="" """</formula>
    </cfRule>
  </conditionalFormatting>
  <conditionalFormatting sqref="K48:M48">
    <cfRule type="expression" dxfId="281" priority="349">
      <formula>$G$13=" "</formula>
    </cfRule>
  </conditionalFormatting>
  <conditionalFormatting sqref="K48:M48">
    <cfRule type="expression" dxfId="280" priority="348">
      <formula>$G$13=" "</formula>
    </cfRule>
  </conditionalFormatting>
  <conditionalFormatting sqref="M33:M37 M39:M47">
    <cfRule type="cellIs" dxfId="279" priority="347" operator="equal">
      <formula>0</formula>
    </cfRule>
  </conditionalFormatting>
  <conditionalFormatting sqref="M33:M37">
    <cfRule type="iconSet" priority="344">
      <iconSet iconSet="3Arrows">
        <cfvo type="percent" val="0"/>
        <cfvo type="num" val="0"/>
        <cfvo type="num" val="0" gte="0"/>
      </iconSet>
    </cfRule>
    <cfRule type="cellIs" dxfId="278" priority="345" operator="lessThan">
      <formula>0</formula>
    </cfRule>
    <cfRule type="cellIs" dxfId="277" priority="346" operator="greaterThan">
      <formula>0</formula>
    </cfRule>
  </conditionalFormatting>
  <conditionalFormatting sqref="K33:L36 K37:K38">
    <cfRule type="cellIs" dxfId="276" priority="343" operator="lessThan">
      <formula>0</formula>
    </cfRule>
  </conditionalFormatting>
  <conditionalFormatting sqref="J33:M37 J39:M44 J38:L38 J47:M47 J45:J46 L46:M46 M45">
    <cfRule type="expression" dxfId="275" priority="342">
      <formula>"B13="" """</formula>
    </cfRule>
  </conditionalFormatting>
  <conditionalFormatting sqref="K37:L37 J45:J46 K44:L44">
    <cfRule type="expression" dxfId="274" priority="341">
      <formula>$B$13=" "</formula>
    </cfRule>
  </conditionalFormatting>
  <conditionalFormatting sqref="M33:M36">
    <cfRule type="iconSet" priority="338">
      <iconSet iconSet="3Arrows">
        <cfvo type="percent" val="0"/>
        <cfvo type="num" val="0"/>
        <cfvo type="num" val="0" gte="0"/>
      </iconSet>
    </cfRule>
    <cfRule type="cellIs" dxfId="273" priority="339" operator="lessThan">
      <formula>0</formula>
    </cfRule>
    <cfRule type="cellIs" dxfId="272" priority="340" operator="greaterThan">
      <formula>0</formula>
    </cfRule>
  </conditionalFormatting>
  <conditionalFormatting sqref="M37">
    <cfRule type="iconSet" priority="335">
      <iconSet iconSet="3Arrows">
        <cfvo type="percent" val="0"/>
        <cfvo type="num" val="0"/>
        <cfvo type="num" val="0" gte="0"/>
      </iconSet>
    </cfRule>
    <cfRule type="cellIs" dxfId="271" priority="336" operator="lessThan">
      <formula>0</formula>
    </cfRule>
    <cfRule type="cellIs" dxfId="270" priority="337" operator="greaterThan">
      <formula>0</formula>
    </cfRule>
  </conditionalFormatting>
  <conditionalFormatting sqref="J33:M37 J39:M44 J38:L38 J47:M47 J45:J46 L46:M46 M45">
    <cfRule type="expression" dxfId="269" priority="334">
      <formula>$G$13=" "</formula>
    </cfRule>
  </conditionalFormatting>
  <conditionalFormatting sqref="M39">
    <cfRule type="expression" dxfId="268" priority="333">
      <formula>$B$13=" "</formula>
    </cfRule>
  </conditionalFormatting>
  <conditionalFormatting sqref="M33:M37 M39:M47">
    <cfRule type="cellIs" dxfId="267" priority="332" operator="equal">
      <formula>0</formula>
    </cfRule>
  </conditionalFormatting>
  <conditionalFormatting sqref="M33:M37">
    <cfRule type="iconSet" priority="329">
      <iconSet iconSet="3Arrows">
        <cfvo type="percent" val="0"/>
        <cfvo type="num" val="0"/>
        <cfvo type="num" val="0" gte="0"/>
      </iconSet>
    </cfRule>
    <cfRule type="cellIs" dxfId="266" priority="330" operator="lessThan">
      <formula>0</formula>
    </cfRule>
    <cfRule type="cellIs" dxfId="265" priority="331" operator="greaterThan">
      <formula>0</formula>
    </cfRule>
  </conditionalFormatting>
  <conditionalFormatting sqref="K33:L37 K38">
    <cfRule type="cellIs" dxfId="264" priority="328" operator="lessThan">
      <formula>0</formula>
    </cfRule>
  </conditionalFormatting>
  <conditionalFormatting sqref="J33:M37 J39:M44 J38:L38 J47:M47 J45:J46 L46:M46 M45">
    <cfRule type="expression" dxfId="263" priority="327">
      <formula>"B13="" """</formula>
    </cfRule>
  </conditionalFormatting>
  <conditionalFormatting sqref="J33:M37 J39:M44 J38:L38 J47:M47 J45:J46 L46:M46 M45">
    <cfRule type="expression" dxfId="262" priority="326">
      <formula>$B$13=" "</formula>
    </cfRule>
  </conditionalFormatting>
  <conditionalFormatting sqref="M33:M36">
    <cfRule type="iconSet" priority="323">
      <iconSet iconSet="3Arrows">
        <cfvo type="percent" val="0"/>
        <cfvo type="num" val="0"/>
        <cfvo type="num" val="0" gte="0"/>
      </iconSet>
    </cfRule>
    <cfRule type="cellIs" dxfId="261" priority="324" operator="lessThan">
      <formula>0</formula>
    </cfRule>
    <cfRule type="cellIs" dxfId="260" priority="325" operator="greaterThan">
      <formula>0</formula>
    </cfRule>
  </conditionalFormatting>
  <conditionalFormatting sqref="M37">
    <cfRule type="iconSet" priority="320">
      <iconSet iconSet="3Arrows">
        <cfvo type="percent" val="0"/>
        <cfvo type="num" val="0"/>
        <cfvo type="num" val="0" gte="0"/>
      </iconSet>
    </cfRule>
    <cfRule type="cellIs" dxfId="259" priority="321" operator="lessThan">
      <formula>0</formula>
    </cfRule>
    <cfRule type="cellIs" dxfId="258" priority="322" operator="greaterThan">
      <formula>0</formula>
    </cfRule>
  </conditionalFormatting>
  <conditionalFormatting sqref="J33:M37 J39:M44 J38:L38 J47:M47 J45:J46 L46:M46 M45">
    <cfRule type="expression" dxfId="257" priority="319">
      <formula>$G$13=" "</formula>
    </cfRule>
  </conditionalFormatting>
  <conditionalFormatting sqref="M39">
    <cfRule type="expression" dxfId="256" priority="318">
      <formula>$B$13=" "</formula>
    </cfRule>
  </conditionalFormatting>
  <conditionalFormatting sqref="M33:M37">
    <cfRule type="iconSet" priority="315">
      <iconSet iconSet="3Arrows">
        <cfvo type="percent" val="0"/>
        <cfvo type="num" val="0"/>
        <cfvo type="num" val="0" gte="0"/>
      </iconSet>
    </cfRule>
    <cfRule type="cellIs" dxfId="255" priority="316" operator="lessThan">
      <formula>0</formula>
    </cfRule>
    <cfRule type="cellIs" dxfId="254" priority="317" operator="greaterThan">
      <formula>0</formula>
    </cfRule>
  </conditionalFormatting>
  <conditionalFormatting sqref="M33:M36">
    <cfRule type="iconSet" priority="312">
      <iconSet iconSet="3Arrows">
        <cfvo type="percent" val="0"/>
        <cfvo type="num" val="0"/>
        <cfvo type="num" val="0" gte="0"/>
      </iconSet>
    </cfRule>
    <cfRule type="cellIs" dxfId="253" priority="313" operator="lessThan">
      <formula>0</formula>
    </cfRule>
    <cfRule type="cellIs" dxfId="252" priority="314" operator="greaterThan">
      <formula>0</formula>
    </cfRule>
  </conditionalFormatting>
  <conditionalFormatting sqref="M37">
    <cfRule type="iconSet" priority="309">
      <iconSet iconSet="3Arrows">
        <cfvo type="percent" val="0"/>
        <cfvo type="num" val="0"/>
        <cfvo type="num" val="0" gte="0"/>
      </iconSet>
    </cfRule>
    <cfRule type="cellIs" dxfId="251" priority="310" operator="lessThan">
      <formula>0</formula>
    </cfRule>
    <cfRule type="cellIs" dxfId="250" priority="311" operator="greaterThan">
      <formula>0</formula>
    </cfRule>
  </conditionalFormatting>
  <conditionalFormatting sqref="M33:M37">
    <cfRule type="cellIs" dxfId="249" priority="308" operator="equal">
      <formula>0</formula>
    </cfRule>
  </conditionalFormatting>
  <conditionalFormatting sqref="M33:M37">
    <cfRule type="iconSet" priority="305">
      <iconSet iconSet="3Arrows">
        <cfvo type="percent" val="0"/>
        <cfvo type="num" val="0"/>
        <cfvo type="num" val="0" gte="0"/>
      </iconSet>
    </cfRule>
    <cfRule type="cellIs" dxfId="248" priority="306" operator="lessThan">
      <formula>0</formula>
    </cfRule>
    <cfRule type="cellIs" dxfId="247" priority="307" operator="greaterThan">
      <formula>0</formula>
    </cfRule>
  </conditionalFormatting>
  <conditionalFormatting sqref="M33:M37">
    <cfRule type="expression" dxfId="246" priority="304">
      <formula>"B13="" """</formula>
    </cfRule>
  </conditionalFormatting>
  <conditionalFormatting sqref="M33:M36">
    <cfRule type="iconSet" priority="301">
      <iconSet iconSet="3Arrows">
        <cfvo type="percent" val="0"/>
        <cfvo type="num" val="0"/>
        <cfvo type="num" val="0" gte="0"/>
      </iconSet>
    </cfRule>
    <cfRule type="cellIs" dxfId="245" priority="302" operator="lessThan">
      <formula>0</formula>
    </cfRule>
    <cfRule type="cellIs" dxfId="244" priority="303" operator="greaterThan">
      <formula>0</formula>
    </cfRule>
  </conditionalFormatting>
  <conditionalFormatting sqref="M37">
    <cfRule type="iconSet" priority="298">
      <iconSet iconSet="3Arrows">
        <cfvo type="percent" val="0"/>
        <cfvo type="num" val="0"/>
        <cfvo type="num" val="0" gte="0"/>
      </iconSet>
    </cfRule>
    <cfRule type="cellIs" dxfId="243" priority="299" operator="lessThan">
      <formula>0</formula>
    </cfRule>
    <cfRule type="cellIs" dxfId="242" priority="300" operator="greaterThan">
      <formula>0</formula>
    </cfRule>
  </conditionalFormatting>
  <conditionalFormatting sqref="M33:M37">
    <cfRule type="expression" dxfId="241" priority="297">
      <formula>$G$13=" "</formula>
    </cfRule>
  </conditionalFormatting>
  <conditionalFormatting sqref="M33:M37">
    <cfRule type="iconSet" priority="294">
      <iconSet iconSet="3Arrows">
        <cfvo type="percent" val="0"/>
        <cfvo type="num" val="0"/>
        <cfvo type="num" val="0" gte="0"/>
      </iconSet>
    </cfRule>
    <cfRule type="cellIs" dxfId="240" priority="295" operator="lessThan">
      <formula>0</formula>
    </cfRule>
    <cfRule type="cellIs" dxfId="239" priority="296" operator="greaterThan">
      <formula>0</formula>
    </cfRule>
  </conditionalFormatting>
  <conditionalFormatting sqref="M33:M36">
    <cfRule type="iconSet" priority="291">
      <iconSet iconSet="3Arrows">
        <cfvo type="percent" val="0"/>
        <cfvo type="num" val="0"/>
        <cfvo type="num" val="0" gte="0"/>
      </iconSet>
    </cfRule>
    <cfRule type="cellIs" dxfId="238" priority="292" operator="lessThan">
      <formula>0</formula>
    </cfRule>
    <cfRule type="cellIs" dxfId="237" priority="293" operator="greaterThan">
      <formula>0</formula>
    </cfRule>
  </conditionalFormatting>
  <conditionalFormatting sqref="M37">
    <cfRule type="iconSet" priority="288">
      <iconSet iconSet="3Arrows">
        <cfvo type="percent" val="0"/>
        <cfvo type="num" val="0"/>
        <cfvo type="num" val="0" gte="0"/>
      </iconSet>
    </cfRule>
    <cfRule type="cellIs" dxfId="236" priority="289" operator="lessThan">
      <formula>0</formula>
    </cfRule>
    <cfRule type="cellIs" dxfId="235" priority="290" operator="greaterThan">
      <formula>0</formula>
    </cfRule>
  </conditionalFormatting>
  <conditionalFormatting sqref="M33:M37">
    <cfRule type="expression" dxfId="234" priority="287">
      <formula>$G$13=" "</formula>
    </cfRule>
  </conditionalFormatting>
  <conditionalFormatting sqref="M33:M37">
    <cfRule type="cellIs" dxfId="233" priority="286" operator="lessThan">
      <formula>0</formula>
    </cfRule>
  </conditionalFormatting>
  <conditionalFormatting sqref="M33:M37">
    <cfRule type="iconSet" priority="283">
      <iconSet iconSet="3Arrows">
        <cfvo type="percent" val="0"/>
        <cfvo type="num" val="0"/>
        <cfvo type="num" val="0" gte="0"/>
      </iconSet>
    </cfRule>
    <cfRule type="cellIs" dxfId="232" priority="284" operator="lessThan">
      <formula>0</formula>
    </cfRule>
    <cfRule type="cellIs" dxfId="231" priority="285" operator="greaterThan">
      <formula>0</formula>
    </cfRule>
  </conditionalFormatting>
  <conditionalFormatting sqref="M33:M36">
    <cfRule type="iconSet" priority="280">
      <iconSet iconSet="3Arrows">
        <cfvo type="percent" val="0"/>
        <cfvo type="num" val="0"/>
        <cfvo type="num" val="0" gte="0"/>
      </iconSet>
    </cfRule>
    <cfRule type="cellIs" dxfId="230" priority="281" operator="lessThan">
      <formula>0</formula>
    </cfRule>
    <cfRule type="cellIs" dxfId="229" priority="282" operator="greaterThan">
      <formula>0</formula>
    </cfRule>
  </conditionalFormatting>
  <conditionalFormatting sqref="M37">
    <cfRule type="iconSet" priority="277">
      <iconSet iconSet="3Arrows">
        <cfvo type="percent" val="0"/>
        <cfvo type="num" val="0"/>
        <cfvo type="num" val="0" gte="0"/>
      </iconSet>
    </cfRule>
    <cfRule type="cellIs" dxfId="228" priority="278" operator="lessThan">
      <formula>0</formula>
    </cfRule>
    <cfRule type="cellIs" dxfId="227" priority="279" operator="greaterThan">
      <formula>0</formula>
    </cfRule>
  </conditionalFormatting>
  <conditionalFormatting sqref="M33:M37">
    <cfRule type="cellIs" dxfId="226" priority="276" operator="equal">
      <formula>0</formula>
    </cfRule>
  </conditionalFormatting>
  <conditionalFormatting sqref="M33:M37">
    <cfRule type="iconSet" priority="273">
      <iconSet iconSet="3Arrows">
        <cfvo type="percent" val="0"/>
        <cfvo type="num" val="0"/>
        <cfvo type="num" val="0" gte="0"/>
      </iconSet>
    </cfRule>
    <cfRule type="cellIs" dxfId="225" priority="274" operator="lessThan">
      <formula>0</formula>
    </cfRule>
    <cfRule type="cellIs" dxfId="224" priority="275" operator="greaterThan">
      <formula>0</formula>
    </cfRule>
  </conditionalFormatting>
  <conditionalFormatting sqref="M33:M37">
    <cfRule type="expression" dxfId="223" priority="272">
      <formula>"B13="" """</formula>
    </cfRule>
  </conditionalFormatting>
  <conditionalFormatting sqref="M33:M36">
    <cfRule type="iconSet" priority="269">
      <iconSet iconSet="3Arrows">
        <cfvo type="percent" val="0"/>
        <cfvo type="num" val="0"/>
        <cfvo type="num" val="0" gte="0"/>
      </iconSet>
    </cfRule>
    <cfRule type="cellIs" dxfId="222" priority="270" operator="lessThan">
      <formula>0</formula>
    </cfRule>
    <cfRule type="cellIs" dxfId="221" priority="271" operator="greaterThan">
      <formula>0</formula>
    </cfRule>
  </conditionalFormatting>
  <conditionalFormatting sqref="M37">
    <cfRule type="iconSet" priority="266">
      <iconSet iconSet="3Arrows">
        <cfvo type="percent" val="0"/>
        <cfvo type="num" val="0"/>
        <cfvo type="num" val="0" gte="0"/>
      </iconSet>
    </cfRule>
    <cfRule type="cellIs" dxfId="220" priority="267" operator="lessThan">
      <formula>0</formula>
    </cfRule>
    <cfRule type="cellIs" dxfId="219" priority="268" operator="greaterThan">
      <formula>0</formula>
    </cfRule>
  </conditionalFormatting>
  <conditionalFormatting sqref="M33:M37">
    <cfRule type="expression" dxfId="218" priority="265">
      <formula>$G$13=" "</formula>
    </cfRule>
  </conditionalFormatting>
  <conditionalFormatting sqref="M33:M37">
    <cfRule type="iconSet" priority="262">
      <iconSet iconSet="3Arrows">
        <cfvo type="percent" val="0"/>
        <cfvo type="num" val="0"/>
        <cfvo type="num" val="0" gte="0"/>
      </iconSet>
    </cfRule>
    <cfRule type="cellIs" dxfId="217" priority="263" operator="lessThan">
      <formula>0</formula>
    </cfRule>
    <cfRule type="cellIs" dxfId="216" priority="264" operator="greaterThan">
      <formula>0</formula>
    </cfRule>
  </conditionalFormatting>
  <conditionalFormatting sqref="M33:M36">
    <cfRule type="iconSet" priority="259">
      <iconSet iconSet="3Arrows">
        <cfvo type="percent" val="0"/>
        <cfvo type="num" val="0"/>
        <cfvo type="num" val="0" gte="0"/>
      </iconSet>
    </cfRule>
    <cfRule type="cellIs" dxfId="215" priority="260" operator="lessThan">
      <formula>0</formula>
    </cfRule>
    <cfRule type="cellIs" dxfId="214" priority="261" operator="greaterThan">
      <formula>0</formula>
    </cfRule>
  </conditionalFormatting>
  <conditionalFormatting sqref="M37">
    <cfRule type="iconSet" priority="256">
      <iconSet iconSet="3Arrows">
        <cfvo type="percent" val="0"/>
        <cfvo type="num" val="0"/>
        <cfvo type="num" val="0" gte="0"/>
      </iconSet>
    </cfRule>
    <cfRule type="cellIs" dxfId="213" priority="257" operator="lessThan">
      <formula>0</formula>
    </cfRule>
    <cfRule type="cellIs" dxfId="212" priority="258" operator="greaterThan">
      <formula>0</formula>
    </cfRule>
  </conditionalFormatting>
  <conditionalFormatting sqref="M33:M37">
    <cfRule type="expression" dxfId="211" priority="255">
      <formula>$G$13=" "</formula>
    </cfRule>
  </conditionalFormatting>
  <conditionalFormatting sqref="M33:M37">
    <cfRule type="cellIs" dxfId="210" priority="254" operator="lessThan">
      <formula>0</formula>
    </cfRule>
  </conditionalFormatting>
  <conditionalFormatting sqref="K34:K43">
    <cfRule type="cellIs" dxfId="209" priority="253" operator="equal">
      <formula>0</formula>
    </cfRule>
  </conditionalFormatting>
  <conditionalFormatting sqref="H34:H36">
    <cfRule type="iconSet" priority="408">
      <iconSet iconSet="3Arrows">
        <cfvo type="percent" val="0"/>
        <cfvo type="num" val="0"/>
        <cfvo type="num" val="0" gte="0"/>
      </iconSet>
    </cfRule>
    <cfRule type="cellIs" dxfId="208" priority="409" operator="lessThan">
      <formula>0</formula>
    </cfRule>
    <cfRule type="cellIs" dxfId="207" priority="410" operator="greaterThan">
      <formula>0</formula>
    </cfRule>
  </conditionalFormatting>
  <conditionalFormatting sqref="E48">
    <cfRule type="expression" dxfId="206" priority="252">
      <formula>"B13="" """</formula>
    </cfRule>
  </conditionalFormatting>
  <conditionalFormatting sqref="E48">
    <cfRule type="expression" dxfId="205" priority="251">
      <formula>$G$13=" "</formula>
    </cfRule>
  </conditionalFormatting>
  <conditionalFormatting sqref="E48">
    <cfRule type="expression" dxfId="204" priority="250">
      <formula>"B13="" """</formula>
    </cfRule>
  </conditionalFormatting>
  <conditionalFormatting sqref="E48">
    <cfRule type="expression" dxfId="203" priority="249">
      <formula>$B$13=" "</formula>
    </cfRule>
  </conditionalFormatting>
  <conditionalFormatting sqref="E48">
    <cfRule type="expression" dxfId="202" priority="248">
      <formula>$G$13=" "</formula>
    </cfRule>
  </conditionalFormatting>
  <conditionalFormatting sqref="L38">
    <cfRule type="cellIs" dxfId="201" priority="247" operator="lessThan">
      <formula>0</formula>
    </cfRule>
  </conditionalFormatting>
  <conditionalFormatting sqref="L38">
    <cfRule type="cellIs" dxfId="200" priority="246" operator="lessThan">
      <formula>0</formula>
    </cfRule>
  </conditionalFormatting>
  <conditionalFormatting sqref="L38">
    <cfRule type="cellIs" dxfId="199" priority="245" operator="equal">
      <formula>0</formula>
    </cfRule>
  </conditionalFormatting>
  <conditionalFormatting sqref="G38">
    <cfRule type="expression" dxfId="198" priority="244">
      <formula>"B13="" """</formula>
    </cfRule>
  </conditionalFormatting>
  <conditionalFormatting sqref="G38">
    <cfRule type="expression" dxfId="197" priority="243">
      <formula>$G$13=" "</formula>
    </cfRule>
  </conditionalFormatting>
  <conditionalFormatting sqref="G38">
    <cfRule type="expression" dxfId="196" priority="242">
      <formula>"B13="" """</formula>
    </cfRule>
  </conditionalFormatting>
  <conditionalFormatting sqref="G38">
    <cfRule type="expression" dxfId="195" priority="241">
      <formula>$B$13=" "</formula>
    </cfRule>
  </conditionalFormatting>
  <conditionalFormatting sqref="G38">
    <cfRule type="expression" dxfId="194" priority="240">
      <formula>$G$13=" "</formula>
    </cfRule>
  </conditionalFormatting>
  <conditionalFormatting sqref="G38">
    <cfRule type="cellIs" dxfId="193" priority="239" operator="lessThan">
      <formula>0</formula>
    </cfRule>
  </conditionalFormatting>
  <conditionalFormatting sqref="G38">
    <cfRule type="cellIs" dxfId="192" priority="238" operator="lessThan">
      <formula>0</formula>
    </cfRule>
  </conditionalFormatting>
  <conditionalFormatting sqref="G38">
    <cfRule type="cellIs" dxfId="191" priority="237" operator="equal">
      <formula>0</formula>
    </cfRule>
  </conditionalFormatting>
  <conditionalFormatting sqref="H38">
    <cfRule type="cellIs" dxfId="190" priority="233" operator="lessThan">
      <formula>0</formula>
    </cfRule>
  </conditionalFormatting>
  <conditionalFormatting sqref="H38">
    <cfRule type="iconSet" priority="230">
      <iconSet iconSet="3Arrows">
        <cfvo type="percent" val="0"/>
        <cfvo type="num" val="0"/>
        <cfvo type="num" val="0" gte="0"/>
      </iconSet>
    </cfRule>
    <cfRule type="cellIs" dxfId="189" priority="231" operator="lessThan">
      <formula>0</formula>
    </cfRule>
    <cfRule type="cellIs" dxfId="188" priority="232" operator="greaterThan">
      <formula>0</formula>
    </cfRule>
  </conditionalFormatting>
  <conditionalFormatting sqref="H38">
    <cfRule type="iconSet" priority="234">
      <iconSet iconSet="3Arrows">
        <cfvo type="percent" val="0"/>
        <cfvo type="num" val="0"/>
        <cfvo type="num" val="0" gte="0"/>
      </iconSet>
    </cfRule>
    <cfRule type="cellIs" dxfId="187" priority="235" operator="lessThan">
      <formula>0</formula>
    </cfRule>
    <cfRule type="cellIs" dxfId="186" priority="236" operator="greaterThan">
      <formula>0</formula>
    </cfRule>
  </conditionalFormatting>
  <conditionalFormatting sqref="M38">
    <cfRule type="cellIs" dxfId="185" priority="229" operator="equal">
      <formula>0</formula>
    </cfRule>
  </conditionalFormatting>
  <conditionalFormatting sqref="M38">
    <cfRule type="expression" dxfId="184" priority="228">
      <formula>"B13="" """</formula>
    </cfRule>
  </conditionalFormatting>
  <conditionalFormatting sqref="M38">
    <cfRule type="expression" dxfId="183" priority="227">
      <formula>$B$13=" "</formula>
    </cfRule>
  </conditionalFormatting>
  <conditionalFormatting sqref="M38">
    <cfRule type="expression" dxfId="182" priority="226">
      <formula>$G$13=" "</formula>
    </cfRule>
  </conditionalFormatting>
  <conditionalFormatting sqref="M38">
    <cfRule type="cellIs" dxfId="181" priority="222" operator="lessThan">
      <formula>0</formula>
    </cfRule>
  </conditionalFormatting>
  <conditionalFormatting sqref="M38">
    <cfRule type="iconSet" priority="219">
      <iconSet iconSet="3Arrows">
        <cfvo type="percent" val="0"/>
        <cfvo type="num" val="0"/>
        <cfvo type="num" val="0" gte="0"/>
      </iconSet>
    </cfRule>
    <cfRule type="cellIs" dxfId="180" priority="220" operator="lessThan">
      <formula>0</formula>
    </cfRule>
    <cfRule type="cellIs" dxfId="179" priority="221" operator="greaterThan">
      <formula>0</formula>
    </cfRule>
  </conditionalFormatting>
  <conditionalFormatting sqref="M38">
    <cfRule type="iconSet" priority="223">
      <iconSet iconSet="3Arrows">
        <cfvo type="percent" val="0"/>
        <cfvo type="num" val="0"/>
        <cfvo type="num" val="0" gte="0"/>
      </iconSet>
    </cfRule>
    <cfRule type="cellIs" dxfId="178" priority="224" operator="lessThan">
      <formula>0</formula>
    </cfRule>
    <cfRule type="cellIs" dxfId="177" priority="225" operator="greaterThan">
      <formula>0</formula>
    </cfRule>
  </conditionalFormatting>
  <conditionalFormatting sqref="K45">
    <cfRule type="expression" dxfId="176" priority="218">
      <formula>"B13="" """</formula>
    </cfRule>
  </conditionalFormatting>
  <conditionalFormatting sqref="K45">
    <cfRule type="expression" dxfId="175" priority="217">
      <formula>$B$13=" "</formula>
    </cfRule>
  </conditionalFormatting>
  <conditionalFormatting sqref="K45">
    <cfRule type="expression" dxfId="174" priority="216">
      <formula>$G$13=" "</formula>
    </cfRule>
  </conditionalFormatting>
  <conditionalFormatting sqref="K45">
    <cfRule type="expression" dxfId="173" priority="215">
      <formula>$B$13=" "</formula>
    </cfRule>
  </conditionalFormatting>
  <conditionalFormatting sqref="K46">
    <cfRule type="cellIs" dxfId="172" priority="214" operator="equal">
      <formula>0</formula>
    </cfRule>
  </conditionalFormatting>
  <conditionalFormatting sqref="K46">
    <cfRule type="expression" dxfId="171" priority="213">
      <formula>"B13="" """</formula>
    </cfRule>
  </conditionalFormatting>
  <conditionalFormatting sqref="K46">
    <cfRule type="expression" dxfId="170" priority="212">
      <formula>$B$13=" "</formula>
    </cfRule>
  </conditionalFormatting>
  <conditionalFormatting sqref="K46">
    <cfRule type="expression" dxfId="169" priority="211">
      <formula>$G$13=" "</formula>
    </cfRule>
  </conditionalFormatting>
  <conditionalFormatting sqref="K46">
    <cfRule type="cellIs" dxfId="168" priority="210" operator="equal">
      <formula>0</formula>
    </cfRule>
  </conditionalFormatting>
  <conditionalFormatting sqref="K46">
    <cfRule type="expression" dxfId="167" priority="209">
      <formula>$B$13=" "</formula>
    </cfRule>
  </conditionalFormatting>
  <conditionalFormatting sqref="L45">
    <cfRule type="expression" dxfId="166" priority="208">
      <formula>"B13="" """</formula>
    </cfRule>
  </conditionalFormatting>
  <conditionalFormatting sqref="L45">
    <cfRule type="expression" dxfId="165" priority="207">
      <formula>$B$13=" "</formula>
    </cfRule>
  </conditionalFormatting>
  <conditionalFormatting sqref="L45">
    <cfRule type="expression" dxfId="164" priority="206">
      <formula>$G$13=" "</formula>
    </cfRule>
  </conditionalFormatting>
  <conditionalFormatting sqref="E49:G49">
    <cfRule type="cellIs" dxfId="163" priority="202" operator="equal">
      <formula>" "</formula>
    </cfRule>
  </conditionalFormatting>
  <conditionalFormatting sqref="E50:H50">
    <cfRule type="cellIs" dxfId="162" priority="201" operator="equal">
      <formula>" "</formula>
    </cfRule>
  </conditionalFormatting>
  <conditionalFormatting sqref="H49">
    <cfRule type="cellIs" dxfId="161" priority="200" operator="equal">
      <formula>" "</formula>
    </cfRule>
  </conditionalFormatting>
  <conditionalFormatting sqref="F64 H51:H65">
    <cfRule type="cellIs" dxfId="160" priority="199" operator="equal">
      <formula>0</formula>
    </cfRule>
  </conditionalFormatting>
  <conditionalFormatting sqref="F56 F52:H55">
    <cfRule type="cellIs" dxfId="159" priority="198" operator="lessThan">
      <formula>0</formula>
    </cfRule>
  </conditionalFormatting>
  <conditionalFormatting sqref="E51:H55 E57:H65 E56:F56 H56">
    <cfRule type="expression" dxfId="158" priority="197">
      <formula>"B13="" """</formula>
    </cfRule>
  </conditionalFormatting>
  <conditionalFormatting sqref="H52:H55">
    <cfRule type="iconSet" priority="194">
      <iconSet iconSet="3Arrows">
        <cfvo type="percent" val="0"/>
        <cfvo type="num" val="0"/>
        <cfvo type="num" val="0" gte="0"/>
      </iconSet>
    </cfRule>
    <cfRule type="cellIs" dxfId="157" priority="195" operator="lessThan">
      <formula>0</formula>
    </cfRule>
    <cfRule type="cellIs" dxfId="156" priority="196" operator="greaterThan">
      <formula>0</formula>
    </cfRule>
  </conditionalFormatting>
  <conditionalFormatting sqref="H55">
    <cfRule type="iconSet" priority="191">
      <iconSet iconSet="3Arrows">
        <cfvo type="percent" val="0"/>
        <cfvo type="num" val="0"/>
        <cfvo type="num" val="0" gte="0"/>
      </iconSet>
    </cfRule>
    <cfRule type="cellIs" dxfId="155" priority="192" operator="lessThan">
      <formula>0</formula>
    </cfRule>
    <cfRule type="cellIs" dxfId="154" priority="193" operator="greaterThan">
      <formula>0</formula>
    </cfRule>
  </conditionalFormatting>
  <conditionalFormatting sqref="E51:H55 E57:H65 E56:F56 H56">
    <cfRule type="expression" dxfId="153" priority="190">
      <formula>$B$13=" "</formula>
    </cfRule>
  </conditionalFormatting>
  <conditionalFormatting sqref="H55">
    <cfRule type="iconSet" priority="187">
      <iconSet iconSet="3Arrows">
        <cfvo type="percent" val="0"/>
        <cfvo type="num" val="0"/>
        <cfvo type="num" val="0" gte="0"/>
      </iconSet>
    </cfRule>
    <cfRule type="cellIs" dxfId="152" priority="188" operator="lessThan">
      <formula>0</formula>
    </cfRule>
    <cfRule type="cellIs" dxfId="151" priority="189" operator="greaterThan">
      <formula>0</formula>
    </cfRule>
  </conditionalFormatting>
  <conditionalFormatting sqref="F52:H55 F57:H65 F56 H56">
    <cfRule type="expression" dxfId="150" priority="186">
      <formula>$G$13=" "</formula>
    </cfRule>
  </conditionalFormatting>
  <conditionalFormatting sqref="H55">
    <cfRule type="iconSet" priority="183">
      <iconSet iconSet="3Arrows">
        <cfvo type="percent" val="0"/>
        <cfvo type="num" val="0"/>
        <cfvo type="num" val="0" gte="0"/>
      </iconSet>
    </cfRule>
    <cfRule type="cellIs" dxfId="149" priority="184" operator="lessThan">
      <formula>0</formula>
    </cfRule>
    <cfRule type="cellIs" dxfId="148" priority="185" operator="greaterThan">
      <formula>0</formula>
    </cfRule>
  </conditionalFormatting>
  <conditionalFormatting sqref="F64">
    <cfRule type="cellIs" dxfId="147" priority="182" operator="equal">
      <formula>0</formula>
    </cfRule>
  </conditionalFormatting>
  <conditionalFormatting sqref="F55:F56">
    <cfRule type="cellIs" dxfId="146" priority="181" operator="lessThan">
      <formula>0</formula>
    </cfRule>
  </conditionalFormatting>
  <conditionalFormatting sqref="F55:G55 F62:F64 G62">
    <cfRule type="expression" dxfId="145" priority="180">
      <formula>$B$13=" "</formula>
    </cfRule>
  </conditionalFormatting>
  <conditionalFormatting sqref="H55">
    <cfRule type="iconSet" priority="177">
      <iconSet iconSet="3Arrows">
        <cfvo type="percent" val="0"/>
        <cfvo type="num" val="0"/>
        <cfvo type="num" val="0" gte="0"/>
      </iconSet>
    </cfRule>
    <cfRule type="cellIs" dxfId="144" priority="178" operator="lessThan">
      <formula>0</formula>
    </cfRule>
    <cfRule type="cellIs" dxfId="143" priority="179" operator="greaterThan">
      <formula>0</formula>
    </cfRule>
  </conditionalFormatting>
  <conditionalFormatting sqref="H57">
    <cfRule type="expression" dxfId="142" priority="176">
      <formula>$B$13=" "</formula>
    </cfRule>
  </conditionalFormatting>
  <conditionalFormatting sqref="H55">
    <cfRule type="iconSet" priority="173">
      <iconSet iconSet="3Arrows">
        <cfvo type="percent" val="0"/>
        <cfvo type="num" val="0"/>
        <cfvo type="num" val="0" gte="0"/>
      </iconSet>
    </cfRule>
    <cfRule type="cellIs" dxfId="141" priority="174" operator="lessThan">
      <formula>0</formula>
    </cfRule>
    <cfRule type="cellIs" dxfId="140" priority="175" operator="greaterThan">
      <formula>0</formula>
    </cfRule>
  </conditionalFormatting>
  <conditionalFormatting sqref="H57">
    <cfRule type="expression" dxfId="139" priority="172">
      <formula>$B$13=" "</formula>
    </cfRule>
  </conditionalFormatting>
  <conditionalFormatting sqref="H55">
    <cfRule type="iconSet" priority="169">
      <iconSet iconSet="3Arrows">
        <cfvo type="percent" val="0"/>
        <cfvo type="num" val="0"/>
        <cfvo type="num" val="0" gte="0"/>
      </iconSet>
    </cfRule>
    <cfRule type="cellIs" dxfId="138" priority="170" operator="lessThan">
      <formula>0</formula>
    </cfRule>
    <cfRule type="cellIs" dxfId="137" priority="171" operator="greaterThan">
      <formula>0</formula>
    </cfRule>
  </conditionalFormatting>
  <conditionalFormatting sqref="H55">
    <cfRule type="iconSet" priority="166">
      <iconSet iconSet="3Arrows">
        <cfvo type="percent" val="0"/>
        <cfvo type="num" val="0"/>
        <cfvo type="num" val="0" gte="0"/>
      </iconSet>
    </cfRule>
    <cfRule type="cellIs" dxfId="136" priority="167" operator="lessThan">
      <formula>0</formula>
    </cfRule>
    <cfRule type="cellIs" dxfId="135" priority="168" operator="greaterThan">
      <formula>0</formula>
    </cfRule>
  </conditionalFormatting>
  <conditionalFormatting sqref="H55">
    <cfRule type="iconSet" priority="163">
      <iconSet iconSet="3Arrows">
        <cfvo type="percent" val="0"/>
        <cfvo type="num" val="0"/>
        <cfvo type="num" val="0" gte="0"/>
      </iconSet>
    </cfRule>
    <cfRule type="cellIs" dxfId="134" priority="164" operator="lessThan">
      <formula>0</formula>
    </cfRule>
    <cfRule type="cellIs" dxfId="133" priority="165" operator="greaterThan">
      <formula>0</formula>
    </cfRule>
  </conditionalFormatting>
  <conditionalFormatting sqref="H55">
    <cfRule type="iconSet" priority="160">
      <iconSet iconSet="3Arrows">
        <cfvo type="percent" val="0"/>
        <cfvo type="num" val="0"/>
        <cfvo type="num" val="0" gte="0"/>
      </iconSet>
    </cfRule>
    <cfRule type="cellIs" dxfId="132" priority="161" operator="lessThan">
      <formula>0</formula>
    </cfRule>
    <cfRule type="cellIs" dxfId="131" priority="162" operator="greaterThan">
      <formula>0</formula>
    </cfRule>
  </conditionalFormatting>
  <conditionalFormatting sqref="H55">
    <cfRule type="iconSet" priority="157">
      <iconSet iconSet="3Arrows">
        <cfvo type="percent" val="0"/>
        <cfvo type="num" val="0"/>
        <cfvo type="num" val="0" gte="0"/>
      </iconSet>
    </cfRule>
    <cfRule type="cellIs" dxfId="130" priority="158" operator="lessThan">
      <formula>0</formula>
    </cfRule>
    <cfRule type="cellIs" dxfId="129" priority="159" operator="greaterThan">
      <formula>0</formula>
    </cfRule>
  </conditionalFormatting>
  <conditionalFormatting sqref="H55">
    <cfRule type="iconSet" priority="154">
      <iconSet iconSet="3Arrows">
        <cfvo type="percent" val="0"/>
        <cfvo type="num" val="0"/>
        <cfvo type="num" val="0" gte="0"/>
      </iconSet>
    </cfRule>
    <cfRule type="cellIs" dxfId="128" priority="155" operator="lessThan">
      <formula>0</formula>
    </cfRule>
    <cfRule type="cellIs" dxfId="127" priority="156" operator="greaterThan">
      <formula>0</formula>
    </cfRule>
  </conditionalFormatting>
  <conditionalFormatting sqref="F52:F61">
    <cfRule type="cellIs" dxfId="126" priority="153" operator="equal">
      <formula>0</formula>
    </cfRule>
  </conditionalFormatting>
  <conditionalFormatting sqref="J49:L49">
    <cfRule type="cellIs" dxfId="125" priority="152" operator="equal">
      <formula>" "</formula>
    </cfRule>
  </conditionalFormatting>
  <conditionalFormatting sqref="J50:M50">
    <cfRule type="cellIs" dxfId="124" priority="151" operator="equal">
      <formula>" "</formula>
    </cfRule>
  </conditionalFormatting>
  <conditionalFormatting sqref="M49">
    <cfRule type="cellIs" dxfId="123" priority="150" operator="equal">
      <formula>" "</formula>
    </cfRule>
  </conditionalFormatting>
  <conditionalFormatting sqref="M66">
    <cfRule type="cellIs" dxfId="122" priority="149" operator="equal">
      <formula>0</formula>
    </cfRule>
  </conditionalFormatting>
  <conditionalFormatting sqref="J66:M66">
    <cfRule type="expression" dxfId="121" priority="148">
      <formula>"B13="" """</formula>
    </cfRule>
  </conditionalFormatting>
  <conditionalFormatting sqref="J66:M66">
    <cfRule type="expression" dxfId="120" priority="147">
      <formula>$B$13=" "</formula>
    </cfRule>
  </conditionalFormatting>
  <conditionalFormatting sqref="M66">
    <cfRule type="cellIs" dxfId="119" priority="146" operator="equal">
      <formula>0</formula>
    </cfRule>
  </conditionalFormatting>
  <conditionalFormatting sqref="K66:M66">
    <cfRule type="expression" dxfId="118" priority="145">
      <formula>"B13="" """</formula>
    </cfRule>
  </conditionalFormatting>
  <conditionalFormatting sqref="K66:M66">
    <cfRule type="expression" dxfId="117" priority="144">
      <formula>$G$13=" "</formula>
    </cfRule>
  </conditionalFormatting>
  <conditionalFormatting sqref="K66:M66">
    <cfRule type="expression" dxfId="116" priority="143">
      <formula>$G$13=" "</formula>
    </cfRule>
  </conditionalFormatting>
  <conditionalFormatting sqref="M51:M55 M57:M65">
    <cfRule type="cellIs" dxfId="115" priority="142" operator="equal">
      <formula>0</formula>
    </cfRule>
  </conditionalFormatting>
  <conditionalFormatting sqref="M51:M55">
    <cfRule type="iconSet" priority="139">
      <iconSet iconSet="3Arrows">
        <cfvo type="percent" val="0"/>
        <cfvo type="num" val="0"/>
        <cfvo type="num" val="0" gte="0"/>
      </iconSet>
    </cfRule>
    <cfRule type="cellIs" dxfId="114" priority="140" operator="lessThan">
      <formula>0</formula>
    </cfRule>
    <cfRule type="cellIs" dxfId="113" priority="141" operator="greaterThan">
      <formula>0</formula>
    </cfRule>
  </conditionalFormatting>
  <conditionalFormatting sqref="K51:L54 K55:K56">
    <cfRule type="cellIs" dxfId="112" priority="138" operator="lessThan">
      <formula>0</formula>
    </cfRule>
  </conditionalFormatting>
  <conditionalFormatting sqref="J51:M55 J57:M62 J56:L56 J65:M65 J63:J64 L64:M64 M63">
    <cfRule type="expression" dxfId="111" priority="137">
      <formula>"B13="" """</formula>
    </cfRule>
  </conditionalFormatting>
  <conditionalFormatting sqref="K55:L55 J63:J64 K62:L62">
    <cfRule type="expression" dxfId="110" priority="136">
      <formula>$B$13=" "</formula>
    </cfRule>
  </conditionalFormatting>
  <conditionalFormatting sqref="M51:M54">
    <cfRule type="iconSet" priority="133">
      <iconSet iconSet="3Arrows">
        <cfvo type="percent" val="0"/>
        <cfvo type="num" val="0"/>
        <cfvo type="num" val="0" gte="0"/>
      </iconSet>
    </cfRule>
    <cfRule type="cellIs" dxfId="109" priority="134" operator="lessThan">
      <formula>0</formula>
    </cfRule>
    <cfRule type="cellIs" dxfId="108" priority="135" operator="greaterThan">
      <formula>0</formula>
    </cfRule>
  </conditionalFormatting>
  <conditionalFormatting sqref="M55">
    <cfRule type="iconSet" priority="130">
      <iconSet iconSet="3Arrows">
        <cfvo type="percent" val="0"/>
        <cfvo type="num" val="0"/>
        <cfvo type="num" val="0" gte="0"/>
      </iconSet>
    </cfRule>
    <cfRule type="cellIs" dxfId="107" priority="131" operator="lessThan">
      <formula>0</formula>
    </cfRule>
    <cfRule type="cellIs" dxfId="106" priority="132" operator="greaterThan">
      <formula>0</formula>
    </cfRule>
  </conditionalFormatting>
  <conditionalFormatting sqref="J51:M55 J57:M62 J56:L56 J65:M65 J63:J64 L64:M64 M63">
    <cfRule type="expression" dxfId="105" priority="129">
      <formula>$G$13=" "</formula>
    </cfRule>
  </conditionalFormatting>
  <conditionalFormatting sqref="M57">
    <cfRule type="expression" dxfId="104" priority="128">
      <formula>$B$13=" "</formula>
    </cfRule>
  </conditionalFormatting>
  <conditionalFormatting sqref="M51:M55 M57:M65">
    <cfRule type="cellIs" dxfId="103" priority="127" operator="equal">
      <formula>0</formula>
    </cfRule>
  </conditionalFormatting>
  <conditionalFormatting sqref="M51:M55">
    <cfRule type="iconSet" priority="124">
      <iconSet iconSet="3Arrows">
        <cfvo type="percent" val="0"/>
        <cfvo type="num" val="0"/>
        <cfvo type="num" val="0" gte="0"/>
      </iconSet>
    </cfRule>
    <cfRule type="cellIs" dxfId="102" priority="125" operator="lessThan">
      <formula>0</formula>
    </cfRule>
    <cfRule type="cellIs" dxfId="101" priority="126" operator="greaterThan">
      <formula>0</formula>
    </cfRule>
  </conditionalFormatting>
  <conditionalFormatting sqref="K51:L55 K56">
    <cfRule type="cellIs" dxfId="100" priority="123" operator="lessThan">
      <formula>0</formula>
    </cfRule>
  </conditionalFormatting>
  <conditionalFormatting sqref="J51:M55 J57:M62 J56:L56 J65:M65 J63:J64 L64:M64 M63">
    <cfRule type="expression" dxfId="99" priority="122">
      <formula>"B13="" """</formula>
    </cfRule>
  </conditionalFormatting>
  <conditionalFormatting sqref="J51:M55 J57:M62 J56:L56 J65:M65 J63:J64 L64:M64 M63">
    <cfRule type="expression" dxfId="98" priority="121">
      <formula>$B$13=" "</formula>
    </cfRule>
  </conditionalFormatting>
  <conditionalFormatting sqref="M51:M54">
    <cfRule type="iconSet" priority="118">
      <iconSet iconSet="3Arrows">
        <cfvo type="percent" val="0"/>
        <cfvo type="num" val="0"/>
        <cfvo type="num" val="0" gte="0"/>
      </iconSet>
    </cfRule>
    <cfRule type="cellIs" dxfId="97" priority="119" operator="lessThan">
      <formula>0</formula>
    </cfRule>
    <cfRule type="cellIs" dxfId="96" priority="120" operator="greaterThan">
      <formula>0</formula>
    </cfRule>
  </conditionalFormatting>
  <conditionalFormatting sqref="M55">
    <cfRule type="iconSet" priority="115">
      <iconSet iconSet="3Arrows">
        <cfvo type="percent" val="0"/>
        <cfvo type="num" val="0"/>
        <cfvo type="num" val="0" gte="0"/>
      </iconSet>
    </cfRule>
    <cfRule type="cellIs" dxfId="95" priority="116" operator="lessThan">
      <formula>0</formula>
    </cfRule>
    <cfRule type="cellIs" dxfId="94" priority="117" operator="greaterThan">
      <formula>0</formula>
    </cfRule>
  </conditionalFormatting>
  <conditionalFormatting sqref="J51:M55 J57:M62 J56:L56 J65:M65 J63:J64 L64:M64 M63">
    <cfRule type="expression" dxfId="93" priority="114">
      <formula>$G$13=" "</formula>
    </cfRule>
  </conditionalFormatting>
  <conditionalFormatting sqref="M57">
    <cfRule type="expression" dxfId="92" priority="113">
      <formula>$B$13=" "</formula>
    </cfRule>
  </conditionalFormatting>
  <conditionalFormatting sqref="M51:M55">
    <cfRule type="iconSet" priority="110">
      <iconSet iconSet="3Arrows">
        <cfvo type="percent" val="0"/>
        <cfvo type="num" val="0"/>
        <cfvo type="num" val="0" gte="0"/>
      </iconSet>
    </cfRule>
    <cfRule type="cellIs" dxfId="91" priority="111" operator="lessThan">
      <formula>0</formula>
    </cfRule>
    <cfRule type="cellIs" dxfId="90" priority="112" operator="greaterThan">
      <formula>0</formula>
    </cfRule>
  </conditionalFormatting>
  <conditionalFormatting sqref="M51:M54">
    <cfRule type="iconSet" priority="107">
      <iconSet iconSet="3Arrows">
        <cfvo type="percent" val="0"/>
        <cfvo type="num" val="0"/>
        <cfvo type="num" val="0" gte="0"/>
      </iconSet>
    </cfRule>
    <cfRule type="cellIs" dxfId="89" priority="108" operator="lessThan">
      <formula>0</formula>
    </cfRule>
    <cfRule type="cellIs" dxfId="88" priority="109" operator="greaterThan">
      <formula>0</formula>
    </cfRule>
  </conditionalFormatting>
  <conditionalFormatting sqref="M55">
    <cfRule type="iconSet" priority="104">
      <iconSet iconSet="3Arrows">
        <cfvo type="percent" val="0"/>
        <cfvo type="num" val="0"/>
        <cfvo type="num" val="0" gte="0"/>
      </iconSet>
    </cfRule>
    <cfRule type="cellIs" dxfId="87" priority="105" operator="lessThan">
      <formula>0</formula>
    </cfRule>
    <cfRule type="cellIs" dxfId="86" priority="106" operator="greaterThan">
      <formula>0</formula>
    </cfRule>
  </conditionalFormatting>
  <conditionalFormatting sqref="M51:M55">
    <cfRule type="cellIs" dxfId="85" priority="103" operator="equal">
      <formula>0</formula>
    </cfRule>
  </conditionalFormatting>
  <conditionalFormatting sqref="M51:M55">
    <cfRule type="iconSet" priority="100">
      <iconSet iconSet="3Arrows">
        <cfvo type="percent" val="0"/>
        <cfvo type="num" val="0"/>
        <cfvo type="num" val="0" gte="0"/>
      </iconSet>
    </cfRule>
    <cfRule type="cellIs" dxfId="84" priority="101" operator="lessThan">
      <formula>0</formula>
    </cfRule>
    <cfRule type="cellIs" dxfId="83" priority="102" operator="greaterThan">
      <formula>0</formula>
    </cfRule>
  </conditionalFormatting>
  <conditionalFormatting sqref="M51:M55">
    <cfRule type="expression" dxfId="82" priority="99">
      <formula>"B13="" """</formula>
    </cfRule>
  </conditionalFormatting>
  <conditionalFormatting sqref="M51:M54">
    <cfRule type="iconSet" priority="96">
      <iconSet iconSet="3Arrows">
        <cfvo type="percent" val="0"/>
        <cfvo type="num" val="0"/>
        <cfvo type="num" val="0" gte="0"/>
      </iconSet>
    </cfRule>
    <cfRule type="cellIs" dxfId="81" priority="97" operator="lessThan">
      <formula>0</formula>
    </cfRule>
    <cfRule type="cellIs" dxfId="80" priority="98" operator="greaterThan">
      <formula>0</formula>
    </cfRule>
  </conditionalFormatting>
  <conditionalFormatting sqref="M55">
    <cfRule type="iconSet" priority="93">
      <iconSet iconSet="3Arrows">
        <cfvo type="percent" val="0"/>
        <cfvo type="num" val="0"/>
        <cfvo type="num" val="0" gte="0"/>
      </iconSet>
    </cfRule>
    <cfRule type="cellIs" dxfId="79" priority="94" operator="lessThan">
      <formula>0</formula>
    </cfRule>
    <cfRule type="cellIs" dxfId="78" priority="95" operator="greaterThan">
      <formula>0</formula>
    </cfRule>
  </conditionalFormatting>
  <conditionalFormatting sqref="M51:M55">
    <cfRule type="expression" dxfId="77" priority="92">
      <formula>$G$13=" "</formula>
    </cfRule>
  </conditionalFormatting>
  <conditionalFormatting sqref="M51:M55">
    <cfRule type="iconSet" priority="89">
      <iconSet iconSet="3Arrows">
        <cfvo type="percent" val="0"/>
        <cfvo type="num" val="0"/>
        <cfvo type="num" val="0" gte="0"/>
      </iconSet>
    </cfRule>
    <cfRule type="cellIs" dxfId="76" priority="90" operator="lessThan">
      <formula>0</formula>
    </cfRule>
    <cfRule type="cellIs" dxfId="75" priority="91" operator="greaterThan">
      <formula>0</formula>
    </cfRule>
  </conditionalFormatting>
  <conditionalFormatting sqref="M51:M54">
    <cfRule type="iconSet" priority="86">
      <iconSet iconSet="3Arrows">
        <cfvo type="percent" val="0"/>
        <cfvo type="num" val="0"/>
        <cfvo type="num" val="0" gte="0"/>
      </iconSet>
    </cfRule>
    <cfRule type="cellIs" dxfId="74" priority="87" operator="lessThan">
      <formula>0</formula>
    </cfRule>
    <cfRule type="cellIs" dxfId="73" priority="88" operator="greaterThan">
      <formula>0</formula>
    </cfRule>
  </conditionalFormatting>
  <conditionalFormatting sqref="M55">
    <cfRule type="iconSet" priority="83">
      <iconSet iconSet="3Arrows">
        <cfvo type="percent" val="0"/>
        <cfvo type="num" val="0"/>
        <cfvo type="num" val="0" gte="0"/>
      </iconSet>
    </cfRule>
    <cfRule type="cellIs" dxfId="72" priority="84" operator="lessThan">
      <formula>0</formula>
    </cfRule>
    <cfRule type="cellIs" dxfId="71" priority="85" operator="greaterThan">
      <formula>0</formula>
    </cfRule>
  </conditionalFormatting>
  <conditionalFormatting sqref="M51:M55">
    <cfRule type="expression" dxfId="70" priority="82">
      <formula>$G$13=" "</formula>
    </cfRule>
  </conditionalFormatting>
  <conditionalFormatting sqref="M51:M55">
    <cfRule type="cellIs" dxfId="69" priority="81" operator="lessThan">
      <formula>0</formula>
    </cfRule>
  </conditionalFormatting>
  <conditionalFormatting sqref="M51:M55">
    <cfRule type="iconSet" priority="78">
      <iconSet iconSet="3Arrows">
        <cfvo type="percent" val="0"/>
        <cfvo type="num" val="0"/>
        <cfvo type="num" val="0" gte="0"/>
      </iconSet>
    </cfRule>
    <cfRule type="cellIs" dxfId="68" priority="79" operator="lessThan">
      <formula>0</formula>
    </cfRule>
    <cfRule type="cellIs" dxfId="67" priority="80" operator="greaterThan">
      <formula>0</formula>
    </cfRule>
  </conditionalFormatting>
  <conditionalFormatting sqref="M51:M54">
    <cfRule type="iconSet" priority="75">
      <iconSet iconSet="3Arrows">
        <cfvo type="percent" val="0"/>
        <cfvo type="num" val="0"/>
        <cfvo type="num" val="0" gte="0"/>
      </iconSet>
    </cfRule>
    <cfRule type="cellIs" dxfId="66" priority="76" operator="lessThan">
      <formula>0</formula>
    </cfRule>
    <cfRule type="cellIs" dxfId="65" priority="77" operator="greaterThan">
      <formula>0</formula>
    </cfRule>
  </conditionalFormatting>
  <conditionalFormatting sqref="M55">
    <cfRule type="iconSet" priority="72">
      <iconSet iconSet="3Arrows">
        <cfvo type="percent" val="0"/>
        <cfvo type="num" val="0"/>
        <cfvo type="num" val="0" gte="0"/>
      </iconSet>
    </cfRule>
    <cfRule type="cellIs" dxfId="64" priority="73" operator="lessThan">
      <formula>0</formula>
    </cfRule>
    <cfRule type="cellIs" dxfId="63" priority="74" operator="greaterThan">
      <formula>0</formula>
    </cfRule>
  </conditionalFormatting>
  <conditionalFormatting sqref="M51:M55">
    <cfRule type="cellIs" dxfId="62" priority="71" operator="equal">
      <formula>0</formula>
    </cfRule>
  </conditionalFormatting>
  <conditionalFormatting sqref="M51:M55">
    <cfRule type="iconSet" priority="68">
      <iconSet iconSet="3Arrows">
        <cfvo type="percent" val="0"/>
        <cfvo type="num" val="0"/>
        <cfvo type="num" val="0" gte="0"/>
      </iconSet>
    </cfRule>
    <cfRule type="cellIs" dxfId="61" priority="69" operator="lessThan">
      <formula>0</formula>
    </cfRule>
    <cfRule type="cellIs" dxfId="60" priority="70" operator="greaterThan">
      <formula>0</formula>
    </cfRule>
  </conditionalFormatting>
  <conditionalFormatting sqref="M51:M55">
    <cfRule type="expression" dxfId="59" priority="67">
      <formula>"B13="" """</formula>
    </cfRule>
  </conditionalFormatting>
  <conditionalFormatting sqref="M51:M54">
    <cfRule type="iconSet" priority="64">
      <iconSet iconSet="3Arrows">
        <cfvo type="percent" val="0"/>
        <cfvo type="num" val="0"/>
        <cfvo type="num" val="0" gte="0"/>
      </iconSet>
    </cfRule>
    <cfRule type="cellIs" dxfId="58" priority="65" operator="lessThan">
      <formula>0</formula>
    </cfRule>
    <cfRule type="cellIs" dxfId="57" priority="66" operator="greaterThan">
      <formula>0</formula>
    </cfRule>
  </conditionalFormatting>
  <conditionalFormatting sqref="M55">
    <cfRule type="iconSet" priority="61">
      <iconSet iconSet="3Arrows">
        <cfvo type="percent" val="0"/>
        <cfvo type="num" val="0"/>
        <cfvo type="num" val="0" gte="0"/>
      </iconSet>
    </cfRule>
    <cfRule type="cellIs" dxfId="56" priority="62" operator="lessThan">
      <formula>0</formula>
    </cfRule>
    <cfRule type="cellIs" dxfId="55" priority="63" operator="greaterThan">
      <formula>0</formula>
    </cfRule>
  </conditionalFormatting>
  <conditionalFormatting sqref="M51:M55">
    <cfRule type="expression" dxfId="54" priority="60">
      <formula>$G$13=" "</formula>
    </cfRule>
  </conditionalFormatting>
  <conditionalFormatting sqref="M51:M55">
    <cfRule type="iconSet" priority="57">
      <iconSet iconSet="3Arrows">
        <cfvo type="percent" val="0"/>
        <cfvo type="num" val="0"/>
        <cfvo type="num" val="0" gte="0"/>
      </iconSet>
    </cfRule>
    <cfRule type="cellIs" dxfId="53" priority="58" operator="lessThan">
      <formula>0</formula>
    </cfRule>
    <cfRule type="cellIs" dxfId="52" priority="59" operator="greaterThan">
      <formula>0</formula>
    </cfRule>
  </conditionalFormatting>
  <conditionalFormatting sqref="M51:M54">
    <cfRule type="iconSet" priority="54">
      <iconSet iconSet="3Arrows">
        <cfvo type="percent" val="0"/>
        <cfvo type="num" val="0"/>
        <cfvo type="num" val="0" gte="0"/>
      </iconSet>
    </cfRule>
    <cfRule type="cellIs" dxfId="51" priority="55" operator="lessThan">
      <formula>0</formula>
    </cfRule>
    <cfRule type="cellIs" dxfId="50" priority="56" operator="greaterThan">
      <formula>0</formula>
    </cfRule>
  </conditionalFormatting>
  <conditionalFormatting sqref="M55">
    <cfRule type="iconSet" priority="51">
      <iconSet iconSet="3Arrows">
        <cfvo type="percent" val="0"/>
        <cfvo type="num" val="0"/>
        <cfvo type="num" val="0" gte="0"/>
      </iconSet>
    </cfRule>
    <cfRule type="cellIs" dxfId="49" priority="52" operator="lessThan">
      <formula>0</formula>
    </cfRule>
    <cfRule type="cellIs" dxfId="48" priority="53" operator="greaterThan">
      <formula>0</formula>
    </cfRule>
  </conditionalFormatting>
  <conditionalFormatting sqref="M51:M55">
    <cfRule type="expression" dxfId="47" priority="50">
      <formula>$G$13=" "</formula>
    </cfRule>
  </conditionalFormatting>
  <conditionalFormatting sqref="M51:M55">
    <cfRule type="cellIs" dxfId="46" priority="49" operator="lessThan">
      <formula>0</formula>
    </cfRule>
  </conditionalFormatting>
  <conditionalFormatting sqref="K52:K61">
    <cfRule type="cellIs" dxfId="45" priority="48" operator="equal">
      <formula>0</formula>
    </cfRule>
  </conditionalFormatting>
  <conditionalFormatting sqref="H52:H54">
    <cfRule type="iconSet" priority="203">
      <iconSet iconSet="3Arrows">
        <cfvo type="percent" val="0"/>
        <cfvo type="num" val="0"/>
        <cfvo type="num" val="0" gte="0"/>
      </iconSet>
    </cfRule>
    <cfRule type="cellIs" dxfId="44" priority="204" operator="lessThan">
      <formula>0</formula>
    </cfRule>
    <cfRule type="cellIs" dxfId="43" priority="205" operator="greaterThan">
      <formula>0</formula>
    </cfRule>
  </conditionalFormatting>
  <conditionalFormatting sqref="E66">
    <cfRule type="expression" dxfId="42" priority="47">
      <formula>"B13="" """</formula>
    </cfRule>
  </conditionalFormatting>
  <conditionalFormatting sqref="E66">
    <cfRule type="expression" dxfId="41" priority="46">
      <formula>$G$13=" "</formula>
    </cfRule>
  </conditionalFormatting>
  <conditionalFormatting sqref="E66">
    <cfRule type="expression" dxfId="40" priority="45">
      <formula>"B13="" """</formula>
    </cfRule>
  </conditionalFormatting>
  <conditionalFormatting sqref="E66">
    <cfRule type="expression" dxfId="39" priority="44">
      <formula>$B$13=" "</formula>
    </cfRule>
  </conditionalFormatting>
  <conditionalFormatting sqref="E66">
    <cfRule type="expression" dxfId="38" priority="43">
      <formula>$G$13=" "</formula>
    </cfRule>
  </conditionalFormatting>
  <conditionalFormatting sqref="L56">
    <cfRule type="cellIs" dxfId="37" priority="42" operator="lessThan">
      <formula>0</formula>
    </cfRule>
  </conditionalFormatting>
  <conditionalFormatting sqref="L56">
    <cfRule type="cellIs" dxfId="36" priority="41" operator="lessThan">
      <formula>0</formula>
    </cfRule>
  </conditionalFormatting>
  <conditionalFormatting sqref="L56">
    <cfRule type="cellIs" dxfId="35" priority="40" operator="equal">
      <formula>0</formula>
    </cfRule>
  </conditionalFormatting>
  <conditionalFormatting sqref="G56">
    <cfRule type="expression" dxfId="34" priority="39">
      <formula>"B13="" """</formula>
    </cfRule>
  </conditionalFormatting>
  <conditionalFormatting sqref="G56">
    <cfRule type="expression" dxfId="33" priority="38">
      <formula>$G$13=" "</formula>
    </cfRule>
  </conditionalFormatting>
  <conditionalFormatting sqref="G56">
    <cfRule type="expression" dxfId="32" priority="37">
      <formula>"B13="" """</formula>
    </cfRule>
  </conditionalFormatting>
  <conditionalFormatting sqref="G56">
    <cfRule type="expression" dxfId="31" priority="36">
      <formula>$B$13=" "</formula>
    </cfRule>
  </conditionalFormatting>
  <conditionalFormatting sqref="G56">
    <cfRule type="expression" dxfId="30" priority="35">
      <formula>$G$13=" "</formula>
    </cfRule>
  </conditionalFormatting>
  <conditionalFormatting sqref="G56">
    <cfRule type="cellIs" dxfId="29" priority="34" operator="lessThan">
      <formula>0</formula>
    </cfRule>
  </conditionalFormatting>
  <conditionalFormatting sqref="G56">
    <cfRule type="cellIs" dxfId="28" priority="33" operator="lessThan">
      <formula>0</formula>
    </cfRule>
  </conditionalFormatting>
  <conditionalFormatting sqref="G56">
    <cfRule type="cellIs" dxfId="27" priority="32" operator="equal">
      <formula>0</formula>
    </cfRule>
  </conditionalFormatting>
  <conditionalFormatting sqref="H56">
    <cfRule type="cellIs" dxfId="26" priority="28" operator="lessThan">
      <formula>0</formula>
    </cfRule>
  </conditionalFormatting>
  <conditionalFormatting sqref="H56">
    <cfRule type="iconSet" priority="25">
      <iconSet iconSet="3Arrows">
        <cfvo type="percent" val="0"/>
        <cfvo type="num" val="0"/>
        <cfvo type="num" val="0" gte="0"/>
      </iconSet>
    </cfRule>
    <cfRule type="cellIs" dxfId="25" priority="26" operator="lessThan">
      <formula>0</formula>
    </cfRule>
    <cfRule type="cellIs" dxfId="24" priority="27" operator="greaterThan">
      <formula>0</formula>
    </cfRule>
  </conditionalFormatting>
  <conditionalFormatting sqref="H56">
    <cfRule type="iconSet" priority="29">
      <iconSet iconSet="3Arrows">
        <cfvo type="percent" val="0"/>
        <cfvo type="num" val="0"/>
        <cfvo type="num" val="0" gte="0"/>
      </iconSet>
    </cfRule>
    <cfRule type="cellIs" dxfId="23" priority="30" operator="lessThan">
      <formula>0</formula>
    </cfRule>
    <cfRule type="cellIs" dxfId="22" priority="31" operator="greaterThan">
      <formula>0</formula>
    </cfRule>
  </conditionalFormatting>
  <conditionalFormatting sqref="M56">
    <cfRule type="cellIs" dxfId="21" priority="24" operator="equal">
      <formula>0</formula>
    </cfRule>
  </conditionalFormatting>
  <conditionalFormatting sqref="M56">
    <cfRule type="expression" dxfId="20" priority="23">
      <formula>"B13="" """</formula>
    </cfRule>
  </conditionalFormatting>
  <conditionalFormatting sqref="M56">
    <cfRule type="expression" dxfId="19" priority="22">
      <formula>$B$13=" "</formula>
    </cfRule>
  </conditionalFormatting>
  <conditionalFormatting sqref="M56">
    <cfRule type="expression" dxfId="18" priority="21">
      <formula>$G$13=" "</formula>
    </cfRule>
  </conditionalFormatting>
  <conditionalFormatting sqref="M56">
    <cfRule type="cellIs" dxfId="17" priority="17" operator="lessThan">
      <formula>0</formula>
    </cfRule>
  </conditionalFormatting>
  <conditionalFormatting sqref="M56">
    <cfRule type="iconSet" priority="14">
      <iconSet iconSet="3Arrows">
        <cfvo type="percent" val="0"/>
        <cfvo type="num" val="0"/>
        <cfvo type="num" val="0" gte="0"/>
      </iconSet>
    </cfRule>
    <cfRule type="cellIs" dxfId="16" priority="15" operator="lessThan">
      <formula>0</formula>
    </cfRule>
    <cfRule type="cellIs" dxfId="15" priority="16" operator="greaterThan">
      <formula>0</formula>
    </cfRule>
  </conditionalFormatting>
  <conditionalFormatting sqref="M56">
    <cfRule type="iconSet" priority="18">
      <iconSet iconSet="3Arrows">
        <cfvo type="percent" val="0"/>
        <cfvo type="num" val="0"/>
        <cfvo type="num" val="0" gte="0"/>
      </iconSet>
    </cfRule>
    <cfRule type="cellIs" dxfId="14" priority="19" operator="lessThan">
      <formula>0</formula>
    </cfRule>
    <cfRule type="cellIs" dxfId="13" priority="20" operator="greaterThan">
      <formula>0</formula>
    </cfRule>
  </conditionalFormatting>
  <conditionalFormatting sqref="K63">
    <cfRule type="expression" dxfId="12" priority="13">
      <formula>"B13="" """</formula>
    </cfRule>
  </conditionalFormatting>
  <conditionalFormatting sqref="K63">
    <cfRule type="expression" dxfId="11" priority="12">
      <formula>$B$13=" "</formula>
    </cfRule>
  </conditionalFormatting>
  <conditionalFormatting sqref="K63">
    <cfRule type="expression" dxfId="10" priority="11">
      <formula>$G$13=" "</formula>
    </cfRule>
  </conditionalFormatting>
  <conditionalFormatting sqref="K63">
    <cfRule type="expression" dxfId="9" priority="10">
      <formula>$B$13=" "</formula>
    </cfRule>
  </conditionalFormatting>
  <conditionalFormatting sqref="K64">
    <cfRule type="cellIs" dxfId="8" priority="9" operator="equal">
      <formula>0</formula>
    </cfRule>
  </conditionalFormatting>
  <conditionalFormatting sqref="K64">
    <cfRule type="expression" dxfId="7" priority="8">
      <formula>"B13="" """</formula>
    </cfRule>
  </conditionalFormatting>
  <conditionalFormatting sqref="K64">
    <cfRule type="expression" dxfId="6" priority="7">
      <formula>$B$13=" "</formula>
    </cfRule>
  </conditionalFormatting>
  <conditionalFormatting sqref="K64">
    <cfRule type="expression" dxfId="5" priority="6">
      <formula>$G$13=" "</formula>
    </cfRule>
  </conditionalFormatting>
  <conditionalFormatting sqref="K64">
    <cfRule type="cellIs" dxfId="4" priority="5" operator="equal">
      <formula>0</formula>
    </cfRule>
  </conditionalFormatting>
  <conditionalFormatting sqref="K64">
    <cfRule type="expression" dxfId="3" priority="4">
      <formula>$B$13=" "</formula>
    </cfRule>
  </conditionalFormatting>
  <conditionalFormatting sqref="L63">
    <cfRule type="expression" dxfId="2" priority="3">
      <formula>"B13="" """</formula>
    </cfRule>
  </conditionalFormatting>
  <conditionalFormatting sqref="L63">
    <cfRule type="expression" dxfId="1" priority="2">
      <formula>$B$13=" "</formula>
    </cfRule>
  </conditionalFormatting>
  <conditionalFormatting sqref="L63">
    <cfRule type="expression" dxfId="0" priority="1">
      <formula>$G$13=" "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9" ht="11.25" customHeight="1" x14ac:dyDescent="0.25">
      <c r="E1" s="59"/>
      <c r="F1" s="59"/>
      <c r="G1" s="59"/>
      <c r="H1" s="59"/>
      <c r="I1" s="59"/>
    </row>
    <row r="2" spans="5:9" ht="11.25" customHeight="1" x14ac:dyDescent="0.25">
      <c r="E2" s="59"/>
      <c r="F2" s="59"/>
      <c r="G2" s="59"/>
      <c r="H2" s="59"/>
      <c r="I2" s="59"/>
    </row>
    <row r="3" spans="5:9" ht="11.25" customHeight="1" x14ac:dyDescent="0.25">
      <c r="E3" s="59"/>
      <c r="F3" s="59"/>
      <c r="G3" s="59"/>
      <c r="H3" s="59"/>
      <c r="I3" s="59"/>
    </row>
    <row r="4" spans="5:9" ht="11.25" customHeight="1" x14ac:dyDescent="0.25">
      <c r="E4" s="59"/>
      <c r="F4" s="59"/>
      <c r="G4" s="59"/>
      <c r="H4" s="59"/>
      <c r="I4" s="59"/>
    </row>
    <row r="5" spans="5:9" ht="11.25" customHeight="1" x14ac:dyDescent="0.25">
      <c r="E5" s="59"/>
      <c r="F5" s="59"/>
      <c r="G5" s="59"/>
      <c r="H5" s="59"/>
      <c r="I5" s="59"/>
    </row>
    <row r="6" spans="5:9" ht="11.25" customHeight="1" x14ac:dyDescent="0.25">
      <c r="E6" s="59"/>
      <c r="F6" s="59"/>
      <c r="G6" s="59"/>
      <c r="H6" s="59"/>
      <c r="I6" s="59"/>
    </row>
    <row r="7" spans="5:9" ht="11.25" customHeight="1" x14ac:dyDescent="0.25">
      <c r="E7" s="59"/>
      <c r="F7" s="59"/>
      <c r="G7" s="59"/>
      <c r="H7" s="59"/>
      <c r="I7" s="59"/>
    </row>
    <row r="8" spans="5:9" ht="11.25" customHeight="1" x14ac:dyDescent="0.25">
      <c r="E8" s="59"/>
      <c r="F8" s="59"/>
      <c r="G8" s="59"/>
      <c r="H8" s="59"/>
      <c r="I8" s="59"/>
    </row>
    <row r="9" spans="5:9" ht="11.25" customHeight="1" x14ac:dyDescent="0.25">
      <c r="E9" s="59"/>
      <c r="F9" s="59"/>
      <c r="G9" s="59"/>
      <c r="H9" s="59"/>
      <c r="I9" s="59"/>
    </row>
    <row r="10" spans="5:9" ht="11.25" customHeight="1" x14ac:dyDescent="0.25">
      <c r="E10" s="60" t="s">
        <v>89</v>
      </c>
      <c r="F10" s="61" t="s">
        <v>2</v>
      </c>
      <c r="G10" s="61" t="s">
        <v>3</v>
      </c>
      <c r="H10" s="61" t="s">
        <v>90</v>
      </c>
      <c r="I10" s="61" t="s">
        <v>155</v>
      </c>
    </row>
    <row r="11" spans="5:9" ht="11.25" customHeight="1" x14ac:dyDescent="0.25">
      <c r="E11" s="193" t="s">
        <v>174</v>
      </c>
      <c r="F11" s="151">
        <v>306.85000000000002</v>
      </c>
      <c r="G11" s="152">
        <v>306.85000000000002</v>
      </c>
      <c r="H11" s="62">
        <v>0</v>
      </c>
      <c r="I11" s="189">
        <v>4.8859934853417997E-4</v>
      </c>
    </row>
    <row r="12" spans="5:9" ht="11.25" customHeight="1" x14ac:dyDescent="0.25">
      <c r="E12" s="59" t="s">
        <v>135</v>
      </c>
      <c r="F12" s="151">
        <v>360</v>
      </c>
      <c r="G12" s="152">
        <v>360</v>
      </c>
      <c r="H12" s="62">
        <v>0</v>
      </c>
      <c r="I12" s="63">
        <v>8.2644628099173278E-3</v>
      </c>
    </row>
    <row r="13" spans="5:9" ht="11.25" customHeight="1" x14ac:dyDescent="0.25">
      <c r="E13" s="59" t="s">
        <v>156</v>
      </c>
      <c r="F13" s="63">
        <v>0.04</v>
      </c>
      <c r="G13" s="64">
        <v>5.21E-2</v>
      </c>
      <c r="H13" s="62">
        <v>-1.21E-2</v>
      </c>
      <c r="I13" s="63">
        <v>-0.80168567178978678</v>
      </c>
    </row>
    <row r="14" spans="5:9" ht="11.25" customHeight="1" x14ac:dyDescent="0.25">
      <c r="E14" s="59" t="s">
        <v>159</v>
      </c>
      <c r="F14" s="63">
        <v>0.13500000000000001</v>
      </c>
      <c r="G14" s="64">
        <v>0.13500000000000001</v>
      </c>
      <c r="H14" s="206">
        <v>0</v>
      </c>
      <c r="I14" s="63">
        <v>0</v>
      </c>
    </row>
    <row r="15" spans="5:9" ht="11.25" customHeight="1" x14ac:dyDescent="0.25">
      <c r="E15" s="59" t="s">
        <v>157</v>
      </c>
      <c r="F15" s="151">
        <v>65.150000000000006</v>
      </c>
      <c r="G15" s="152">
        <v>64.27</v>
      </c>
      <c r="H15" s="62">
        <v>0.88000000000000966</v>
      </c>
      <c r="I15" s="189">
        <v>0.20291728212703131</v>
      </c>
    </row>
    <row r="16" spans="5:9" ht="11.25" customHeight="1" x14ac:dyDescent="0.25">
      <c r="E16" s="59" t="s">
        <v>158</v>
      </c>
      <c r="F16" s="151">
        <v>44.923322845000001</v>
      </c>
      <c r="G16" s="152">
        <v>44.992671893999997</v>
      </c>
      <c r="H16" s="62">
        <v>-6.9349048999995944E-2</v>
      </c>
      <c r="I16" s="63">
        <v>4.1896814876239752E-2</v>
      </c>
    </row>
    <row r="17" spans="5:9" ht="11.25" customHeight="1" x14ac:dyDescent="0.25">
      <c r="E17" s="59" t="s">
        <v>153</v>
      </c>
      <c r="F17" s="63">
        <v>0.11219999999999999</v>
      </c>
      <c r="G17" s="63">
        <v>0.11219999999999999</v>
      </c>
      <c r="H17" s="63">
        <v>0</v>
      </c>
      <c r="I17" s="63">
        <v>-1.8E-3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205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F1" sqref="F1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56" t="s">
        <v>91</v>
      </c>
      <c r="C9" s="258" t="s">
        <v>92</v>
      </c>
      <c r="D9" s="260" t="s">
        <v>150</v>
      </c>
      <c r="E9" s="262" t="s">
        <v>93</v>
      </c>
      <c r="F9" s="263"/>
      <c r="G9" s="168" t="s">
        <v>94</v>
      </c>
      <c r="H9" s="169" t="s">
        <v>95</v>
      </c>
    </row>
    <row r="10" spans="2:8" x14ac:dyDescent="0.25">
      <c r="B10" s="257"/>
      <c r="C10" s="259"/>
      <c r="D10" s="261" t="s">
        <v>151</v>
      </c>
      <c r="E10" s="169" t="s">
        <v>96</v>
      </c>
      <c r="F10" s="169" t="s">
        <v>97</v>
      </c>
      <c r="G10" s="169" t="s">
        <v>98</v>
      </c>
      <c r="H10" s="169" t="s">
        <v>99</v>
      </c>
    </row>
    <row r="11" spans="2:8" x14ac:dyDescent="0.25">
      <c r="B11" s="71" t="s">
        <v>100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101</v>
      </c>
      <c r="C12" s="74" t="s">
        <v>30</v>
      </c>
      <c r="D12" s="221">
        <v>6.55</v>
      </c>
      <c r="E12" s="221">
        <v>10.050000000000001</v>
      </c>
      <c r="F12" s="221">
        <v>5.3</v>
      </c>
      <c r="G12" s="75">
        <v>-3.6764705882352922E-2</v>
      </c>
      <c r="H12" s="125">
        <v>232821.23</v>
      </c>
    </row>
    <row r="13" spans="2:8" x14ac:dyDescent="0.25">
      <c r="B13" s="74"/>
      <c r="C13" s="74" t="s">
        <v>17</v>
      </c>
      <c r="D13" s="221">
        <v>8.1999999999999993</v>
      </c>
      <c r="E13" s="221">
        <v>22.15</v>
      </c>
      <c r="F13" s="221">
        <v>8</v>
      </c>
      <c r="G13" s="75">
        <v>-0.41428571428571437</v>
      </c>
      <c r="H13" s="125">
        <v>150466.31996299999</v>
      </c>
    </row>
    <row r="14" spans="2:8" x14ac:dyDescent="0.25">
      <c r="B14" s="74"/>
      <c r="C14" s="74" t="s">
        <v>42</v>
      </c>
      <c r="D14" s="221">
        <v>1.62</v>
      </c>
      <c r="E14" s="221">
        <v>2.41</v>
      </c>
      <c r="F14" s="221">
        <v>1.32</v>
      </c>
      <c r="G14" s="75">
        <v>-0.14285714285714279</v>
      </c>
      <c r="H14" s="125">
        <v>32080.391421480002</v>
      </c>
    </row>
    <row r="15" spans="2:8" x14ac:dyDescent="0.25">
      <c r="B15" s="74"/>
      <c r="C15" s="74" t="s">
        <v>43</v>
      </c>
      <c r="D15" s="221">
        <v>1.6</v>
      </c>
      <c r="E15" s="221">
        <v>2.78</v>
      </c>
      <c r="F15" s="221">
        <v>1.51</v>
      </c>
      <c r="G15" s="75">
        <v>-0.21182266009852202</v>
      </c>
      <c r="H15" s="125">
        <v>46359.675236800002</v>
      </c>
    </row>
    <row r="16" spans="2:8" x14ac:dyDescent="0.25">
      <c r="B16" s="74"/>
      <c r="C16" s="74" t="s">
        <v>140</v>
      </c>
      <c r="D16" s="221">
        <v>5.7</v>
      </c>
      <c r="E16" s="221">
        <v>10.050000000000001</v>
      </c>
      <c r="F16" s="221">
        <v>5.55</v>
      </c>
      <c r="G16" s="75">
        <v>-0.28301886792452835</v>
      </c>
      <c r="H16" s="125">
        <v>204603.16891439998</v>
      </c>
    </row>
    <row r="17" spans="2:11" x14ac:dyDescent="0.25">
      <c r="B17" s="74"/>
      <c r="C17" s="74" t="s">
        <v>47</v>
      </c>
      <c r="D17" s="221">
        <v>28.4</v>
      </c>
      <c r="E17" s="221">
        <v>40.15</v>
      </c>
      <c r="F17" s="221">
        <v>28</v>
      </c>
      <c r="G17" s="75">
        <v>-0.17561683599419464</v>
      </c>
      <c r="H17" s="125">
        <v>835845.48996159993</v>
      </c>
    </row>
    <row r="18" spans="2:11" x14ac:dyDescent="0.25">
      <c r="B18" s="74"/>
      <c r="C18" s="74" t="s">
        <v>141</v>
      </c>
      <c r="D18" s="221">
        <v>38.200000000000003</v>
      </c>
      <c r="E18" s="221">
        <v>53.25</v>
      </c>
      <c r="F18" s="221">
        <v>38</v>
      </c>
      <c r="G18" s="75">
        <v>-0.20333680917622521</v>
      </c>
      <c r="H18" s="125">
        <v>383889.59092420002</v>
      </c>
    </row>
    <row r="19" spans="2:11" x14ac:dyDescent="0.25">
      <c r="B19" s="74"/>
      <c r="C19" s="74" t="s">
        <v>65</v>
      </c>
      <c r="D19" s="221">
        <v>2.2999999999999998</v>
      </c>
      <c r="E19" s="221">
        <v>2.74</v>
      </c>
      <c r="F19" s="221">
        <v>1.26</v>
      </c>
      <c r="G19" s="75">
        <v>0.21052631578947367</v>
      </c>
      <c r="H19" s="125">
        <v>66217.961689799995</v>
      </c>
    </row>
    <row r="20" spans="2:11" x14ac:dyDescent="0.25">
      <c r="B20" s="74"/>
      <c r="C20" s="74" t="s">
        <v>14</v>
      </c>
      <c r="D20" s="221">
        <v>6</v>
      </c>
      <c r="E20" s="221">
        <v>9.85</v>
      </c>
      <c r="F20" s="221">
        <v>5.5</v>
      </c>
      <c r="G20" s="75">
        <v>-0.22077922077922074</v>
      </c>
      <c r="H20" s="125">
        <v>205196.528208</v>
      </c>
    </row>
    <row r="21" spans="2:11" x14ac:dyDescent="0.25">
      <c r="B21" s="74"/>
      <c r="C21" s="74" t="s">
        <v>18</v>
      </c>
      <c r="D21" s="221">
        <v>18.3</v>
      </c>
      <c r="E21" s="221">
        <v>26</v>
      </c>
      <c r="F21" s="221">
        <v>18.3</v>
      </c>
      <c r="G21" s="75">
        <v>-0.20607375271149675</v>
      </c>
      <c r="H21" s="125">
        <v>574555.83628380008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102</v>
      </c>
      <c r="D23" s="115"/>
      <c r="E23" s="119">
        <v>0</v>
      </c>
      <c r="F23" s="119">
        <v>0</v>
      </c>
      <c r="G23" s="81">
        <v>0.21052631578947367</v>
      </c>
      <c r="H23" s="120">
        <v>835845.48996159993</v>
      </c>
    </row>
    <row r="24" spans="2:11" x14ac:dyDescent="0.25">
      <c r="B24" s="79"/>
      <c r="C24" s="80" t="s">
        <v>103</v>
      </c>
      <c r="D24" s="115"/>
      <c r="E24" s="119">
        <v>0</v>
      </c>
      <c r="F24" s="119">
        <v>0</v>
      </c>
      <c r="G24" s="81">
        <v>-0.20470528094386098</v>
      </c>
      <c r="H24" s="120">
        <v>197040.69154872498</v>
      </c>
    </row>
    <row r="25" spans="2:11" x14ac:dyDescent="0.25">
      <c r="B25" s="79"/>
      <c r="C25" s="80" t="s">
        <v>104</v>
      </c>
      <c r="D25" s="115"/>
      <c r="E25" s="119">
        <v>0</v>
      </c>
      <c r="F25" s="119">
        <v>0</v>
      </c>
      <c r="G25" s="81">
        <v>-0.41428571428571437</v>
      </c>
      <c r="H25" s="120">
        <v>32080.391421480002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105</v>
      </c>
      <c r="C27" s="74" t="s">
        <v>10</v>
      </c>
      <c r="D27" s="221">
        <v>0.64</v>
      </c>
      <c r="E27" s="221">
        <v>0.99</v>
      </c>
      <c r="F27" s="221">
        <v>0.6</v>
      </c>
      <c r="G27" s="75">
        <v>1.5873015873015817E-2</v>
      </c>
      <c r="H27" s="125">
        <v>5632.1305599999996</v>
      </c>
    </row>
    <row r="28" spans="2:11" x14ac:dyDescent="0.25">
      <c r="B28" s="74"/>
      <c r="C28" s="74" t="s">
        <v>38</v>
      </c>
      <c r="D28" s="221">
        <v>1.91</v>
      </c>
      <c r="E28" s="221">
        <v>2</v>
      </c>
      <c r="F28" s="221">
        <v>1.35</v>
      </c>
      <c r="G28" s="75">
        <v>0</v>
      </c>
      <c r="H28" s="125">
        <v>19811.933400000002</v>
      </c>
    </row>
    <row r="29" spans="2:11" x14ac:dyDescent="0.25">
      <c r="B29" s="74"/>
      <c r="C29" s="74" t="s">
        <v>39</v>
      </c>
      <c r="D29" s="221">
        <v>0.2</v>
      </c>
      <c r="E29" s="221">
        <v>0.27</v>
      </c>
      <c r="F29" s="221">
        <v>0.2</v>
      </c>
      <c r="G29" s="75">
        <v>0</v>
      </c>
      <c r="H29" s="125">
        <v>1764.0020726000002</v>
      </c>
    </row>
    <row r="30" spans="2:11" x14ac:dyDescent="0.25">
      <c r="B30" s="74"/>
      <c r="C30" s="74" t="s">
        <v>184</v>
      </c>
      <c r="D30" s="221">
        <v>6.05</v>
      </c>
      <c r="E30" s="221">
        <v>6.8</v>
      </c>
      <c r="F30" s="221">
        <v>4.9000000000000004</v>
      </c>
      <c r="G30" s="75">
        <v>7.0796460176991038E-2</v>
      </c>
      <c r="H30" s="125">
        <v>35585.277199999997</v>
      </c>
    </row>
    <row r="31" spans="2:11" x14ac:dyDescent="0.25">
      <c r="B31" s="74"/>
      <c r="C31" s="74" t="s">
        <v>139</v>
      </c>
      <c r="D31" s="221">
        <v>1.65</v>
      </c>
      <c r="E31" s="221">
        <v>2.65</v>
      </c>
      <c r="F31" s="221">
        <v>1.65</v>
      </c>
      <c r="G31" s="75">
        <v>-9.8360655737705027E-2</v>
      </c>
      <c r="H31" s="125">
        <v>17325</v>
      </c>
    </row>
    <row r="32" spans="2:11" x14ac:dyDescent="0.25">
      <c r="B32" s="74"/>
      <c r="C32" s="74" t="s">
        <v>51</v>
      </c>
      <c r="D32" s="221">
        <v>0.33</v>
      </c>
      <c r="E32" s="221">
        <v>0.37</v>
      </c>
      <c r="F32" s="221">
        <v>0.27</v>
      </c>
      <c r="G32" s="75">
        <v>0.10000000000000009</v>
      </c>
      <c r="H32" s="125">
        <v>2416.7328900000002</v>
      </c>
    </row>
    <row r="33" spans="2:8" x14ac:dyDescent="0.25">
      <c r="B33" s="74"/>
      <c r="C33" s="74" t="s">
        <v>53</v>
      </c>
      <c r="D33" s="221">
        <v>0.24</v>
      </c>
      <c r="E33" s="221">
        <v>0.41</v>
      </c>
      <c r="F33" s="221">
        <v>0.2</v>
      </c>
      <c r="G33" s="75">
        <v>0.14285714285714279</v>
      </c>
      <c r="H33" s="125">
        <v>1920</v>
      </c>
    </row>
    <row r="34" spans="2:8" x14ac:dyDescent="0.25">
      <c r="B34" s="74"/>
      <c r="C34" s="74" t="s">
        <v>125</v>
      </c>
      <c r="D34" s="221">
        <v>0.48</v>
      </c>
      <c r="E34" s="221">
        <v>0.85</v>
      </c>
      <c r="F34" s="221">
        <v>0.43</v>
      </c>
      <c r="G34" s="75">
        <v>-4.0000000000000036E-2</v>
      </c>
      <c r="H34" s="125">
        <v>1832.3578060799998</v>
      </c>
    </row>
    <row r="35" spans="2:8" x14ac:dyDescent="0.25">
      <c r="B35" s="74"/>
      <c r="C35" s="74" t="s">
        <v>190</v>
      </c>
      <c r="D35" s="221">
        <v>0.2</v>
      </c>
      <c r="E35" s="221">
        <v>0.3</v>
      </c>
      <c r="F35" s="221">
        <v>0.2</v>
      </c>
      <c r="G35" s="75">
        <v>-0.13043478260869568</v>
      </c>
      <c r="H35" s="125">
        <v>2773.3333332000002</v>
      </c>
    </row>
    <row r="36" spans="2:8" x14ac:dyDescent="0.25">
      <c r="B36" s="74"/>
      <c r="C36" s="76" t="s">
        <v>201</v>
      </c>
      <c r="D36" s="114">
        <v>0.2</v>
      </c>
      <c r="E36" s="118">
        <v>0.38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102</v>
      </c>
      <c r="D38" s="99"/>
      <c r="E38" s="119">
        <v>0</v>
      </c>
      <c r="F38" s="119">
        <v>0</v>
      </c>
      <c r="G38" s="81">
        <v>0.14285714285714279</v>
      </c>
      <c r="H38" s="120">
        <v>35585.277199999997</v>
      </c>
    </row>
    <row r="39" spans="2:8" x14ac:dyDescent="0.25">
      <c r="B39" s="79"/>
      <c r="C39" s="80" t="s">
        <v>103</v>
      </c>
      <c r="D39" s="115"/>
      <c r="E39" s="119">
        <v>0</v>
      </c>
      <c r="F39" s="119">
        <v>0</v>
      </c>
      <c r="G39" s="81">
        <v>0</v>
      </c>
      <c r="H39" s="120">
        <v>2595.0331116000002</v>
      </c>
    </row>
    <row r="40" spans="2:8" x14ac:dyDescent="0.25">
      <c r="B40" s="79"/>
      <c r="C40" s="70" t="s">
        <v>104</v>
      </c>
      <c r="D40" s="116"/>
      <c r="E40" s="121">
        <v>0</v>
      </c>
      <c r="F40" s="121">
        <v>0</v>
      </c>
      <c r="G40" s="85">
        <v>-0.13043478260869568</v>
      </c>
      <c r="H40" s="122">
        <v>1698.6346900000001</v>
      </c>
    </row>
    <row r="41" spans="2:8" x14ac:dyDescent="0.25">
      <c r="B41" s="79"/>
      <c r="C41" s="74"/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36</v>
      </c>
      <c r="D42" s="221">
        <v>5.5</v>
      </c>
      <c r="E42" s="221">
        <v>9.0399999999999991</v>
      </c>
      <c r="F42" s="221">
        <v>1.75</v>
      </c>
      <c r="G42" s="75">
        <v>2.089887640449438</v>
      </c>
      <c r="H42" s="125">
        <v>10355.504499999999</v>
      </c>
    </row>
    <row r="43" spans="2:8" x14ac:dyDescent="0.25">
      <c r="B43" s="82"/>
      <c r="C43" s="74" t="s">
        <v>63</v>
      </c>
      <c r="D43" s="221">
        <v>0.22</v>
      </c>
      <c r="E43" s="221">
        <v>0.39</v>
      </c>
      <c r="F43" s="221">
        <v>0.2</v>
      </c>
      <c r="G43" s="75">
        <v>0</v>
      </c>
      <c r="H43" s="125">
        <v>1131.9813999999999</v>
      </c>
    </row>
    <row r="44" spans="2:8" x14ac:dyDescent="0.25">
      <c r="B44" s="82"/>
      <c r="C44" s="76" t="s">
        <v>69</v>
      </c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102</v>
      </c>
      <c r="D46" s="115"/>
      <c r="E46" s="119">
        <v>0</v>
      </c>
      <c r="F46" s="119">
        <v>0</v>
      </c>
      <c r="G46" s="81">
        <v>2.089887640449438</v>
      </c>
      <c r="H46" s="120">
        <v>23593.75</v>
      </c>
    </row>
    <row r="47" spans="2:8" x14ac:dyDescent="0.25">
      <c r="B47" s="74"/>
      <c r="C47" s="80" t="s">
        <v>103</v>
      </c>
      <c r="D47" s="115"/>
      <c r="E47" s="119">
        <v>0</v>
      </c>
      <c r="F47" s="119">
        <v>0</v>
      </c>
      <c r="G47" s="81">
        <v>0</v>
      </c>
      <c r="H47" s="120">
        <v>10355.504499999999</v>
      </c>
    </row>
    <row r="48" spans="2:8" x14ac:dyDescent="0.25">
      <c r="B48" s="79"/>
      <c r="C48" s="70" t="s">
        <v>104</v>
      </c>
      <c r="D48" s="116"/>
      <c r="E48" s="121">
        <v>0</v>
      </c>
      <c r="F48" s="121">
        <v>0</v>
      </c>
      <c r="G48" s="85">
        <v>0</v>
      </c>
      <c r="H48" s="122">
        <v>1131.9813999999999</v>
      </c>
    </row>
    <row r="49" spans="2:8" x14ac:dyDescent="0.25">
      <c r="B49" s="71" t="s">
        <v>106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107</v>
      </c>
      <c r="C50" s="74"/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59</v>
      </c>
      <c r="D51" s="221">
        <v>52</v>
      </c>
      <c r="E51" s="221">
        <v>85</v>
      </c>
      <c r="F51" s="221">
        <v>52</v>
      </c>
      <c r="G51" s="75">
        <v>-0.31758530183727041</v>
      </c>
      <c r="H51" s="125">
        <v>49603.32</v>
      </c>
    </row>
    <row r="52" spans="2:8" x14ac:dyDescent="0.25">
      <c r="C52" s="76" t="s">
        <v>60</v>
      </c>
      <c r="D52" s="114">
        <v>44.8</v>
      </c>
      <c r="E52" s="118">
        <v>75</v>
      </c>
      <c r="F52" s="118">
        <v>44.8</v>
      </c>
      <c r="G52" s="77">
        <v>-0.30000000000000004</v>
      </c>
      <c r="H52" s="78">
        <v>44800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102</v>
      </c>
      <c r="D54" s="115"/>
      <c r="E54" s="119">
        <v>0</v>
      </c>
      <c r="F54" s="119">
        <v>0</v>
      </c>
      <c r="G54" s="81">
        <v>-0.30000000000000004</v>
      </c>
      <c r="H54" s="120">
        <v>49603.32</v>
      </c>
    </row>
    <row r="55" spans="2:8" x14ac:dyDescent="0.25">
      <c r="B55" s="74"/>
      <c r="C55" s="80" t="s">
        <v>103</v>
      </c>
      <c r="D55" s="115"/>
      <c r="E55" s="119">
        <v>0</v>
      </c>
      <c r="F55" s="119">
        <v>0</v>
      </c>
      <c r="G55" s="81">
        <v>-0.30879265091863523</v>
      </c>
      <c r="H55" s="120">
        <v>47201.66</v>
      </c>
    </row>
    <row r="56" spans="2:8" x14ac:dyDescent="0.25">
      <c r="B56" s="79"/>
      <c r="C56" s="70" t="s">
        <v>104</v>
      </c>
      <c r="D56" s="116"/>
      <c r="E56" s="121">
        <v>0</v>
      </c>
      <c r="F56" s="121">
        <v>0</v>
      </c>
      <c r="G56" s="85">
        <v>-0.31758530183727041</v>
      </c>
      <c r="H56" s="122">
        <v>44800</v>
      </c>
    </row>
    <row r="57" spans="2:8" x14ac:dyDescent="0.25">
      <c r="B57" s="82" t="s">
        <v>108</v>
      </c>
      <c r="C57" s="74"/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 t="s">
        <v>55</v>
      </c>
      <c r="D58" s="114">
        <v>2.5499999999999998</v>
      </c>
      <c r="E58" s="118">
        <v>4</v>
      </c>
      <c r="F58" s="118">
        <v>2.35</v>
      </c>
      <c r="G58" s="77">
        <v>-0.30136986301369861</v>
      </c>
      <c r="H58" s="78">
        <v>4141.7578124999991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102</v>
      </c>
      <c r="D60" s="115"/>
      <c r="E60" s="119">
        <v>0</v>
      </c>
      <c r="F60" s="119">
        <v>0</v>
      </c>
      <c r="G60" s="81">
        <v>-0.30136986301369861</v>
      </c>
      <c r="H60" s="120">
        <v>4141.7578124999991</v>
      </c>
    </row>
    <row r="61" spans="2:8" x14ac:dyDescent="0.25">
      <c r="B61" s="74"/>
      <c r="C61" s="80" t="s">
        <v>103</v>
      </c>
      <c r="D61" s="115"/>
      <c r="E61" s="119">
        <v>0</v>
      </c>
      <c r="F61" s="119">
        <v>0</v>
      </c>
      <c r="G61" s="81">
        <v>-0.30136986301369861</v>
      </c>
      <c r="H61" s="120">
        <v>4141.7578124999991</v>
      </c>
    </row>
    <row r="62" spans="2:8" x14ac:dyDescent="0.25">
      <c r="B62" s="79"/>
      <c r="C62" s="70" t="s">
        <v>104</v>
      </c>
      <c r="D62" s="116"/>
      <c r="E62" s="121">
        <v>0</v>
      </c>
      <c r="F62" s="121">
        <v>0</v>
      </c>
      <c r="G62" s="85">
        <v>-0.30136986301369861</v>
      </c>
      <c r="H62" s="122">
        <v>4141.7578124999991</v>
      </c>
    </row>
    <row r="63" spans="2:8" x14ac:dyDescent="0.25">
      <c r="B63" s="82" t="s">
        <v>109</v>
      </c>
      <c r="C63" s="74"/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 t="s">
        <v>64</v>
      </c>
      <c r="D64" s="114">
        <v>0.28999999999999998</v>
      </c>
      <c r="E64" s="118">
        <v>0.46</v>
      </c>
      <c r="F64" s="118">
        <v>0.28999999999999998</v>
      </c>
      <c r="G64" s="77">
        <v>0</v>
      </c>
      <c r="H64" s="78">
        <v>341.14353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102</v>
      </c>
      <c r="D66" s="115"/>
      <c r="E66" s="119">
        <v>0</v>
      </c>
      <c r="F66" s="119">
        <v>0</v>
      </c>
      <c r="G66" s="63">
        <v>0</v>
      </c>
      <c r="H66" s="124">
        <v>341.14353</v>
      </c>
    </row>
    <row r="67" spans="2:8" x14ac:dyDescent="0.25">
      <c r="B67" s="74"/>
      <c r="C67" s="80" t="s">
        <v>103</v>
      </c>
      <c r="D67" s="115"/>
      <c r="E67" s="119">
        <v>0</v>
      </c>
      <c r="F67" s="119">
        <v>0</v>
      </c>
      <c r="G67" s="63">
        <v>0</v>
      </c>
      <c r="H67" s="124">
        <v>341.14353</v>
      </c>
    </row>
    <row r="68" spans="2:8" x14ac:dyDescent="0.25">
      <c r="B68" s="79"/>
      <c r="C68" s="70" t="s">
        <v>104</v>
      </c>
      <c r="D68" s="116"/>
      <c r="E68" s="121">
        <v>0</v>
      </c>
      <c r="F68" s="121">
        <v>0</v>
      </c>
      <c r="G68" s="85">
        <v>0</v>
      </c>
      <c r="H68" s="122">
        <v>341.14353</v>
      </c>
    </row>
    <row r="69" spans="2:8" x14ac:dyDescent="0.25">
      <c r="B69" s="82" t="s">
        <v>110</v>
      </c>
      <c r="C69" s="74"/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48</v>
      </c>
      <c r="D70" s="221">
        <v>46</v>
      </c>
      <c r="E70" s="221">
        <v>96</v>
      </c>
      <c r="F70" s="221">
        <v>45.75</v>
      </c>
      <c r="G70" s="75">
        <v>-0.36111111111111116</v>
      </c>
      <c r="H70" s="125">
        <v>69270.847999999998</v>
      </c>
    </row>
    <row r="71" spans="2:8" x14ac:dyDescent="0.25">
      <c r="B71" s="79"/>
      <c r="C71" s="76" t="s">
        <v>56</v>
      </c>
      <c r="D71" s="114">
        <v>50</v>
      </c>
      <c r="E71" s="118">
        <v>103.5</v>
      </c>
      <c r="F71" s="118">
        <v>50</v>
      </c>
      <c r="G71" s="77">
        <v>-0.41520467836257313</v>
      </c>
      <c r="H71" s="78">
        <v>399845.10255000001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102</v>
      </c>
      <c r="D73" s="115"/>
      <c r="E73" s="119">
        <v>0</v>
      </c>
      <c r="F73" s="119">
        <v>0</v>
      </c>
      <c r="G73" s="81">
        <v>-0.36111111111111116</v>
      </c>
      <c r="H73" s="120">
        <v>399845.10255000001</v>
      </c>
    </row>
    <row r="74" spans="2:8" x14ac:dyDescent="0.25">
      <c r="B74" s="74"/>
      <c r="C74" s="80" t="s">
        <v>103</v>
      </c>
      <c r="D74" s="115"/>
      <c r="E74" s="119">
        <v>0</v>
      </c>
      <c r="F74" s="119">
        <v>0</v>
      </c>
      <c r="G74" s="81">
        <v>-0.38815789473684215</v>
      </c>
      <c r="H74" s="120">
        <v>234557.975275</v>
      </c>
    </row>
    <row r="75" spans="2:8" x14ac:dyDescent="0.25">
      <c r="B75" s="79"/>
      <c r="C75" s="70" t="s">
        <v>104</v>
      </c>
      <c r="D75" s="116"/>
      <c r="E75" s="121">
        <v>0</v>
      </c>
      <c r="F75" s="121">
        <v>0</v>
      </c>
      <c r="G75" s="85">
        <v>-0.41520467836257313</v>
      </c>
      <c r="H75" s="122">
        <v>69270.847999999998</v>
      </c>
    </row>
    <row r="76" spans="2:8" x14ac:dyDescent="0.25">
      <c r="B76" s="82" t="s">
        <v>111</v>
      </c>
      <c r="C76" s="74"/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16</v>
      </c>
      <c r="D77" s="221">
        <v>170</v>
      </c>
      <c r="E77" s="221">
        <v>235</v>
      </c>
      <c r="F77" s="221">
        <v>170</v>
      </c>
      <c r="G77" s="75">
        <v>-0.10384818133895624</v>
      </c>
      <c r="H77" s="125">
        <v>2896886.2588499999</v>
      </c>
    </row>
    <row r="78" spans="2:8" x14ac:dyDescent="0.25">
      <c r="B78" s="79"/>
      <c r="C78" s="74" t="s">
        <v>35</v>
      </c>
      <c r="D78" s="221">
        <v>12.3</v>
      </c>
      <c r="E78" s="221">
        <v>31</v>
      </c>
      <c r="F78" s="221">
        <v>11.6</v>
      </c>
      <c r="G78" s="75">
        <v>-0.36597938144329889</v>
      </c>
      <c r="H78" s="125">
        <v>15457.136521800001</v>
      </c>
    </row>
    <row r="79" spans="2:8" x14ac:dyDescent="0.25">
      <c r="C79" s="74" t="s">
        <v>12</v>
      </c>
      <c r="D79" s="221">
        <v>14.5</v>
      </c>
      <c r="E79" s="221">
        <v>30.5</v>
      </c>
      <c r="F79" s="221">
        <v>9.5500000000000007</v>
      </c>
      <c r="G79" s="75">
        <v>0.16465863453815266</v>
      </c>
      <c r="H79" s="125">
        <v>125764.70948</v>
      </c>
    </row>
    <row r="80" spans="2:8" x14ac:dyDescent="0.25">
      <c r="B80" s="82"/>
      <c r="C80" s="76"/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102</v>
      </c>
      <c r="D81" s="115"/>
      <c r="E81" s="119">
        <v>0</v>
      </c>
      <c r="F81" s="119">
        <v>0</v>
      </c>
      <c r="G81" s="81">
        <v>0.16465863453815266</v>
      </c>
      <c r="H81" s="120">
        <v>2896886.2588499999</v>
      </c>
    </row>
    <row r="82" spans="2:9" x14ac:dyDescent="0.25">
      <c r="B82" s="82"/>
      <c r="C82" s="80" t="s">
        <v>103</v>
      </c>
      <c r="D82" s="115"/>
      <c r="E82" s="119">
        <v>0</v>
      </c>
      <c r="F82" s="119">
        <v>0</v>
      </c>
      <c r="G82" s="81">
        <v>-0.10384818133895624</v>
      </c>
      <c r="H82" s="120">
        <v>125764.70948</v>
      </c>
      <c r="I82" s="149"/>
    </row>
    <row r="83" spans="2:9" x14ac:dyDescent="0.25">
      <c r="B83" s="74"/>
      <c r="C83" s="80" t="s">
        <v>104</v>
      </c>
      <c r="D83" s="115"/>
      <c r="E83" s="119">
        <v>0</v>
      </c>
      <c r="F83" s="119">
        <v>0</v>
      </c>
      <c r="G83" s="81">
        <v>-0.36597938144329889</v>
      </c>
      <c r="H83" s="120">
        <v>15457.136521800001</v>
      </c>
    </row>
    <row r="84" spans="2:9" x14ac:dyDescent="0.25">
      <c r="B84" s="82" t="s">
        <v>112</v>
      </c>
      <c r="C84" s="70"/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32</v>
      </c>
      <c r="D85" s="221">
        <v>5.7</v>
      </c>
      <c r="E85" s="221">
        <v>9.25</v>
      </c>
      <c r="F85" s="221">
        <v>5.7</v>
      </c>
      <c r="G85" s="75">
        <v>-0.33720930232558133</v>
      </c>
      <c r="H85" s="125">
        <v>1651.9936479</v>
      </c>
    </row>
    <row r="86" spans="2:9" x14ac:dyDescent="0.25">
      <c r="B86" s="79"/>
      <c r="C86" s="74" t="s">
        <v>34</v>
      </c>
      <c r="D86" s="221">
        <v>24.75</v>
      </c>
      <c r="E86" s="221">
        <v>37.4</v>
      </c>
      <c r="F86" s="221">
        <v>24.75</v>
      </c>
      <c r="G86" s="75">
        <v>-0.2898134863701578</v>
      </c>
      <c r="H86" s="125">
        <v>17325</v>
      </c>
    </row>
    <row r="87" spans="2:9" x14ac:dyDescent="0.25">
      <c r="B87" s="79"/>
      <c r="C87" s="76"/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102</v>
      </c>
      <c r="D88" s="115"/>
      <c r="E88" s="119">
        <v>0</v>
      </c>
      <c r="F88" s="119">
        <v>0</v>
      </c>
      <c r="G88" s="81">
        <v>-0.2898134863701578</v>
      </c>
      <c r="H88" s="120">
        <v>17325</v>
      </c>
    </row>
    <row r="89" spans="2:9" x14ac:dyDescent="0.25">
      <c r="B89" s="82"/>
      <c r="C89" s="80" t="s">
        <v>103</v>
      </c>
      <c r="D89" s="115"/>
      <c r="E89" s="119">
        <v>0</v>
      </c>
      <c r="F89" s="119">
        <v>0</v>
      </c>
      <c r="G89" s="81">
        <v>-0.31351139434786957</v>
      </c>
      <c r="H89" s="120">
        <v>9488.4968239499995</v>
      </c>
    </row>
    <row r="90" spans="2:9" x14ac:dyDescent="0.25">
      <c r="B90" s="74"/>
      <c r="C90" s="80" t="s">
        <v>104</v>
      </c>
      <c r="D90" s="115"/>
      <c r="E90" s="119">
        <v>0</v>
      </c>
      <c r="F90" s="119">
        <v>0</v>
      </c>
      <c r="G90" s="81">
        <v>-0.33720930232558133</v>
      </c>
      <c r="H90" s="120">
        <v>1651.9936479</v>
      </c>
    </row>
    <row r="91" spans="2:9" x14ac:dyDescent="0.25">
      <c r="B91" s="82" t="s">
        <v>113</v>
      </c>
      <c r="C91" s="70"/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 t="s">
        <v>62</v>
      </c>
      <c r="D92" s="221">
        <v>5.28</v>
      </c>
      <c r="E92" s="221">
        <v>5.75</v>
      </c>
      <c r="F92" s="221">
        <v>4.2</v>
      </c>
      <c r="G92" s="75">
        <v>0.25714285714285712</v>
      </c>
      <c r="H92" s="125">
        <v>3112.5405168000002</v>
      </c>
    </row>
    <row r="93" spans="2:9" x14ac:dyDescent="0.25">
      <c r="B93" s="79"/>
      <c r="C93" s="76"/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102</v>
      </c>
      <c r="D94" s="115"/>
      <c r="E94" s="119">
        <v>0</v>
      </c>
      <c r="F94" s="119">
        <v>0</v>
      </c>
      <c r="G94" s="81">
        <v>0.25714285714285712</v>
      </c>
      <c r="H94" s="120">
        <v>3112.5405168000002</v>
      </c>
    </row>
    <row r="95" spans="2:9" x14ac:dyDescent="0.25">
      <c r="C95" s="80" t="s">
        <v>103</v>
      </c>
      <c r="D95" s="115"/>
      <c r="E95" s="119">
        <v>0</v>
      </c>
      <c r="F95" s="119">
        <v>0</v>
      </c>
      <c r="G95" s="81">
        <v>0.25714285714285712</v>
      </c>
      <c r="H95" s="120">
        <v>3112.5405168000002</v>
      </c>
    </row>
    <row r="96" spans="2:9" x14ac:dyDescent="0.25">
      <c r="B96" s="74"/>
      <c r="C96" s="80" t="s">
        <v>104</v>
      </c>
      <c r="D96" s="115"/>
      <c r="E96" s="119">
        <v>0</v>
      </c>
      <c r="F96" s="119">
        <v>0</v>
      </c>
      <c r="G96" s="81">
        <v>0.25714285714285712</v>
      </c>
      <c r="H96" s="120">
        <v>3112.5405168000002</v>
      </c>
    </row>
    <row r="97" spans="2:8" x14ac:dyDescent="0.25">
      <c r="B97" s="82" t="s">
        <v>114</v>
      </c>
      <c r="C97" s="70"/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31</v>
      </c>
      <c r="D98" s="221">
        <v>0.32</v>
      </c>
      <c r="E98" s="221">
        <v>0.46</v>
      </c>
      <c r="F98" s="221">
        <v>0.24</v>
      </c>
      <c r="G98" s="75">
        <v>0.18518518518518512</v>
      </c>
      <c r="H98" s="125">
        <v>847.13289759999998</v>
      </c>
    </row>
    <row r="99" spans="2:8" x14ac:dyDescent="0.25">
      <c r="B99" s="79"/>
      <c r="C99" s="74" t="s">
        <v>61</v>
      </c>
      <c r="D99" s="221">
        <v>6</v>
      </c>
      <c r="E99" s="221">
        <v>15</v>
      </c>
      <c r="F99" s="221">
        <v>5.8</v>
      </c>
      <c r="G99" s="75">
        <v>-0.50413223140495866</v>
      </c>
      <c r="H99" s="125">
        <v>23822.862270000001</v>
      </c>
    </row>
    <row r="100" spans="2:8" x14ac:dyDescent="0.25">
      <c r="B100" s="79"/>
      <c r="C100" s="74" t="s">
        <v>67</v>
      </c>
      <c r="D100" s="221">
        <v>5.8</v>
      </c>
      <c r="E100" s="221">
        <v>14</v>
      </c>
      <c r="F100" s="221">
        <v>5.4</v>
      </c>
      <c r="G100" s="75">
        <v>-0.40512820512820513</v>
      </c>
      <c r="H100" s="125">
        <v>16711.520164000001</v>
      </c>
    </row>
    <row r="101" spans="2:8" x14ac:dyDescent="0.25">
      <c r="C101" s="74" t="s">
        <v>70</v>
      </c>
      <c r="D101" s="221">
        <v>32</v>
      </c>
      <c r="E101" s="221">
        <v>55</v>
      </c>
      <c r="F101" s="221">
        <v>28.6</v>
      </c>
      <c r="G101" s="75">
        <v>-0.13513513513513509</v>
      </c>
      <c r="H101" s="125">
        <v>183840.17334400001</v>
      </c>
    </row>
    <row r="102" spans="2:8" x14ac:dyDescent="0.25">
      <c r="B102" s="82"/>
      <c r="C102" s="74" t="s">
        <v>137</v>
      </c>
      <c r="D102" s="221">
        <v>0.96</v>
      </c>
      <c r="E102" s="221">
        <v>1.71</v>
      </c>
      <c r="F102" s="221">
        <v>0.95</v>
      </c>
      <c r="G102" s="75">
        <v>-0.27272727272727282</v>
      </c>
      <c r="H102" s="125">
        <v>39022.070681279998</v>
      </c>
    </row>
    <row r="103" spans="2:8" x14ac:dyDescent="0.25">
      <c r="B103" s="82"/>
      <c r="C103" s="82"/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102</v>
      </c>
      <c r="D104" s="115"/>
      <c r="E104" s="119">
        <v>0</v>
      </c>
      <c r="F104" s="119">
        <v>0</v>
      </c>
      <c r="G104" s="81">
        <v>0.18518518518518512</v>
      </c>
      <c r="H104" s="120">
        <v>183840.17334400001</v>
      </c>
    </row>
    <row r="105" spans="2:8" x14ac:dyDescent="0.25">
      <c r="B105" s="82"/>
      <c r="C105" s="80" t="s">
        <v>103</v>
      </c>
      <c r="D105" s="115"/>
      <c r="E105" s="119">
        <v>0</v>
      </c>
      <c r="F105" s="119">
        <v>0</v>
      </c>
      <c r="G105" s="81">
        <v>-0.27013167013167011</v>
      </c>
      <c r="H105" s="120">
        <v>20267.191217</v>
      </c>
    </row>
    <row r="106" spans="2:8" x14ac:dyDescent="0.25">
      <c r="B106" s="82"/>
      <c r="C106" s="80" t="s">
        <v>104</v>
      </c>
      <c r="D106" s="115"/>
      <c r="E106" s="119">
        <v>0</v>
      </c>
      <c r="F106" s="119">
        <v>0</v>
      </c>
      <c r="G106" s="81">
        <v>-0.50413223140495866</v>
      </c>
      <c r="H106" s="120">
        <v>847.13289759999998</v>
      </c>
    </row>
    <row r="107" spans="2:8" x14ac:dyDescent="0.25">
      <c r="B107" s="82" t="s">
        <v>115</v>
      </c>
      <c r="C107" s="79"/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 t="s">
        <v>50</v>
      </c>
      <c r="D108" s="221">
        <v>20.6</v>
      </c>
      <c r="E108" s="221">
        <v>28.4</v>
      </c>
      <c r="F108" s="221">
        <v>18</v>
      </c>
      <c r="G108" s="75">
        <v>2.4875621890547261E-2</v>
      </c>
      <c r="H108" s="125">
        <v>27192</v>
      </c>
    </row>
    <row r="109" spans="2:8" x14ac:dyDescent="0.25">
      <c r="B109" s="79"/>
      <c r="C109" s="82"/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102</v>
      </c>
      <c r="D110" s="115"/>
      <c r="E110" s="119">
        <v>0</v>
      </c>
      <c r="F110" s="119">
        <v>0</v>
      </c>
      <c r="G110" s="81">
        <v>2.4875621890547261E-2</v>
      </c>
      <c r="H110" s="120">
        <v>27192</v>
      </c>
    </row>
    <row r="111" spans="2:8" x14ac:dyDescent="0.25">
      <c r="C111" s="80" t="s">
        <v>103</v>
      </c>
      <c r="D111" s="115"/>
      <c r="E111" s="119">
        <v>0</v>
      </c>
      <c r="F111" s="119">
        <v>0</v>
      </c>
      <c r="G111" s="81">
        <v>2.4875621890547261E-2</v>
      </c>
      <c r="H111" s="120">
        <v>27192</v>
      </c>
    </row>
    <row r="112" spans="2:8" x14ac:dyDescent="0.25">
      <c r="B112" s="82"/>
      <c r="C112" s="80" t="s">
        <v>104</v>
      </c>
      <c r="D112" s="115"/>
      <c r="E112" s="119">
        <v>0</v>
      </c>
      <c r="F112" s="119">
        <v>0</v>
      </c>
      <c r="G112" s="81">
        <v>2.4875621890547261E-2</v>
      </c>
      <c r="H112" s="120">
        <v>27192</v>
      </c>
    </row>
    <row r="113" spans="2:8" x14ac:dyDescent="0.25">
      <c r="B113" s="82" t="s">
        <v>116</v>
      </c>
      <c r="C113" s="79"/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33</v>
      </c>
      <c r="D114" s="221">
        <v>11.4</v>
      </c>
      <c r="E114" s="221">
        <v>12.1</v>
      </c>
      <c r="F114" s="221">
        <v>9</v>
      </c>
      <c r="G114" s="75">
        <v>0.14000000000000012</v>
      </c>
      <c r="H114" s="125">
        <v>21411.503256</v>
      </c>
    </row>
    <row r="115" spans="2:8" x14ac:dyDescent="0.25">
      <c r="B115" s="79"/>
      <c r="C115" s="74" t="s">
        <v>40</v>
      </c>
      <c r="D115" s="221">
        <v>19.399999999999999</v>
      </c>
      <c r="E115" s="221">
        <v>19.600000000000001</v>
      </c>
      <c r="F115" s="221">
        <v>5.5</v>
      </c>
      <c r="G115" s="75">
        <v>1.832116788321168</v>
      </c>
      <c r="H115" s="125">
        <v>97000</v>
      </c>
    </row>
    <row r="116" spans="2:8" x14ac:dyDescent="0.25">
      <c r="B116" s="79"/>
      <c r="C116" s="74" t="s">
        <v>41</v>
      </c>
      <c r="D116" s="221">
        <v>9.8000000000000007</v>
      </c>
      <c r="E116" s="221">
        <v>16.7</v>
      </c>
      <c r="F116" s="221">
        <v>9.8000000000000007</v>
      </c>
      <c r="G116" s="75">
        <v>-0.35737704918032787</v>
      </c>
      <c r="H116" s="125">
        <v>117600.00000000001</v>
      </c>
    </row>
    <row r="117" spans="2:8" x14ac:dyDescent="0.25">
      <c r="C117" s="74" t="s">
        <v>45</v>
      </c>
      <c r="D117" s="221">
        <v>15.05</v>
      </c>
      <c r="E117" s="221">
        <v>28.7</v>
      </c>
      <c r="F117" s="221">
        <v>13.35</v>
      </c>
      <c r="G117" s="75">
        <v>-0.34848484848484851</v>
      </c>
      <c r="H117" s="125">
        <v>39494.769664349995</v>
      </c>
    </row>
    <row r="118" spans="2:8" x14ac:dyDescent="0.25">
      <c r="B118" s="82"/>
      <c r="C118" s="74" t="s">
        <v>49</v>
      </c>
      <c r="D118" s="221">
        <v>0.95</v>
      </c>
      <c r="E118" s="221">
        <v>1.82</v>
      </c>
      <c r="F118" s="221">
        <v>0.92</v>
      </c>
      <c r="G118" s="75">
        <v>-0.2578125</v>
      </c>
      <c r="H118" s="125">
        <v>7533.6896750999995</v>
      </c>
    </row>
    <row r="119" spans="2:8" x14ac:dyDescent="0.25">
      <c r="B119" s="82"/>
      <c r="C119" s="74" t="s">
        <v>57</v>
      </c>
      <c r="D119" s="221">
        <v>1270</v>
      </c>
      <c r="E119" s="221">
        <v>1617.1</v>
      </c>
      <c r="F119" s="221">
        <v>1225</v>
      </c>
      <c r="G119" s="75">
        <v>-0.14478114478114479</v>
      </c>
      <c r="H119" s="125">
        <v>1006673.44004</v>
      </c>
    </row>
    <row r="120" spans="2:8" x14ac:dyDescent="0.25">
      <c r="B120" s="82"/>
      <c r="C120" s="74" t="s">
        <v>81</v>
      </c>
      <c r="D120" s="221">
        <v>4.3</v>
      </c>
      <c r="E120" s="221">
        <v>7.2</v>
      </c>
      <c r="F120" s="221">
        <v>3.95</v>
      </c>
      <c r="G120" s="75">
        <v>-0.10416666666666663</v>
      </c>
      <c r="H120" s="125">
        <v>766.26</v>
      </c>
    </row>
    <row r="121" spans="2:8" x14ac:dyDescent="0.25">
      <c r="B121" s="82"/>
      <c r="C121" s="74"/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102</v>
      </c>
      <c r="D122" s="222"/>
      <c r="E122" s="222">
        <v>0</v>
      </c>
      <c r="F122" s="222">
        <v>0</v>
      </c>
      <c r="G122" s="223">
        <v>1.832116788321168</v>
      </c>
      <c r="H122" s="224">
        <v>1006673.44004</v>
      </c>
    </row>
    <row r="123" spans="2:8" x14ac:dyDescent="0.25">
      <c r="B123" s="82"/>
      <c r="C123" s="80" t="s">
        <v>103</v>
      </c>
      <c r="D123" s="115"/>
      <c r="E123" s="119">
        <v>0</v>
      </c>
      <c r="F123" s="119">
        <v>0</v>
      </c>
      <c r="G123" s="81">
        <v>-0.14478114478114479</v>
      </c>
      <c r="H123" s="120">
        <v>39494.769664349995</v>
      </c>
    </row>
    <row r="124" spans="2:8" x14ac:dyDescent="0.25">
      <c r="B124" s="82"/>
      <c r="C124" s="80" t="s">
        <v>104</v>
      </c>
      <c r="D124" s="115"/>
      <c r="E124" s="119">
        <v>0</v>
      </c>
      <c r="F124" s="119">
        <v>0</v>
      </c>
      <c r="G124" s="81">
        <v>-0.35737704918032787</v>
      </c>
      <c r="H124" s="120">
        <v>766.26</v>
      </c>
    </row>
    <row r="125" spans="2:8" x14ac:dyDescent="0.25">
      <c r="B125" s="82" t="s">
        <v>117</v>
      </c>
      <c r="C125" s="80"/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44</v>
      </c>
      <c r="D126" s="225">
        <v>4.0999999999999996</v>
      </c>
      <c r="E126" s="225">
        <v>6.15</v>
      </c>
      <c r="F126" s="225">
        <v>4.05</v>
      </c>
      <c r="G126" s="220">
        <v>-0.17171717171717182</v>
      </c>
      <c r="H126" s="225">
        <v>6149.9999999999991</v>
      </c>
    </row>
    <row r="127" spans="2:8" x14ac:dyDescent="0.25">
      <c r="B127" s="79"/>
      <c r="C127" s="74" t="s">
        <v>46</v>
      </c>
      <c r="D127" s="221">
        <v>8</v>
      </c>
      <c r="E127" s="221">
        <v>17</v>
      </c>
      <c r="F127" s="221">
        <v>7.65</v>
      </c>
      <c r="G127" s="75">
        <v>-0.44827586206896552</v>
      </c>
      <c r="H127" s="125">
        <v>9567.0119040000009</v>
      </c>
    </row>
    <row r="128" spans="2:8" x14ac:dyDescent="0.25">
      <c r="B128" s="79"/>
      <c r="C128" s="74" t="s">
        <v>52</v>
      </c>
      <c r="D128" s="221">
        <v>2.2999999999999998</v>
      </c>
      <c r="E128" s="221">
        <v>2.85</v>
      </c>
      <c r="F128" s="221">
        <v>2.0499999999999998</v>
      </c>
      <c r="G128" s="75">
        <v>-6.1224489795918546E-2</v>
      </c>
      <c r="H128" s="125">
        <v>2254</v>
      </c>
    </row>
    <row r="129" spans="2:8" x14ac:dyDescent="0.25">
      <c r="B129" s="79"/>
      <c r="C129" s="74"/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102</v>
      </c>
      <c r="D130" s="221"/>
      <c r="E130" s="221">
        <v>0</v>
      </c>
      <c r="F130" s="221">
        <v>0</v>
      </c>
      <c r="G130" s="75">
        <v>-6.1224489795918546E-2</v>
      </c>
      <c r="H130" s="125">
        <v>9567.0119040000009</v>
      </c>
    </row>
    <row r="131" spans="2:8" x14ac:dyDescent="0.25">
      <c r="B131" s="82"/>
      <c r="C131" s="82" t="s">
        <v>103</v>
      </c>
      <c r="D131" s="222"/>
      <c r="E131" s="222">
        <v>0</v>
      </c>
      <c r="F131" s="222">
        <v>0</v>
      </c>
      <c r="G131" s="223">
        <v>-0.17171717171717182</v>
      </c>
      <c r="H131" s="224">
        <v>6149.9999999999991</v>
      </c>
    </row>
    <row r="132" spans="2:8" x14ac:dyDescent="0.25">
      <c r="B132" s="82"/>
      <c r="C132" s="80" t="s">
        <v>104</v>
      </c>
      <c r="D132" s="115"/>
      <c r="E132" s="119">
        <v>0</v>
      </c>
      <c r="F132" s="119">
        <v>0</v>
      </c>
      <c r="G132" s="81">
        <v>-0.44827586206896552</v>
      </c>
      <c r="H132" s="120">
        <v>2254</v>
      </c>
    </row>
    <row r="133" spans="2:8" x14ac:dyDescent="0.25">
      <c r="B133" s="82" t="s">
        <v>118</v>
      </c>
      <c r="C133" s="80"/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 t="s">
        <v>72</v>
      </c>
      <c r="D134" s="115">
        <v>4.29</v>
      </c>
      <c r="E134" s="119">
        <v>4.99</v>
      </c>
      <c r="F134" s="119">
        <v>3.15</v>
      </c>
      <c r="G134" s="81">
        <v>-2.5000000000000022E-2</v>
      </c>
      <c r="H134" s="120">
        <v>4471.7675273699997</v>
      </c>
    </row>
    <row r="135" spans="2:8" x14ac:dyDescent="0.25">
      <c r="B135" s="79"/>
      <c r="C135" s="79"/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102</v>
      </c>
      <c r="D136" s="221"/>
      <c r="E136" s="221">
        <v>0</v>
      </c>
      <c r="F136" s="221">
        <v>0</v>
      </c>
      <c r="G136" s="75">
        <v>-2.5000000000000022E-2</v>
      </c>
      <c r="H136" s="125">
        <v>4471.7675273699997</v>
      </c>
    </row>
    <row r="137" spans="2:8" x14ac:dyDescent="0.25">
      <c r="B137" s="79"/>
      <c r="C137" s="74" t="s">
        <v>103</v>
      </c>
      <c r="D137" s="221"/>
      <c r="E137" s="221">
        <v>0</v>
      </c>
      <c r="F137" s="221">
        <v>0</v>
      </c>
      <c r="G137" s="75">
        <v>-2.5000000000000022E-2</v>
      </c>
      <c r="H137" s="125">
        <v>4471.7675273699997</v>
      </c>
    </row>
    <row r="138" spans="2:8" x14ac:dyDescent="0.25">
      <c r="B138" s="79"/>
      <c r="C138" s="82" t="s">
        <v>104</v>
      </c>
      <c r="D138" s="222"/>
      <c r="E138" s="222">
        <v>0</v>
      </c>
      <c r="F138" s="222">
        <v>0</v>
      </c>
      <c r="G138" s="223">
        <v>-2.5000000000000022E-2</v>
      </c>
      <c r="H138" s="224">
        <v>4471.7675273699997</v>
      </c>
    </row>
    <row r="139" spans="2:8" x14ac:dyDescent="0.25">
      <c r="B139" s="82" t="s">
        <v>119</v>
      </c>
      <c r="C139" s="80"/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 t="s">
        <v>120</v>
      </c>
      <c r="D140" s="115">
        <v>66.349999999999994</v>
      </c>
      <c r="E140" s="119">
        <v>85.8</v>
      </c>
      <c r="F140" s="119">
        <v>55</v>
      </c>
      <c r="G140" s="81">
        <v>-2.8550512445095211E-2</v>
      </c>
      <c r="H140" s="120">
        <v>33173.142199999995</v>
      </c>
    </row>
    <row r="141" spans="2:8" x14ac:dyDescent="0.25">
      <c r="B141" s="82"/>
      <c r="C141" s="80"/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102</v>
      </c>
      <c r="D142" s="225"/>
      <c r="E142" s="225">
        <v>0</v>
      </c>
      <c r="F142" s="225">
        <v>0</v>
      </c>
      <c r="G142" s="220">
        <v>-2.8550512445095211E-2</v>
      </c>
      <c r="H142" s="225">
        <v>33173.142199999995</v>
      </c>
    </row>
    <row r="143" spans="2:8" x14ac:dyDescent="0.25">
      <c r="B143" s="79"/>
      <c r="C143" s="74" t="s">
        <v>103</v>
      </c>
      <c r="D143" s="221"/>
      <c r="E143" s="221">
        <v>0</v>
      </c>
      <c r="F143" s="221">
        <v>0</v>
      </c>
      <c r="G143" s="75">
        <v>-2.8550512445095211E-2</v>
      </c>
      <c r="H143" s="125">
        <v>33173.142199999995</v>
      </c>
    </row>
    <row r="144" spans="2:8" x14ac:dyDescent="0.25">
      <c r="B144" s="79"/>
      <c r="C144" s="82" t="s">
        <v>104</v>
      </c>
      <c r="D144" s="222"/>
      <c r="E144" s="222">
        <v>0</v>
      </c>
      <c r="F144" s="222">
        <v>0</v>
      </c>
      <c r="G144" s="223">
        <v>-2.8550512445095211E-2</v>
      </c>
      <c r="H144" s="224">
        <v>33173.142199999995</v>
      </c>
    </row>
    <row r="145" spans="2:8" x14ac:dyDescent="0.25">
      <c r="B145" s="82" t="s">
        <v>121</v>
      </c>
      <c r="C145" s="80"/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136</v>
      </c>
      <c r="D146" s="115">
        <v>19.649999999999999</v>
      </c>
      <c r="E146" s="119">
        <v>35.299999999999997</v>
      </c>
      <c r="F146" s="119">
        <v>17.3</v>
      </c>
      <c r="G146" s="81">
        <v>-0.31533101045296175</v>
      </c>
      <c r="H146" s="120">
        <v>25593.753673949996</v>
      </c>
    </row>
    <row r="147" spans="2:8" x14ac:dyDescent="0.25">
      <c r="B147" s="82"/>
      <c r="C147" s="80" t="s">
        <v>138</v>
      </c>
      <c r="D147" s="115">
        <v>20.85</v>
      </c>
      <c r="E147" s="119">
        <v>28.55</v>
      </c>
      <c r="F147" s="119">
        <v>20.85</v>
      </c>
      <c r="G147" s="81">
        <v>-0.18871595330739288</v>
      </c>
      <c r="H147" s="120">
        <v>5295.663811200001</v>
      </c>
    </row>
    <row r="148" spans="2:8" x14ac:dyDescent="0.25">
      <c r="B148" s="79"/>
      <c r="C148" s="79" t="s">
        <v>37</v>
      </c>
      <c r="D148" s="225">
        <v>19.7</v>
      </c>
      <c r="E148" s="225">
        <v>24.3</v>
      </c>
      <c r="F148" s="225">
        <v>18.45</v>
      </c>
      <c r="G148" s="220">
        <v>-0.15268817204301077</v>
      </c>
      <c r="H148" s="225">
        <v>13670.856704899999</v>
      </c>
    </row>
    <row r="149" spans="2:8" x14ac:dyDescent="0.25">
      <c r="B149" s="79"/>
      <c r="C149" s="74" t="s">
        <v>54</v>
      </c>
      <c r="D149" s="221">
        <v>158</v>
      </c>
      <c r="E149" s="221">
        <v>188</v>
      </c>
      <c r="F149" s="221">
        <v>150</v>
      </c>
      <c r="G149" s="75">
        <v>-0.14824797843665771</v>
      </c>
      <c r="H149" s="125">
        <v>56974.051396000003</v>
      </c>
    </row>
    <row r="150" spans="2:8" x14ac:dyDescent="0.25">
      <c r="B150" s="79"/>
      <c r="C150" s="74" t="s">
        <v>58</v>
      </c>
      <c r="D150" s="221">
        <v>3.7</v>
      </c>
      <c r="E150" s="221">
        <v>7.25</v>
      </c>
      <c r="F150" s="221">
        <v>3.65</v>
      </c>
      <c r="G150" s="75">
        <v>-0.26</v>
      </c>
      <c r="H150" s="125">
        <v>45996.226179700003</v>
      </c>
    </row>
    <row r="151" spans="2:8" x14ac:dyDescent="0.25">
      <c r="B151" s="79"/>
      <c r="C151" s="74" t="s">
        <v>66</v>
      </c>
      <c r="D151" s="221">
        <v>114.8</v>
      </c>
      <c r="E151" s="221">
        <v>223.3</v>
      </c>
      <c r="F151" s="221">
        <v>114.8</v>
      </c>
      <c r="G151" s="75">
        <v>-0.43448275862068964</v>
      </c>
      <c r="H151" s="125">
        <v>38977.106887599999</v>
      </c>
    </row>
    <row r="152" spans="2:8" x14ac:dyDescent="0.25">
      <c r="C152" s="74" t="s">
        <v>152</v>
      </c>
      <c r="D152" s="221">
        <v>490</v>
      </c>
      <c r="E152" s="221">
        <v>710</v>
      </c>
      <c r="F152" s="221">
        <v>480</v>
      </c>
      <c r="G152" s="75">
        <v>-0.234375</v>
      </c>
      <c r="H152" s="125">
        <v>288337.83489</v>
      </c>
    </row>
    <row r="153" spans="2:8" x14ac:dyDescent="0.25">
      <c r="B153" s="82"/>
      <c r="C153" s="74"/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102</v>
      </c>
      <c r="D154" s="221"/>
      <c r="E154" s="221">
        <v>0</v>
      </c>
      <c r="F154" s="221">
        <v>0</v>
      </c>
      <c r="G154" s="75">
        <v>-0.14824797843665771</v>
      </c>
      <c r="H154" s="125">
        <v>56974.051396000003</v>
      </c>
    </row>
    <row r="155" spans="2:8" x14ac:dyDescent="0.25">
      <c r="B155" s="82"/>
      <c r="C155" s="74" t="s">
        <v>103</v>
      </c>
      <c r="D155" s="221"/>
      <c r="E155" s="221">
        <v>0</v>
      </c>
      <c r="F155" s="221">
        <v>0</v>
      </c>
      <c r="G155" s="75">
        <v>-0.22435797665369644</v>
      </c>
      <c r="H155" s="125">
        <v>32285.430280774999</v>
      </c>
    </row>
    <row r="156" spans="2:8" x14ac:dyDescent="0.25">
      <c r="B156" s="82"/>
      <c r="C156" s="74" t="s">
        <v>104</v>
      </c>
      <c r="D156" s="226"/>
      <c r="E156" s="226">
        <v>0</v>
      </c>
      <c r="F156" s="226">
        <v>0</v>
      </c>
      <c r="G156" s="227">
        <v>-0.43448275862068964</v>
      </c>
      <c r="H156" s="228">
        <v>5295.663811200001</v>
      </c>
    </row>
    <row r="157" spans="2:8" x14ac:dyDescent="0.25">
      <c r="B157" s="82" t="s">
        <v>122</v>
      </c>
      <c r="C157" s="80"/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149</v>
      </c>
      <c r="D158" s="115">
        <v>1.32</v>
      </c>
      <c r="E158" s="119">
        <v>1.55</v>
      </c>
      <c r="F158" s="119">
        <v>1.01</v>
      </c>
      <c r="G158" s="81">
        <v>-2.9411764705882359E-2</v>
      </c>
      <c r="H158" s="120">
        <v>1018.314</v>
      </c>
    </row>
    <row r="159" spans="2:8" x14ac:dyDescent="0.25">
      <c r="B159" s="74"/>
      <c r="C159" s="80" t="s">
        <v>71</v>
      </c>
      <c r="D159" s="115">
        <v>1.62</v>
      </c>
      <c r="E159" s="119">
        <v>2.42</v>
      </c>
      <c r="F159" s="119">
        <v>1.62</v>
      </c>
      <c r="G159" s="81">
        <v>-0.25688073394495414</v>
      </c>
      <c r="H159" s="120">
        <v>698.88339647999999</v>
      </c>
    </row>
    <row r="160" spans="2:8" x14ac:dyDescent="0.25">
      <c r="B160" s="79"/>
      <c r="C160" s="79"/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102</v>
      </c>
      <c r="D161" s="221"/>
      <c r="E161" s="221"/>
      <c r="F161" s="221"/>
      <c r="G161" s="75">
        <v>-2.9411764705882359E-2</v>
      </c>
      <c r="H161" s="125">
        <v>1018.314</v>
      </c>
    </row>
    <row r="162" spans="2:8" x14ac:dyDescent="0.25">
      <c r="B162" s="79"/>
      <c r="C162" s="74" t="s">
        <v>103</v>
      </c>
      <c r="D162" s="221"/>
      <c r="E162" s="221"/>
      <c r="F162" s="221"/>
      <c r="G162" s="75">
        <v>-0.14314624932541825</v>
      </c>
      <c r="H162" s="125">
        <v>858.59869823999998</v>
      </c>
    </row>
    <row r="163" spans="2:8" x14ac:dyDescent="0.25">
      <c r="B163" s="79"/>
      <c r="C163" s="74" t="s">
        <v>104</v>
      </c>
      <c r="D163" s="221"/>
      <c r="E163" s="221"/>
      <c r="F163" s="221"/>
      <c r="G163" s="75">
        <v>-0.25688073394495414</v>
      </c>
      <c r="H163" s="125">
        <v>698.88339647999999</v>
      </c>
    </row>
    <row r="164" spans="2:8" x14ac:dyDescent="0.25">
      <c r="B164" s="82" t="s">
        <v>123</v>
      </c>
      <c r="C164" s="80"/>
      <c r="D164" s="99"/>
      <c r="E164" s="119"/>
      <c r="F164" s="119"/>
      <c r="G164" s="81"/>
      <c r="H164" s="120"/>
    </row>
    <row r="165" spans="2:8" x14ac:dyDescent="0.25">
      <c r="B165" s="82"/>
      <c r="C165" s="80" t="s">
        <v>68</v>
      </c>
      <c r="D165" s="115">
        <v>1.1299999999999999</v>
      </c>
      <c r="E165" s="119">
        <v>1.95</v>
      </c>
      <c r="F165" s="119">
        <v>1.1299999999999999</v>
      </c>
      <c r="G165" s="81">
        <v>-0.40837696335078533</v>
      </c>
      <c r="H165" s="120">
        <v>2936.1872438299997</v>
      </c>
    </row>
    <row r="166" spans="2:8" x14ac:dyDescent="0.25">
      <c r="B166" s="82"/>
      <c r="C166" s="80"/>
      <c r="D166" s="115"/>
      <c r="E166" s="119"/>
      <c r="F166" s="119"/>
      <c r="G166" s="81"/>
      <c r="H166" s="120"/>
    </row>
    <row r="167" spans="2:8" x14ac:dyDescent="0.25">
      <c r="B167" s="79"/>
      <c r="C167" s="79" t="s">
        <v>102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103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 t="s">
        <v>104</v>
      </c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102</v>
      </c>
      <c r="D170" s="115"/>
      <c r="E170" s="119"/>
      <c r="F170" s="119"/>
      <c r="G170" s="81"/>
      <c r="H170" s="120"/>
    </row>
    <row r="171" spans="2:8" x14ac:dyDescent="0.25">
      <c r="C171" s="80"/>
      <c r="D171" s="115"/>
      <c r="E171" s="119"/>
      <c r="F171" s="119"/>
      <c r="G171" s="81"/>
      <c r="H171" s="120"/>
    </row>
    <row r="172" spans="2:8" x14ac:dyDescent="0.25">
      <c r="B172" s="82"/>
      <c r="C172" s="80"/>
      <c r="D172" s="115"/>
      <c r="E172" s="119"/>
      <c r="F172" s="119"/>
      <c r="G172" s="81"/>
      <c r="H172" s="120"/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124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154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Oghenerugba Dadson</cp:lastModifiedBy>
  <dcterms:created xsi:type="dcterms:W3CDTF">2010-12-20T13:50:41Z</dcterms:created>
  <dcterms:modified xsi:type="dcterms:W3CDTF">2019-07-31T16:57:11Z</dcterms:modified>
</cp:coreProperties>
</file>