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omiwa.adeniji\OneDrive - CardinalStone Partners Limited\Research\Market Summary\Daily\December\"/>
    </mc:Choice>
  </mc:AlternateContent>
  <xr:revisionPtr revIDLastSave="0" documentId="13_ncr:1_{BBE90D2B-6988-48A9-9A1E-5488644C1E45}" xr6:coauthVersionLast="47" xr6:coauthVersionMax="47" xr10:uidLastSave="{00000000-0000-0000-0000-00000000000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<sst xmlns="http://schemas.openxmlformats.org/spreadsheetml/2006/main" count="2346" uniqueCount="260">
  <si>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</si>
  <si>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</si>
  <si>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</si>
  <si>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</si>
  <si>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</si>
  <si>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</si>
  <si>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</si>
  <si>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</si>
  <si>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</si>
  <si>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</si>
  <si>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</si>
  <si>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</si>
  <si>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</si>
  <si>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</si>
  <si>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</si>
  <si>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</si>
  <si>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</si>
  <si>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</si>
  <si>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</si>
  <si>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</si>
  <si>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</si>
  <si>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</si>
  <si>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</si>
  <si>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</si>
  <si>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</si>
  <si>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</si>
  <si>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</si>
  <si>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</si>
  <si>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</si>
  <si>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</si>
  <si>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</si>
  <si>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</si>
  <si>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</si>
  <si>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</si>
  <si>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</si>
  <si>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</si>
  <si>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</si>
  <si>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</si>
  <si>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</si>
  <si>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</si>
  <si>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</si>
  <si>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</si>
  <si>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</si>
  <si>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</si>
  <si>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</si>
  <si>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</si>
  <si>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</si>
  <si>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</si>
  <si>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</si>
  <si>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</si>
  <si>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</si>
  <si>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</si>
  <si>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</si>
  <si>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</si>
  <si>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</si>
  <si>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</si>
  <si>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</si>
  <si>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</si>
  <si>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</si>
  <si>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</si>
  <si>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</si>
  <si>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</si>
  <si>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</si>
  <si>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</si>
  <si>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</si>
  <si>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</si>
  <si>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</si>
  <si>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</si>
  <si>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</si>
  <si>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</si>
  <si>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</si>
  <si>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</si>
  <si>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</si>
  <si>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</si>
  <si>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</si>
  <si>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</si>
  <si>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</si>
  <si>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</si>
  <si>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</si>
  <si>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</si>
  <si>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</si>
  <si>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</si>
  <si>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</si>
  <si>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</si>
  <si>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</si>
  <si>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</si>
  <si>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</si>
  <si>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</si>
  <si>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</si>
  <si>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</si>
  <si>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</si>
  <si>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</si>
  <si>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</si>
  <si>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</si>
  <si>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</si>
  <si>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</si>
  <si>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</si>
  <si>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</si>
  <si>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</si>
  <si>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</si>
  <si>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</si>
  <si>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</si>
  <si>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</si>
  <si>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</si>
  <si>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</si>
  <si>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</si>
  <si>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</si>
  <si>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</si>
  <si>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</si>
  <si>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</si>
  <si>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</si>
  <si>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</si>
  <si>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</si>
  <si>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</si>
  <si>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</si>
  <si>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</si>
  <si>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</si>
  <si>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</si>
  <si>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</si>
  <si>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</si>
  <si>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</si>
  <si>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</si>
  <si>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</si>
  <si>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</si>
  <si>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</si>
  <si>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</si>
  <si>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</si>
  <si>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</si>
  <si>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</si>
  <si>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</si>
  <si>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</si>
  <si>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</si>
  <si>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</si>
  <si>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</si>
  <si>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</si>
  <si>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</si>
  <si>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</si>
  <si>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</si>
  <si>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</si>
  <si>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</si>
  <si>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</si>
  <si>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</si>
  <si>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</si>
  <si>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</si>
  <si>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</si>
  <si>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</si>
  <si>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</si>
  <si>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</si>
  <si>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</si>
  <si>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</si>
  <si>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</si>
  <si>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</si>
  <si>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</si>
  <si>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</si>
  <si>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</si>
  <si>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</si>
  <si>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</si>
  <si>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</si>
  <si>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</si>
  <si>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</si>
  <si>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</si>
  <si>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</si>
  <si>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</si>
  <si>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</si>
  <si>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</si>
  <si>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</si>
  <si>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</si>
  <si>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</si>
  <si>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</si>
  <si>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</si>
  <si>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</si>
  <si>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</si>
  <si>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</si>
  <si>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</si>
  <si>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</si>
  <si>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</si>
  <si>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</si>
  <si>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</si>
  <si>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</si>
  <si>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</si>
  <si>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</si>
  <si>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</si>
  <si>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</si>
  <si>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</si>
  <si>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</si>
  <si>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</si>
  <si>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</si>
  <si>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</si>
  <si>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</si>
  <si>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</si>
  <si>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</si>
  <si>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</si>
  <si>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</si>
  <si>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</si>
  <si>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</si>
  <si>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</si>
  <si>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</si>
  <si>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</si>
  <si>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</si>
  <si>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</si>
  <si>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</si>
  <si>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</si>
  <si>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</si>
  <si>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</si>
  <si>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</si>
  <si>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</si>
  <si>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</si>
  <si>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</si>
  <si>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</si>
  <si>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</si>
  <si>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</si>
  <si>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</si>
  <si>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</si>
  <si>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</si>
  <si>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</si>
  <si>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</si>
  <si>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</si>
  <si>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</si>
  <si>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</si>
  <si>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</si>
  <si>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</si>
  <si>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</si>
  <si>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</si>
  <si>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</si>
  <si>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</si>
  <si>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</si>
  <si>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</si>
  <si>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</si>
  <si>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</si>
  <si>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</si>
  <si>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</si>
  <si>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</si>
  <si>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</si>
  <si>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</si>
  <si>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</si>
  <si>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</si>
  <si>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</si>
  <si>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</si>
  <si>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</si>
  <si>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</si>
  <si>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</si>
  <si>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GOLDBREW</t>
  </si>
  <si>
    <t>MORISON</t>
  </si>
  <si>
    <t>MEYER</t>
  </si>
  <si>
    <t>WEMABANK</t>
  </si>
  <si>
    <t>LIVINGTRUST</t>
  </si>
  <si>
    <t>VFDGROUP</t>
  </si>
  <si>
    <t>NCR</t>
  </si>
  <si>
    <t>Exchange Rate -NAFEM (NGN/USD)</t>
  </si>
  <si>
    <t>SCOA</t>
  </si>
  <si>
    <t>ALEX</t>
  </si>
  <si>
    <t>UNIONDICON</t>
  </si>
  <si>
    <t>TRANSEXPR</t>
  </si>
  <si>
    <t>The All-Share Index Lost .22%</t>
  </si>
  <si>
    <t>Total Market Cap. Declined by .22%</t>
  </si>
  <si>
    <t>Total Volume Traded Declined by 31.72%</t>
  </si>
  <si>
    <t>Total Value Traded Increased by 160.28%</t>
  </si>
  <si>
    <t>Total Number of Deals Declined by 35.91%</t>
  </si>
  <si>
    <t>CHELLARAM</t>
  </si>
  <si>
    <t>ENAMELWA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</si>
</sst>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0.22465753424657534</c:v>
                </c:pt>
                <c:pt idx="1">
                  <c:v>1.0593065693430657</c:v>
                </c:pt>
                <c:pt idx="2">
                  <c:v>2.2067077344284738</c:v>
                </c:pt>
                <c:pt idx="3">
                  <c:v>3.1444991789819379</c:v>
                </c:pt>
                <c:pt idx="4">
                  <c:v>4.3166058394160585</c:v>
                </c:pt>
                <c:pt idx="5">
                  <c:v>5.5572937035588579</c:v>
                </c:pt>
                <c:pt idx="6">
                  <c:v>9.5435540069686411</c:v>
                </c:pt>
                <c:pt idx="7">
                  <c:v>10.234086242299794</c:v>
                </c:pt>
                <c:pt idx="8">
                  <c:v>11.209728363866077</c:v>
                </c:pt>
                <c:pt idx="9">
                  <c:v>12.294485725459523</c:v>
                </c:pt>
                <c:pt idx="10">
                  <c:v>20.559980089596817</c:v>
                </c:pt>
                <c:pt idx="11">
                  <c:v>24.31631041381489</c:v>
                </c:pt>
                <c:pt idx="12">
                  <c:v>25.234131007909149</c:v>
                </c:pt>
                <c:pt idx="13">
                  <c:v>28.469611242927542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0.24718299999999982</c:v>
                </c:pt>
                <c:pt idx="1">
                  <c:v>0.20692966806469815</c:v>
                </c:pt>
                <c:pt idx="2">
                  <c:v>0.20112545650774766</c:v>
                </c:pt>
                <c:pt idx="3">
                  <c:v>0.2013791982494402</c:v>
                </c:pt>
                <c:pt idx="4">
                  <c:v>0.21190250181705872</c:v>
                </c:pt>
                <c:pt idx="5">
                  <c:v>0.2172510228544976</c:v>
                </c:pt>
                <c:pt idx="6">
                  <c:v>0.18098574961053548</c:v>
                </c:pt>
                <c:pt idx="7">
                  <c:v>0.18244483344097076</c:v>
                </c:pt>
                <c:pt idx="8">
                  <c:v>0.18478745271646463</c:v>
                </c:pt>
                <c:pt idx="9">
                  <c:v>0.1907897834892795</c:v>
                </c:pt>
                <c:pt idx="10">
                  <c:v>0.17366240205626393</c:v>
                </c:pt>
                <c:pt idx="11">
                  <c:v>0.16989009374344019</c:v>
                </c:pt>
                <c:pt idx="12">
                  <c:v>0.16993770011747919</c:v>
                </c:pt>
                <c:pt idx="13">
                  <c:v>0.16984267124247637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9" sqref="E89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45657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253</v>
      </c>
      <c r="F10" s="212"/>
      <c r="G10" s="186" t="s">
        <v>6</v>
      </c>
      <c r="H10" s="194">
        <v>102926.39999999999</v>
      </c>
      <c r="I10" s="194">
        <v>103149.35</v>
      </c>
      <c r="J10" s="203">
        <v>-2.1614290346959608E-3</v>
      </c>
      <c r="K10" s="66"/>
      <c r="L10" s="97"/>
    </row>
    <row r="11" spans="1:200" x14ac:dyDescent="0.35">
      <c r="E11" s="186" t="s">
        <v>254</v>
      </c>
      <c r="F11" s="212"/>
      <c r="G11" s="186" t="s">
        <v>7</v>
      </c>
      <c r="H11" s="194">
        <v>62.763276924057998</v>
      </c>
      <c r="I11" s="194">
        <v>62.899230223818002</v>
      </c>
      <c r="J11" s="203">
        <v>-2.1614461619996472E-3</v>
      </c>
      <c r="K11" s="76"/>
      <c r="L11" s="97"/>
    </row>
    <row r="12" spans="1:200" x14ac:dyDescent="0.35">
      <c r="E12" s="186" t="s">
        <v>255</v>
      </c>
      <c r="F12" s="212"/>
      <c r="G12" s="186" t="s">
        <v>8</v>
      </c>
      <c r="H12" s="194">
        <v>437.75885899999997</v>
      </c>
      <c r="I12" s="194">
        <v>641.11729300000002</v>
      </c>
      <c r="J12" s="203">
        <v>-0.31719380559588184</v>
      </c>
    </row>
    <row r="13" spans="1:200" x14ac:dyDescent="0.35">
      <c r="E13" s="186" t="s">
        <v>256</v>
      </c>
      <c r="F13" s="212"/>
      <c r="G13" s="186" t="s">
        <v>9</v>
      </c>
      <c r="H13" s="194">
        <v>40335.32423513</v>
      </c>
      <c r="I13" s="194">
        <v>15496.844909360001</v>
      </c>
      <c r="J13" s="203">
        <v>1.6028087956644455</v>
      </c>
      <c r="K13" s="88"/>
    </row>
    <row r="14" spans="1:200" x14ac:dyDescent="0.35">
      <c r="E14" s="186" t="s">
        <v>257</v>
      </c>
      <c r="F14" s="212"/>
      <c r="G14" s="186" t="s">
        <v>10</v>
      </c>
      <c r="H14" s="202">
        <v>8830</v>
      </c>
      <c r="I14" s="202">
        <v>13778</v>
      </c>
      <c r="J14" s="203">
        <v>-0.35912323994774276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229</v>
      </c>
      <c r="J18" s="197" t="s">
        <v>230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40</v>
      </c>
      <c r="F20" s="189"/>
      <c r="G20" s="195">
        <v>0.10000000000000009</v>
      </c>
      <c r="H20" s="205"/>
      <c r="I20" s="194">
        <v>64.900000000000006</v>
      </c>
      <c r="J20" s="196">
        <v>0.10000000000000009</v>
      </c>
    </row>
    <row r="21" spans="1:200" x14ac:dyDescent="0.35">
      <c r="E21" s="186" t="s">
        <v>20</v>
      </c>
      <c r="F21" s="189"/>
      <c r="G21" s="195">
        <v>0.10000000000000009</v>
      </c>
      <c r="H21" s="205"/>
      <c r="I21" s="194">
        <v>0.66</v>
      </c>
      <c r="J21" s="196">
        <v>0.10000000000000009</v>
      </c>
    </row>
    <row r="22" spans="1:200" x14ac:dyDescent="0.35">
      <c r="E22" s="186" t="s">
        <v>83</v>
      </c>
      <c r="F22" s="189"/>
      <c r="G22" s="195">
        <v>9.9999999999999867E-2</v>
      </c>
      <c r="H22" s="205"/>
      <c r="I22" s="194">
        <v>1.21</v>
      </c>
      <c r="J22" s="196">
        <v>9.9999999999999867E-2</v>
      </c>
    </row>
    <row r="23" spans="1:200" x14ac:dyDescent="0.35">
      <c r="E23" s="186" t="s">
        <v>80</v>
      </c>
      <c r="F23" s="189"/>
      <c r="G23" s="195">
        <v>9.9826603913797385E-2</v>
      </c>
      <c r="H23" s="205"/>
      <c r="I23" s="194">
        <v>444</v>
      </c>
      <c r="J23" s="196">
        <v>9.9826603913797385E-2</v>
      </c>
    </row>
    <row r="24" spans="1:200" x14ac:dyDescent="0.35">
      <c r="E24" s="186" t="s">
        <v>236</v>
      </c>
      <c r="F24" s="189"/>
      <c r="G24" s="195">
        <v>9.8837209302325535E-2</v>
      </c>
      <c r="H24" s="205"/>
      <c r="I24" s="194">
        <v>1.89</v>
      </c>
      <c r="J24" s="196">
        <v>9.8837209302325535E-2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229</v>
      </c>
      <c r="J28" s="197" t="s">
        <v>231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18</v>
      </c>
      <c r="F30" s="189"/>
      <c r="G30" s="204">
        <v>9.9999999999999978E-2</v>
      </c>
      <c r="H30" s="204"/>
      <c r="I30" s="194">
        <v>24.3</v>
      </c>
      <c r="J30" s="203">
        <v>-9.9999999999999978E-2</v>
      </c>
    </row>
    <row r="31" spans="1:200" x14ac:dyDescent="0.35">
      <c r="E31" s="186" t="s">
        <v>251</v>
      </c>
      <c r="F31" s="189"/>
      <c r="G31" s="204">
        <v>9.9999999999999978E-2</v>
      </c>
      <c r="H31" s="204"/>
      <c r="I31" s="194">
        <v>7.2</v>
      </c>
      <c r="J31" s="203">
        <v>-9.9999999999999978E-2</v>
      </c>
    </row>
    <row r="32" spans="1:200" x14ac:dyDescent="0.35">
      <c r="E32" s="186" t="s">
        <v>44</v>
      </c>
      <c r="F32" s="189"/>
      <c r="G32" s="204">
        <v>8.192771084337358E-2</v>
      </c>
      <c r="H32" s="204"/>
      <c r="I32" s="194">
        <v>3.81</v>
      </c>
      <c r="J32" s="203">
        <v>-8.192771084337358E-2</v>
      </c>
    </row>
    <row r="33" spans="1:200" x14ac:dyDescent="0.35">
      <c r="E33" s="186" t="s">
        <v>84</v>
      </c>
      <c r="F33" s="189"/>
      <c r="G33" s="204">
        <v>6.8965517241379337E-2</v>
      </c>
      <c r="H33" s="204"/>
      <c r="I33" s="194">
        <v>24.3</v>
      </c>
      <c r="J33" s="203">
        <v>-6.8965517241379337E-2</v>
      </c>
    </row>
    <row r="34" spans="1:200" x14ac:dyDescent="0.35">
      <c r="E34" s="186" t="s">
        <v>42</v>
      </c>
      <c r="F34" s="189"/>
      <c r="G34" s="204">
        <v>6.5217391304347783E-2</v>
      </c>
      <c r="H34" s="204"/>
      <c r="I34" s="194">
        <v>21.5</v>
      </c>
      <c r="J34" s="203">
        <v>-6.5217391304347783E-2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232</v>
      </c>
      <c r="J38" s="197" t="s">
        <v>233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205</v>
      </c>
      <c r="F40" s="189"/>
      <c r="G40" s="193">
        <v>6.9113509362468448E-2</v>
      </c>
      <c r="H40" s="193"/>
      <c r="I40" s="202">
        <v>30255051</v>
      </c>
      <c r="J40" s="201">
        <v>6.9113509362468448E-2</v>
      </c>
    </row>
    <row r="41" spans="1:200" x14ac:dyDescent="0.35">
      <c r="E41" s="186" t="s">
        <v>20</v>
      </c>
      <c r="F41" s="189"/>
      <c r="G41" s="193">
        <v>5.6254425224550396E-2</v>
      </c>
      <c r="H41" s="193"/>
      <c r="I41" s="202">
        <v>24625873</v>
      </c>
      <c r="J41" s="201">
        <v>5.6254425224550396E-2</v>
      </c>
    </row>
    <row r="42" spans="1:200" x14ac:dyDescent="0.35">
      <c r="E42" s="186" t="s">
        <v>83</v>
      </c>
      <c r="F42" s="189"/>
      <c r="G42" s="193">
        <v>5.5397010252167166E-2</v>
      </c>
      <c r="H42" s="193"/>
      <c r="I42" s="202">
        <v>24250532</v>
      </c>
      <c r="J42" s="201">
        <v>5.5397010252167166E-2</v>
      </c>
    </row>
    <row r="43" spans="1:200" x14ac:dyDescent="0.35">
      <c r="E43" s="186" t="s">
        <v>223</v>
      </c>
      <c r="F43" s="189"/>
      <c r="G43" s="193">
        <v>5.0597016016071077E-2</v>
      </c>
      <c r="H43" s="193"/>
      <c r="I43" s="202">
        <v>22149292</v>
      </c>
      <c r="J43" s="201">
        <v>5.0597016016071077E-2</v>
      </c>
    </row>
    <row r="44" spans="1:200" x14ac:dyDescent="0.35">
      <c r="E44" s="186" t="s">
        <v>222</v>
      </c>
      <c r="F44" s="189"/>
      <c r="G44" s="193">
        <v>4.9618369916301343E-2</v>
      </c>
      <c r="H44" s="193"/>
      <c r="I44" s="202">
        <v>21720881</v>
      </c>
      <c r="J44" s="201">
        <v>4.9618369916301343E-2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234</v>
      </c>
      <c r="J48" s="197" t="s">
        <v>235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222</v>
      </c>
      <c r="F50" s="189"/>
      <c r="G50" s="193">
        <v>0.32148028868468592</v>
      </c>
      <c r="H50" s="193"/>
      <c r="I50" s="194">
        <v>12967011679.299999</v>
      </c>
      <c r="J50" s="201">
        <v>0.32148028868468592</v>
      </c>
    </row>
    <row r="51" spans="1:200" x14ac:dyDescent="0.35">
      <c r="E51" s="186" t="s">
        <v>211</v>
      </c>
      <c r="F51" s="189"/>
      <c r="G51" s="193">
        <v>0.25682183734568442</v>
      </c>
      <c r="H51" s="193"/>
      <c r="I51" s="194">
        <v>10358992080</v>
      </c>
      <c r="J51" s="201">
        <v>0.25682183734568442</v>
      </c>
    </row>
    <row r="52" spans="1:200" x14ac:dyDescent="0.35">
      <c r="E52" s="186" t="s">
        <v>87</v>
      </c>
      <c r="F52" s="189"/>
      <c r="G52" s="193">
        <v>0.23643787253094492</v>
      </c>
      <c r="H52" s="193"/>
      <c r="I52" s="194">
        <v>9536798250</v>
      </c>
      <c r="J52" s="201">
        <v>0.23643787253094492</v>
      </c>
    </row>
    <row r="53" spans="1:200" x14ac:dyDescent="0.35">
      <c r="E53" s="186" t="s">
        <v>89</v>
      </c>
      <c r="F53" s="189"/>
      <c r="G53" s="193">
        <v>2.7745803360253892E-2</v>
      </c>
      <c r="H53" s="193"/>
      <c r="I53" s="194">
        <v>1119135974.7</v>
      </c>
      <c r="J53" s="201">
        <v>2.7745803360253892E-2</v>
      </c>
    </row>
    <row r="54" spans="1:200" x14ac:dyDescent="0.35">
      <c r="E54" s="186" t="s">
        <v>205</v>
      </c>
      <c r="F54" s="189"/>
      <c r="G54" s="193">
        <v>1.794675215526173E-2</v>
      </c>
      <c r="H54" s="193"/>
      <c r="I54" s="194">
        <v>723888067.14999998</v>
      </c>
      <c r="J54" s="201">
        <v>1.794675215526173E-2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E167" sqref="E167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203</v>
      </c>
      <c r="F9" s="181">
        <v>3</v>
      </c>
      <c r="G9" s="181">
        <v>3</v>
      </c>
      <c r="H9" s="181">
        <v>3</v>
      </c>
      <c r="I9" s="181">
        <v>3</v>
      </c>
      <c r="J9" s="181">
        <v>3</v>
      </c>
      <c r="K9" s="182">
        <v>0</v>
      </c>
      <c r="L9" s="182">
        <v>30</v>
      </c>
      <c r="M9" s="183">
        <v>84</v>
      </c>
      <c r="GA9" s="3"/>
      <c r="GC9"/>
    </row>
    <row r="10" spans="5:185" x14ac:dyDescent="0.35">
      <c r="E10" s="180" t="s">
        <v>204</v>
      </c>
      <c r="F10" s="181">
        <v>1.23</v>
      </c>
      <c r="G10" s="181">
        <v>1.23</v>
      </c>
      <c r="H10" s="181">
        <v>1.23</v>
      </c>
      <c r="I10" s="181">
        <v>1.23</v>
      </c>
      <c r="J10" s="181">
        <v>1.23</v>
      </c>
      <c r="K10" s="182">
        <v>0</v>
      </c>
      <c r="L10" s="182">
        <v>29143</v>
      </c>
      <c r="M10" s="183">
        <v>34868.29</v>
      </c>
      <c r="GA10" s="3"/>
      <c r="GC10"/>
    </row>
    <row r="11" spans="5:185" x14ac:dyDescent="0.35">
      <c r="E11" s="180" t="s">
        <v>197</v>
      </c>
      <c r="F11" s="181">
        <v>3</v>
      </c>
      <c r="G11" s="181">
        <v>3</v>
      </c>
      <c r="H11" s="181">
        <v>3</v>
      </c>
      <c r="I11" s="181">
        <v>3</v>
      </c>
      <c r="J11" s="181">
        <v>3</v>
      </c>
      <c r="K11" s="182">
        <v>0</v>
      </c>
      <c r="L11" s="182">
        <v>32073</v>
      </c>
      <c r="M11" s="183">
        <v>96751.4</v>
      </c>
      <c r="GA11" s="3"/>
      <c r="GC11"/>
    </row>
    <row r="12" spans="5:185" x14ac:dyDescent="0.35">
      <c r="E12" s="180" t="s">
        <v>205</v>
      </c>
      <c r="F12" s="181">
        <v>24</v>
      </c>
      <c r="G12" s="181">
        <v>24</v>
      </c>
      <c r="H12" s="181">
        <v>24.15</v>
      </c>
      <c r="I12" s="181">
        <v>23.85</v>
      </c>
      <c r="J12" s="181">
        <v>23.85</v>
      </c>
      <c r="K12" s="182">
        <v>-6.2499999999999778E-3</v>
      </c>
      <c r="L12" s="182">
        <v>30255051</v>
      </c>
      <c r="M12" s="183">
        <v>723888067.14999998</v>
      </c>
      <c r="GA12" s="3"/>
      <c r="GC12"/>
    </row>
    <row r="13" spans="5:185" x14ac:dyDescent="0.35">
      <c r="E13" s="180" t="s">
        <v>36</v>
      </c>
      <c r="F13" s="181">
        <v>20</v>
      </c>
      <c r="G13" s="181">
        <v>20</v>
      </c>
      <c r="H13" s="181">
        <v>20.85</v>
      </c>
      <c r="I13" s="181">
        <v>20.45</v>
      </c>
      <c r="J13" s="181">
        <v>20.55</v>
      </c>
      <c r="K13" s="182">
        <v>2.750000000000008E-2</v>
      </c>
      <c r="L13" s="182">
        <v>2831946</v>
      </c>
      <c r="M13" s="183">
        <v>58297771.25</v>
      </c>
      <c r="GA13" s="3"/>
      <c r="GC13"/>
    </row>
    <row r="14" spans="5:185" x14ac:dyDescent="0.35">
      <c r="E14" s="180" t="s">
        <v>37</v>
      </c>
      <c r="F14" s="181">
        <v>1.43</v>
      </c>
      <c r="G14" s="181">
        <v>1.43</v>
      </c>
      <c r="H14" s="181">
        <v>1.48</v>
      </c>
      <c r="I14" s="181">
        <v>1.4</v>
      </c>
      <c r="J14" s="181">
        <v>1.43</v>
      </c>
      <c r="K14" s="182">
        <v>0</v>
      </c>
      <c r="L14" s="182">
        <v>11691178</v>
      </c>
      <c r="M14" s="183">
        <v>17033847.940000001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245</v>
      </c>
      <c r="M15" s="183">
        <v>581262.5</v>
      </c>
      <c r="GA15" s="3"/>
      <c r="GC15"/>
    </row>
    <row r="16" spans="5:185" x14ac:dyDescent="0.35">
      <c r="E16" s="180" t="s">
        <v>250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2</v>
      </c>
      <c r="M16" s="183">
        <v>15.7</v>
      </c>
      <c r="GA16" s="3"/>
      <c r="GC16"/>
    </row>
    <row r="17" spans="5:185" x14ac:dyDescent="0.35">
      <c r="E17" s="180" t="s">
        <v>222</v>
      </c>
      <c r="F17" s="181">
        <v>600</v>
      </c>
      <c r="G17" s="181">
        <v>600</v>
      </c>
      <c r="H17" s="181">
        <v>599</v>
      </c>
      <c r="I17" s="181">
        <v>590</v>
      </c>
      <c r="J17" s="181">
        <v>598</v>
      </c>
      <c r="K17" s="182">
        <v>-3.3333333333332993E-3</v>
      </c>
      <c r="L17" s="182">
        <v>21720881</v>
      </c>
      <c r="M17" s="183">
        <v>12967011679.299999</v>
      </c>
      <c r="GA17" s="3"/>
      <c r="GC17"/>
    </row>
    <row r="18" spans="5:185" x14ac:dyDescent="0.35">
      <c r="E18" s="180" t="s">
        <v>238</v>
      </c>
      <c r="F18" s="181">
        <v>1.82</v>
      </c>
      <c r="G18" s="181">
        <v>1.82</v>
      </c>
      <c r="H18" s="181">
        <v>1.82</v>
      </c>
      <c r="I18" s="181">
        <v>1.82</v>
      </c>
      <c r="J18" s="181">
        <v>1.82</v>
      </c>
      <c r="K18" s="182">
        <v>0</v>
      </c>
      <c r="L18" s="182">
        <v>175245</v>
      </c>
      <c r="M18" s="183">
        <v>341329.75</v>
      </c>
      <c r="GA18" s="3"/>
      <c r="GC18"/>
    </row>
    <row r="19" spans="5:185" x14ac:dyDescent="0.3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125165</v>
      </c>
      <c r="M19" s="183">
        <v>2309027.0499999998</v>
      </c>
      <c r="GA19" s="3"/>
      <c r="GC19"/>
    </row>
    <row r="20" spans="5:185" x14ac:dyDescent="0.35">
      <c r="E20" s="180" t="s">
        <v>40</v>
      </c>
      <c r="F20" s="181">
        <v>59</v>
      </c>
      <c r="G20" s="181">
        <v>59</v>
      </c>
      <c r="H20" s="181">
        <v>64.900000000000006</v>
      </c>
      <c r="I20" s="181">
        <v>64.900000000000006</v>
      </c>
      <c r="J20" s="181">
        <v>64.900000000000006</v>
      </c>
      <c r="K20" s="182">
        <v>0.10000000000000009</v>
      </c>
      <c r="L20" s="182">
        <v>272321</v>
      </c>
      <c r="M20" s="183">
        <v>17559709.699999999</v>
      </c>
      <c r="GA20" s="3"/>
      <c r="GC20"/>
    </row>
    <row r="21" spans="5:185" x14ac:dyDescent="0.3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353513</v>
      </c>
      <c r="M21" s="183">
        <v>32499029.899999999</v>
      </c>
      <c r="GA21" s="3"/>
      <c r="GC21"/>
    </row>
    <row r="22" spans="5:185" x14ac:dyDescent="0.35">
      <c r="E22" s="180" t="s">
        <v>206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31117</v>
      </c>
      <c r="M22" s="183">
        <v>11622199.5</v>
      </c>
      <c r="GA22" s="3"/>
      <c r="GC22"/>
    </row>
    <row r="23" spans="5:185" x14ac:dyDescent="0.35">
      <c r="E23" s="180" t="s">
        <v>42</v>
      </c>
      <c r="F23" s="181">
        <v>23</v>
      </c>
      <c r="G23" s="181">
        <v>23</v>
      </c>
      <c r="H23" s="181">
        <v>21.5</v>
      </c>
      <c r="I23" s="181">
        <v>21.5</v>
      </c>
      <c r="J23" s="181">
        <v>21.5</v>
      </c>
      <c r="K23" s="182">
        <v>-6.5217391304347783E-2</v>
      </c>
      <c r="L23" s="182">
        <v>335175</v>
      </c>
      <c r="M23" s="183">
        <v>7172983</v>
      </c>
      <c r="GA23" s="3"/>
      <c r="GC23"/>
    </row>
    <row r="24" spans="5:185" x14ac:dyDescent="0.3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274780</v>
      </c>
      <c r="M24" s="183">
        <v>11005926.4</v>
      </c>
      <c r="GA24" s="3"/>
      <c r="GC24"/>
    </row>
    <row r="25" spans="5:185" x14ac:dyDescent="0.35">
      <c r="E25" s="180" t="s">
        <v>207</v>
      </c>
      <c r="F25" s="181">
        <v>2.4500000000000002</v>
      </c>
      <c r="G25" s="181">
        <v>2.4500000000000002</v>
      </c>
      <c r="H25" s="181">
        <v>2.46</v>
      </c>
      <c r="I25" s="181">
        <v>2.3199999999999998</v>
      </c>
      <c r="J25" s="181">
        <v>2.3199999999999998</v>
      </c>
      <c r="K25" s="182">
        <v>-5.3061224489795999E-2</v>
      </c>
      <c r="L25" s="182">
        <v>946659</v>
      </c>
      <c r="M25" s="183">
        <v>2251186.16</v>
      </c>
      <c r="GA25" s="3"/>
      <c r="GC25"/>
    </row>
    <row r="26" spans="5:185" x14ac:dyDescent="0.35">
      <c r="E26" s="180" t="s">
        <v>44</v>
      </c>
      <c r="F26" s="181">
        <v>4.1500000000000004</v>
      </c>
      <c r="G26" s="181">
        <v>4.1500000000000004</v>
      </c>
      <c r="H26" s="181">
        <v>3.81</v>
      </c>
      <c r="I26" s="181">
        <v>3.79</v>
      </c>
      <c r="J26" s="181">
        <v>3.81</v>
      </c>
      <c r="K26" s="182">
        <v>-8.192771084337358E-2</v>
      </c>
      <c r="L26" s="182">
        <v>473416</v>
      </c>
      <c r="M26" s="183">
        <v>1800416.48</v>
      </c>
      <c r="GA26" s="3"/>
      <c r="GC26"/>
    </row>
    <row r="27" spans="5:185" x14ac:dyDescent="0.35">
      <c r="E27" s="180" t="s">
        <v>45</v>
      </c>
      <c r="F27" s="181">
        <v>2</v>
      </c>
      <c r="G27" s="181">
        <v>2</v>
      </c>
      <c r="H27" s="181">
        <v>2</v>
      </c>
      <c r="I27" s="181">
        <v>1.93</v>
      </c>
      <c r="J27" s="181">
        <v>1.99</v>
      </c>
      <c r="K27" s="182">
        <v>-5.0000000000000044E-3</v>
      </c>
      <c r="L27" s="182">
        <v>18474686</v>
      </c>
      <c r="M27" s="183">
        <v>36231799.600000001</v>
      </c>
      <c r="GA27" s="3"/>
      <c r="GC27"/>
    </row>
    <row r="28" spans="5:185" x14ac:dyDescent="0.35">
      <c r="E28" s="180" t="s">
        <v>258</v>
      </c>
      <c r="F28" s="181">
        <v>3.7</v>
      </c>
      <c r="G28" s="181">
        <v>3.7</v>
      </c>
      <c r="H28" s="181">
        <v>3.7</v>
      </c>
      <c r="I28" s="181">
        <v>3.7</v>
      </c>
      <c r="J28" s="181">
        <v>3.7</v>
      </c>
      <c r="K28" s="182">
        <v>0</v>
      </c>
      <c r="L28" s="182">
        <v>3150</v>
      </c>
      <c r="M28" s="183">
        <v>11655</v>
      </c>
      <c r="GA28" s="3"/>
      <c r="GC28"/>
    </row>
    <row r="29" spans="5:185" x14ac:dyDescent="0.35">
      <c r="E29" s="180" t="s">
        <v>46</v>
      </c>
      <c r="F29" s="181">
        <v>3.8</v>
      </c>
      <c r="G29" s="181">
        <v>3.8</v>
      </c>
      <c r="H29" s="181">
        <v>3.78</v>
      </c>
      <c r="I29" s="181">
        <v>3.6</v>
      </c>
      <c r="J29" s="181">
        <v>3.77</v>
      </c>
      <c r="K29" s="182">
        <v>-7.8947368421051767E-3</v>
      </c>
      <c r="L29" s="182">
        <v>6611450</v>
      </c>
      <c r="M29" s="183">
        <v>24111937.34</v>
      </c>
      <c r="GA29" s="3"/>
      <c r="GC29"/>
    </row>
    <row r="30" spans="5:185" x14ac:dyDescent="0.35">
      <c r="E30" s="180" t="s">
        <v>208</v>
      </c>
      <c r="F30" s="181">
        <v>3.14</v>
      </c>
      <c r="G30" s="181">
        <v>3.14</v>
      </c>
      <c r="H30" s="181">
        <v>3.45</v>
      </c>
      <c r="I30" s="181">
        <v>3.2</v>
      </c>
      <c r="J30" s="181">
        <v>3.45</v>
      </c>
      <c r="K30" s="182">
        <v>9.8726114649681618E-2</v>
      </c>
      <c r="L30" s="182">
        <v>2776696</v>
      </c>
      <c r="M30" s="183">
        <v>9494715.1099999994</v>
      </c>
      <c r="GA30" s="3"/>
      <c r="GC30"/>
    </row>
    <row r="31" spans="5:185" x14ac:dyDescent="0.3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508552</v>
      </c>
      <c r="M31" s="183">
        <v>177974724.44999999</v>
      </c>
      <c r="GA31" s="3"/>
      <c r="GC31"/>
    </row>
    <row r="32" spans="5:185" x14ac:dyDescent="0.35">
      <c r="E32" s="180" t="s">
        <v>48</v>
      </c>
      <c r="F32" s="181">
        <v>3.3</v>
      </c>
      <c r="G32" s="181">
        <v>3.3</v>
      </c>
      <c r="H32" s="181">
        <v>3.6</v>
      </c>
      <c r="I32" s="181">
        <v>3.09</v>
      </c>
      <c r="J32" s="181">
        <v>3.6</v>
      </c>
      <c r="K32" s="182">
        <v>9.090909090909105E-2</v>
      </c>
      <c r="L32" s="182">
        <v>2648152</v>
      </c>
      <c r="M32" s="183">
        <v>8963040.3800000008</v>
      </c>
      <c r="GA32" s="3"/>
      <c r="GC32"/>
    </row>
    <row r="33" spans="5:185" x14ac:dyDescent="0.35">
      <c r="E33" s="180" t="s">
        <v>49</v>
      </c>
      <c r="F33" s="181">
        <v>17.100000000000001</v>
      </c>
      <c r="G33" s="181">
        <v>17.100000000000001</v>
      </c>
      <c r="H33" s="181">
        <v>17.100000000000001</v>
      </c>
      <c r="I33" s="181">
        <v>17.100000000000001</v>
      </c>
      <c r="J33" s="181">
        <v>17.100000000000001</v>
      </c>
      <c r="K33" s="182">
        <v>0</v>
      </c>
      <c r="L33" s="182">
        <v>367744</v>
      </c>
      <c r="M33" s="183">
        <v>6091695.4500000002</v>
      </c>
      <c r="GA33" s="3"/>
      <c r="GC33"/>
    </row>
    <row r="34" spans="5:185" x14ac:dyDescent="0.35">
      <c r="E34" s="180" t="s">
        <v>209</v>
      </c>
      <c r="F34" s="181">
        <v>2.42</v>
      </c>
      <c r="G34" s="181">
        <v>2.42</v>
      </c>
      <c r="H34" s="181">
        <v>2.42</v>
      </c>
      <c r="I34" s="181">
        <v>2.29</v>
      </c>
      <c r="J34" s="181">
        <v>2.2999999999999998</v>
      </c>
      <c r="K34" s="182">
        <v>-4.9586776859504189E-2</v>
      </c>
      <c r="L34" s="182">
        <v>2001021</v>
      </c>
      <c r="M34" s="183">
        <v>4662324.2</v>
      </c>
      <c r="GA34" s="3"/>
      <c r="GC34"/>
    </row>
    <row r="35" spans="5:185" x14ac:dyDescent="0.35">
      <c r="E35" s="180" t="s">
        <v>50</v>
      </c>
      <c r="F35" s="181">
        <v>7.7</v>
      </c>
      <c r="G35" s="181">
        <v>7.7</v>
      </c>
      <c r="H35" s="181">
        <v>7.7</v>
      </c>
      <c r="I35" s="181">
        <v>7.7</v>
      </c>
      <c r="J35" s="181">
        <v>7.7</v>
      </c>
      <c r="K35" s="182">
        <v>0</v>
      </c>
      <c r="L35" s="182">
        <v>125129</v>
      </c>
      <c r="M35" s="183">
        <v>907009.85</v>
      </c>
      <c r="GA35" s="3"/>
      <c r="GC35"/>
    </row>
    <row r="36" spans="5:185" x14ac:dyDescent="0.35">
      <c r="E36" s="180" t="s">
        <v>202</v>
      </c>
      <c r="F36" s="181">
        <v>0.63</v>
      </c>
      <c r="G36" s="181">
        <v>0.63</v>
      </c>
      <c r="H36" s="181">
        <v>0.63</v>
      </c>
      <c r="I36" s="181">
        <v>0.63</v>
      </c>
      <c r="J36" s="181">
        <v>0.63</v>
      </c>
      <c r="K36" s="182">
        <v>0</v>
      </c>
      <c r="L36" s="182">
        <v>376553</v>
      </c>
      <c r="M36" s="183">
        <v>240538.89</v>
      </c>
      <c r="GA36" s="3"/>
      <c r="GC36"/>
    </row>
    <row r="37" spans="5:185" x14ac:dyDescent="0.35">
      <c r="E37" s="180" t="s">
        <v>51</v>
      </c>
      <c r="F37" s="181">
        <v>478.8</v>
      </c>
      <c r="G37" s="181">
        <v>478.8</v>
      </c>
      <c r="H37" s="181">
        <v>478.8</v>
      </c>
      <c r="I37" s="181">
        <v>478.8</v>
      </c>
      <c r="J37" s="181">
        <v>478.8</v>
      </c>
      <c r="K37" s="182">
        <v>0</v>
      </c>
      <c r="L37" s="182">
        <v>18282</v>
      </c>
      <c r="M37" s="183">
        <v>7879542</v>
      </c>
      <c r="GA37" s="3"/>
      <c r="GC37"/>
    </row>
    <row r="38" spans="5:185" x14ac:dyDescent="0.35">
      <c r="E38" s="180" t="s">
        <v>26</v>
      </c>
      <c r="F38" s="181">
        <v>34.049999999999997</v>
      </c>
      <c r="G38" s="181">
        <v>34.049999999999997</v>
      </c>
      <c r="H38" s="181">
        <v>34.049999999999997</v>
      </c>
      <c r="I38" s="181">
        <v>32.5</v>
      </c>
      <c r="J38" s="181">
        <v>32.5</v>
      </c>
      <c r="K38" s="182">
        <v>-4.5521292217327369E-2</v>
      </c>
      <c r="L38" s="182">
        <v>2950748</v>
      </c>
      <c r="M38" s="183">
        <v>96764733.950000003</v>
      </c>
      <c r="GA38" s="3"/>
      <c r="GC38"/>
    </row>
    <row r="39" spans="5:185" x14ac:dyDescent="0.35">
      <c r="E39" s="180" t="s">
        <v>201</v>
      </c>
      <c r="F39" s="181">
        <v>1.1599999999999999</v>
      </c>
      <c r="G39" s="181">
        <v>1.1599999999999999</v>
      </c>
      <c r="H39" s="181">
        <v>1.19</v>
      </c>
      <c r="I39" s="181">
        <v>1.1599999999999999</v>
      </c>
      <c r="J39" s="181">
        <v>1.18</v>
      </c>
      <c r="K39" s="182">
        <v>1.7241379310344751E-2</v>
      </c>
      <c r="L39" s="182">
        <v>1395653</v>
      </c>
      <c r="M39" s="183">
        <v>1637509.18</v>
      </c>
      <c r="GA39" s="3"/>
      <c r="GC39"/>
    </row>
    <row r="40" spans="5:185" x14ac:dyDescent="0.35">
      <c r="E40" s="180" t="s">
        <v>210</v>
      </c>
      <c r="F40" s="181">
        <v>3.1</v>
      </c>
      <c r="G40" s="181">
        <v>3.15</v>
      </c>
      <c r="H40" s="181">
        <v>3.2</v>
      </c>
      <c r="I40" s="181">
        <v>3.15</v>
      </c>
      <c r="J40" s="181">
        <v>3.16</v>
      </c>
      <c r="K40" s="182">
        <v>1.9354838709677358E-2</v>
      </c>
      <c r="L40" s="182">
        <v>3767424</v>
      </c>
      <c r="M40" s="183">
        <v>11913484.9</v>
      </c>
      <c r="GA40" s="3"/>
      <c r="GC40"/>
    </row>
    <row r="41" spans="5:185" x14ac:dyDescent="0.35">
      <c r="E41" s="180" t="s">
        <v>259</v>
      </c>
      <c r="F41" s="181">
        <v>19.3</v>
      </c>
      <c r="G41" s="181">
        <v>19.3</v>
      </c>
      <c r="H41" s="181">
        <v>19.3</v>
      </c>
      <c r="I41" s="181">
        <v>19.3</v>
      </c>
      <c r="J41" s="181">
        <v>19.3</v>
      </c>
      <c r="K41" s="182">
        <v>0</v>
      </c>
      <c r="L41" s="182">
        <v>88</v>
      </c>
      <c r="M41" s="183">
        <v>1584</v>
      </c>
      <c r="GA41" s="3"/>
      <c r="GC41"/>
    </row>
    <row r="42" spans="5:185" x14ac:dyDescent="0.35">
      <c r="E42" s="180" t="s">
        <v>18</v>
      </c>
      <c r="F42" s="181">
        <v>27</v>
      </c>
      <c r="G42" s="181">
        <v>27</v>
      </c>
      <c r="H42" s="181">
        <v>24.3</v>
      </c>
      <c r="I42" s="181">
        <v>24.3</v>
      </c>
      <c r="J42" s="181">
        <v>24.3</v>
      </c>
      <c r="K42" s="182">
        <v>-9.9999999999999978E-2</v>
      </c>
      <c r="L42" s="182">
        <v>1118876</v>
      </c>
      <c r="M42" s="183">
        <v>28105951.800000001</v>
      </c>
      <c r="GA42" s="3"/>
      <c r="GC42"/>
    </row>
    <row r="43" spans="5:185" x14ac:dyDescent="0.35">
      <c r="E43" s="180" t="s">
        <v>52</v>
      </c>
      <c r="F43" s="181">
        <v>28</v>
      </c>
      <c r="G43" s="181">
        <v>28</v>
      </c>
      <c r="H43" s="181">
        <v>28</v>
      </c>
      <c r="I43" s="181">
        <v>28</v>
      </c>
      <c r="J43" s="181">
        <v>28</v>
      </c>
      <c r="K43" s="182">
        <v>0</v>
      </c>
      <c r="L43" s="182">
        <v>149223</v>
      </c>
      <c r="M43" s="183">
        <v>4181988.2</v>
      </c>
      <c r="GA43" s="3"/>
      <c r="GC43"/>
    </row>
    <row r="44" spans="5:185" x14ac:dyDescent="0.35">
      <c r="E44" s="180" t="s">
        <v>228</v>
      </c>
      <c r="F44" s="181">
        <v>6.75</v>
      </c>
      <c r="G44" s="181">
        <v>6.5</v>
      </c>
      <c r="H44" s="181">
        <v>6.5</v>
      </c>
      <c r="I44" s="181">
        <v>6.5</v>
      </c>
      <c r="J44" s="181">
        <v>6.5</v>
      </c>
      <c r="K44" s="182">
        <v>-3.703703703703709E-2</v>
      </c>
      <c r="L44" s="182">
        <v>646866</v>
      </c>
      <c r="M44" s="183">
        <v>4291324.3</v>
      </c>
      <c r="GA44" s="3"/>
      <c r="GC44"/>
    </row>
    <row r="45" spans="5:185" x14ac:dyDescent="0.35">
      <c r="E45" s="180" t="s">
        <v>227</v>
      </c>
      <c r="F45" s="181">
        <v>19.27</v>
      </c>
      <c r="G45" s="181">
        <v>19.27</v>
      </c>
      <c r="H45" s="181">
        <v>19.27</v>
      </c>
      <c r="I45" s="181">
        <v>19.27</v>
      </c>
      <c r="J45" s="181">
        <v>19.27</v>
      </c>
      <c r="K45" s="182">
        <v>0</v>
      </c>
      <c r="L45" s="182">
        <v>11310</v>
      </c>
      <c r="M45" s="183">
        <v>196228.5</v>
      </c>
      <c r="GA45" s="3"/>
      <c r="GC45"/>
    </row>
    <row r="46" spans="5:185" x14ac:dyDescent="0.35">
      <c r="E46" s="180" t="s">
        <v>53</v>
      </c>
      <c r="F46" s="181">
        <v>28.2</v>
      </c>
      <c r="G46" s="181">
        <v>28.2</v>
      </c>
      <c r="H46" s="181">
        <v>28.2</v>
      </c>
      <c r="I46" s="181">
        <v>28</v>
      </c>
      <c r="J46" s="181">
        <v>28.05</v>
      </c>
      <c r="K46" s="182">
        <v>-5.3191489361701372E-3</v>
      </c>
      <c r="L46" s="182">
        <v>6980541</v>
      </c>
      <c r="M46" s="183">
        <v>196056312.44999999</v>
      </c>
      <c r="GA46" s="3"/>
      <c r="GC46"/>
    </row>
    <row r="47" spans="5:185" x14ac:dyDescent="0.35">
      <c r="E47" s="180" t="s">
        <v>54</v>
      </c>
      <c r="F47" s="181">
        <v>9.3000000000000007</v>
      </c>
      <c r="G47" s="181">
        <v>9.3000000000000007</v>
      </c>
      <c r="H47" s="181">
        <v>9.4</v>
      </c>
      <c r="I47" s="181">
        <v>9.3000000000000007</v>
      </c>
      <c r="J47" s="181">
        <v>9.4</v>
      </c>
      <c r="K47" s="182">
        <v>1.0752688172043001E-2</v>
      </c>
      <c r="L47" s="182">
        <v>1470004</v>
      </c>
      <c r="M47" s="183">
        <v>13744097.1</v>
      </c>
      <c r="GA47" s="3"/>
      <c r="GC47"/>
    </row>
    <row r="48" spans="5:185" x14ac:dyDescent="0.35">
      <c r="E48" s="180" t="s">
        <v>55</v>
      </c>
      <c r="F48" s="181">
        <v>17.3</v>
      </c>
      <c r="G48" s="181">
        <v>17.3</v>
      </c>
      <c r="H48" s="181">
        <v>17.5</v>
      </c>
      <c r="I48" s="181">
        <v>17.25</v>
      </c>
      <c r="J48" s="181">
        <v>17.5</v>
      </c>
      <c r="K48" s="182">
        <v>1.156069364161838E-2</v>
      </c>
      <c r="L48" s="182">
        <v>13549610</v>
      </c>
      <c r="M48" s="183">
        <v>235481177.25</v>
      </c>
      <c r="GA48" s="3"/>
      <c r="GC48"/>
    </row>
    <row r="49" spans="5:185" x14ac:dyDescent="0.35">
      <c r="E49" s="180" t="s">
        <v>56</v>
      </c>
      <c r="F49" s="181">
        <v>15.5</v>
      </c>
      <c r="G49" s="181">
        <v>15.5</v>
      </c>
      <c r="H49" s="181">
        <v>15.5</v>
      </c>
      <c r="I49" s="181">
        <v>15.5</v>
      </c>
      <c r="J49" s="181">
        <v>15.5</v>
      </c>
      <c r="K49" s="182">
        <v>0</v>
      </c>
      <c r="L49" s="182">
        <v>350562</v>
      </c>
      <c r="M49" s="183">
        <v>5267825.5999999996</v>
      </c>
      <c r="GA49" s="3"/>
      <c r="GC49"/>
    </row>
    <row r="50" spans="5:185" x14ac:dyDescent="0.35">
      <c r="E50" s="180" t="s">
        <v>58</v>
      </c>
      <c r="F50" s="181">
        <v>1.8</v>
      </c>
      <c r="G50" s="181">
        <v>1.8</v>
      </c>
      <c r="H50" s="181">
        <v>1.86</v>
      </c>
      <c r="I50" s="181">
        <v>1.8</v>
      </c>
      <c r="J50" s="181">
        <v>1.82</v>
      </c>
      <c r="K50" s="182">
        <v>1.1111111111111072E-2</v>
      </c>
      <c r="L50" s="182">
        <v>3245653</v>
      </c>
      <c r="M50" s="183">
        <v>5893528.1399999997</v>
      </c>
      <c r="GA50" s="3"/>
      <c r="GC50"/>
    </row>
    <row r="51" spans="5:185" x14ac:dyDescent="0.35">
      <c r="E51" s="180" t="s">
        <v>211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10008688</v>
      </c>
      <c r="M51" s="183">
        <v>10358992080</v>
      </c>
      <c r="GA51" s="3"/>
      <c r="GC51"/>
    </row>
    <row r="52" spans="5:185" x14ac:dyDescent="0.35">
      <c r="E52" s="180" t="s">
        <v>241</v>
      </c>
      <c r="F52" s="181">
        <v>8.64</v>
      </c>
      <c r="G52" s="181">
        <v>8.64</v>
      </c>
      <c r="H52" s="181">
        <v>8.64</v>
      </c>
      <c r="I52" s="181">
        <v>8.64</v>
      </c>
      <c r="J52" s="181">
        <v>8.64</v>
      </c>
      <c r="K52" s="182">
        <v>0</v>
      </c>
      <c r="L52" s="182">
        <v>22325</v>
      </c>
      <c r="M52" s="183">
        <v>173688.5</v>
      </c>
      <c r="GA52" s="3"/>
      <c r="GC52"/>
    </row>
    <row r="53" spans="5:185" x14ac:dyDescent="0.35">
      <c r="E53" s="180" t="s">
        <v>25</v>
      </c>
      <c r="F53" s="181">
        <v>57</v>
      </c>
      <c r="G53" s="181">
        <v>57</v>
      </c>
      <c r="H53" s="181">
        <v>57</v>
      </c>
      <c r="I53" s="181">
        <v>57</v>
      </c>
      <c r="J53" s="181">
        <v>57</v>
      </c>
      <c r="K53" s="182">
        <v>0</v>
      </c>
      <c r="L53" s="182">
        <v>10979888</v>
      </c>
      <c r="M53" s="183">
        <v>625580679.14999998</v>
      </c>
      <c r="GA53" s="3"/>
      <c r="GC53"/>
    </row>
    <row r="54" spans="5:185" x14ac:dyDescent="0.35">
      <c r="E54" s="180" t="s">
        <v>214</v>
      </c>
      <c r="F54" s="181">
        <v>0.74</v>
      </c>
      <c r="G54" s="181">
        <v>0.74</v>
      </c>
      <c r="H54" s="181">
        <v>0.81</v>
      </c>
      <c r="I54" s="181">
        <v>0.76</v>
      </c>
      <c r="J54" s="181">
        <v>0.81</v>
      </c>
      <c r="K54" s="182">
        <v>9.4594594594594739E-2</v>
      </c>
      <c r="L54" s="182">
        <v>7079629</v>
      </c>
      <c r="M54" s="183">
        <v>5689611.6200000001</v>
      </c>
      <c r="GA54" s="3"/>
      <c r="GC54"/>
    </row>
    <row r="55" spans="5:185" x14ac:dyDescent="0.35">
      <c r="E55" s="180" t="s">
        <v>59</v>
      </c>
      <c r="F55" s="181">
        <v>70.25</v>
      </c>
      <c r="G55" s="181">
        <v>70.25</v>
      </c>
      <c r="H55" s="181">
        <v>70.25</v>
      </c>
      <c r="I55" s="181">
        <v>70.25</v>
      </c>
      <c r="J55" s="181">
        <v>70.25</v>
      </c>
      <c r="K55" s="182">
        <v>0</v>
      </c>
      <c r="L55" s="182">
        <v>102951</v>
      </c>
      <c r="M55" s="183">
        <v>7324912.5499999998</v>
      </c>
      <c r="GA55" s="3"/>
      <c r="GC55"/>
    </row>
    <row r="56" spans="5:185" x14ac:dyDescent="0.35">
      <c r="E56" s="180" t="s">
        <v>239</v>
      </c>
      <c r="F56" s="181">
        <v>4.78</v>
      </c>
      <c r="G56" s="181">
        <v>4.78</v>
      </c>
      <c r="H56" s="181">
        <v>4.78</v>
      </c>
      <c r="I56" s="181">
        <v>4.78</v>
      </c>
      <c r="J56" s="181">
        <v>4.78</v>
      </c>
      <c r="K56" s="182">
        <v>0</v>
      </c>
      <c r="L56" s="182">
        <v>346001</v>
      </c>
      <c r="M56" s="183">
        <v>1656547.91</v>
      </c>
      <c r="GA56" s="3"/>
      <c r="GC56"/>
    </row>
    <row r="57" spans="5:185" x14ac:dyDescent="0.35">
      <c r="E57" s="180" t="s">
        <v>60</v>
      </c>
      <c r="F57" s="181">
        <v>6.4</v>
      </c>
      <c r="G57" s="181">
        <v>6.4</v>
      </c>
      <c r="H57" s="181">
        <v>7</v>
      </c>
      <c r="I57" s="181">
        <v>6.3</v>
      </c>
      <c r="J57" s="181">
        <v>6.3</v>
      </c>
      <c r="K57" s="182">
        <v>-1.5625000000000111E-2</v>
      </c>
      <c r="L57" s="182">
        <v>4240342</v>
      </c>
      <c r="M57" s="183">
        <v>27975926.789999999</v>
      </c>
      <c r="GA57" s="3"/>
      <c r="GC57"/>
    </row>
    <row r="58" spans="5:185" x14ac:dyDescent="0.35">
      <c r="E58" s="180" t="s">
        <v>188</v>
      </c>
      <c r="F58" s="181">
        <v>11.25</v>
      </c>
      <c r="G58" s="181">
        <v>11.25</v>
      </c>
      <c r="H58" s="181">
        <v>11.25</v>
      </c>
      <c r="I58" s="181">
        <v>11.25</v>
      </c>
      <c r="J58" s="181">
        <v>11.25</v>
      </c>
      <c r="K58" s="182">
        <v>0</v>
      </c>
      <c r="L58" s="182">
        <v>173234</v>
      </c>
      <c r="M58" s="183">
        <v>1891309.5</v>
      </c>
      <c r="GA58" s="3"/>
      <c r="GC58"/>
    </row>
    <row r="59" spans="5:185" x14ac:dyDescent="0.35">
      <c r="E59" s="180" t="s">
        <v>220</v>
      </c>
      <c r="F59" s="181">
        <v>37.950000000000003</v>
      </c>
      <c r="G59" s="181">
        <v>37.950000000000003</v>
      </c>
      <c r="H59" s="181">
        <v>37.950000000000003</v>
      </c>
      <c r="I59" s="181">
        <v>37.950000000000003</v>
      </c>
      <c r="J59" s="181">
        <v>37.950000000000003</v>
      </c>
      <c r="K59" s="182">
        <v>0</v>
      </c>
      <c r="L59" s="182">
        <v>41727</v>
      </c>
      <c r="M59" s="183">
        <v>1427471.4</v>
      </c>
      <c r="GA59" s="3"/>
      <c r="GC59"/>
    </row>
    <row r="60" spans="5:185" x14ac:dyDescent="0.35">
      <c r="E60" s="180" t="s">
        <v>61</v>
      </c>
      <c r="F60" s="181">
        <v>5.55</v>
      </c>
      <c r="G60" s="181">
        <v>5.55</v>
      </c>
      <c r="H60" s="181">
        <v>5.55</v>
      </c>
      <c r="I60" s="181">
        <v>5.55</v>
      </c>
      <c r="J60" s="181">
        <v>5.55</v>
      </c>
      <c r="K60" s="182">
        <v>0</v>
      </c>
      <c r="L60" s="182">
        <v>1595714</v>
      </c>
      <c r="M60" s="183">
        <v>8836018.5999999996</v>
      </c>
      <c r="GA60" s="3"/>
      <c r="GC60"/>
    </row>
    <row r="61" spans="5:185" x14ac:dyDescent="0.35">
      <c r="E61" s="180" t="s">
        <v>237</v>
      </c>
      <c r="F61" s="181">
        <v>1.7</v>
      </c>
      <c r="G61" s="181">
        <v>1.7</v>
      </c>
      <c r="H61" s="181">
        <v>1.7</v>
      </c>
      <c r="I61" s="181">
        <v>1.7</v>
      </c>
      <c r="J61" s="181">
        <v>1.7</v>
      </c>
      <c r="K61" s="182">
        <v>0</v>
      </c>
      <c r="L61" s="182">
        <v>275385</v>
      </c>
      <c r="M61" s="183">
        <v>459385.91</v>
      </c>
      <c r="GA61" s="3"/>
      <c r="GC61"/>
    </row>
    <row r="62" spans="5:185" x14ac:dyDescent="0.35">
      <c r="E62" s="180" t="s">
        <v>62</v>
      </c>
      <c r="F62" s="181">
        <v>3.05</v>
      </c>
      <c r="G62" s="181">
        <v>3.05</v>
      </c>
      <c r="H62" s="181">
        <v>3.05</v>
      </c>
      <c r="I62" s="181">
        <v>3</v>
      </c>
      <c r="J62" s="181">
        <v>3</v>
      </c>
      <c r="K62" s="182">
        <v>-1.6393442622950727E-2</v>
      </c>
      <c r="L62" s="182">
        <v>10380684</v>
      </c>
      <c r="M62" s="183">
        <v>31332830.170000002</v>
      </c>
      <c r="GA62" s="3"/>
      <c r="GC62"/>
    </row>
    <row r="63" spans="5:185" x14ac:dyDescent="0.35">
      <c r="E63" s="180" t="s">
        <v>63</v>
      </c>
      <c r="F63" s="181">
        <v>2.1</v>
      </c>
      <c r="G63" s="181">
        <v>2.1</v>
      </c>
      <c r="H63" s="181">
        <v>2.1800000000000002</v>
      </c>
      <c r="I63" s="181">
        <v>2.0499999999999998</v>
      </c>
      <c r="J63" s="181">
        <v>2.0499999999999998</v>
      </c>
      <c r="K63" s="182">
        <v>-2.3809523809523947E-2</v>
      </c>
      <c r="L63" s="182">
        <v>12864111</v>
      </c>
      <c r="M63" s="183">
        <v>27058474.030000001</v>
      </c>
      <c r="GA63" s="3"/>
      <c r="GC63"/>
    </row>
    <row r="64" spans="5:185" x14ac:dyDescent="0.35">
      <c r="E64" s="180" t="s">
        <v>64</v>
      </c>
      <c r="F64" s="181">
        <v>155.25</v>
      </c>
      <c r="G64" s="181">
        <v>155.25</v>
      </c>
      <c r="H64" s="181">
        <v>155.25</v>
      </c>
      <c r="I64" s="181">
        <v>155.25</v>
      </c>
      <c r="J64" s="181">
        <v>155.25</v>
      </c>
      <c r="K64" s="182">
        <v>0</v>
      </c>
      <c r="L64" s="182">
        <v>21763</v>
      </c>
      <c r="M64" s="183">
        <v>3077940.3</v>
      </c>
      <c r="GA64" s="3"/>
      <c r="GC64"/>
    </row>
    <row r="65" spans="5:185" x14ac:dyDescent="0.35">
      <c r="E65" s="180" t="s">
        <v>224</v>
      </c>
      <c r="F65" s="181">
        <v>7.79</v>
      </c>
      <c r="G65" s="181">
        <v>7.79</v>
      </c>
      <c r="H65" s="181">
        <v>7.79</v>
      </c>
      <c r="I65" s="181">
        <v>7.79</v>
      </c>
      <c r="J65" s="181">
        <v>7.79</v>
      </c>
      <c r="K65" s="182">
        <v>0</v>
      </c>
      <c r="L65" s="182">
        <v>676902</v>
      </c>
      <c r="M65" s="183">
        <v>4947488.9000000004</v>
      </c>
      <c r="GA65" s="3"/>
      <c r="GC65"/>
    </row>
    <row r="66" spans="5:185" x14ac:dyDescent="0.35">
      <c r="E66" s="180" t="s">
        <v>212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6030</v>
      </c>
      <c r="M66" s="183">
        <v>61215</v>
      </c>
      <c r="GA66" s="3"/>
      <c r="GC66"/>
    </row>
    <row r="67" spans="5:185" x14ac:dyDescent="0.35">
      <c r="E67" s="180" t="s">
        <v>14</v>
      </c>
      <c r="F67" s="181">
        <v>3.09</v>
      </c>
      <c r="G67" s="181">
        <v>3.09</v>
      </c>
      <c r="H67" s="181">
        <v>3.09</v>
      </c>
      <c r="I67" s="181">
        <v>3.09</v>
      </c>
      <c r="J67" s="181">
        <v>3.09</v>
      </c>
      <c r="K67" s="182">
        <v>0</v>
      </c>
      <c r="L67" s="182">
        <v>181882</v>
      </c>
      <c r="M67" s="183">
        <v>532709.65</v>
      </c>
      <c r="GA67" s="3"/>
      <c r="GC67"/>
    </row>
    <row r="68" spans="5:185" x14ac:dyDescent="0.35">
      <c r="E68" s="180" t="s">
        <v>65</v>
      </c>
      <c r="F68" s="181">
        <v>4.7699999999999996</v>
      </c>
      <c r="G68" s="181">
        <v>4.7699999999999996</v>
      </c>
      <c r="H68" s="181">
        <v>4.5</v>
      </c>
      <c r="I68" s="181">
        <v>4.5</v>
      </c>
      <c r="J68" s="181">
        <v>4.5</v>
      </c>
      <c r="K68" s="182">
        <v>-5.6603773584905537E-2</v>
      </c>
      <c r="L68" s="182">
        <v>449426</v>
      </c>
      <c r="M68" s="183">
        <v>2066800.1</v>
      </c>
      <c r="GA68" s="3"/>
      <c r="GC68"/>
    </row>
    <row r="69" spans="5:185" x14ac:dyDescent="0.35">
      <c r="E69" s="180" t="s">
        <v>194</v>
      </c>
      <c r="F69" s="181">
        <v>1.08</v>
      </c>
      <c r="G69" s="181">
        <v>1.08</v>
      </c>
      <c r="H69" s="181">
        <v>1.18</v>
      </c>
      <c r="I69" s="181">
        <v>1.1000000000000001</v>
      </c>
      <c r="J69" s="181">
        <v>1.18</v>
      </c>
      <c r="K69" s="182">
        <v>9.259259259259256E-2</v>
      </c>
      <c r="L69" s="182">
        <v>5385612</v>
      </c>
      <c r="M69" s="183">
        <v>6267972.54</v>
      </c>
      <c r="GA69" s="3"/>
      <c r="GC69"/>
    </row>
    <row r="70" spans="5:185" x14ac:dyDescent="0.35">
      <c r="E70" s="180" t="s">
        <v>66</v>
      </c>
      <c r="F70" s="181">
        <v>4.1900000000000004</v>
      </c>
      <c r="G70" s="181">
        <v>4.1900000000000004</v>
      </c>
      <c r="H70" s="181">
        <v>4.2</v>
      </c>
      <c r="I70" s="181">
        <v>4.1100000000000003</v>
      </c>
      <c r="J70" s="181">
        <v>4.12</v>
      </c>
      <c r="K70" s="182">
        <v>-1.6706443914081159E-2</v>
      </c>
      <c r="L70" s="182">
        <v>3476353</v>
      </c>
      <c r="M70" s="183">
        <v>14452544.57</v>
      </c>
      <c r="GA70" s="3"/>
      <c r="GC70"/>
    </row>
    <row r="71" spans="5:185" x14ac:dyDescent="0.35">
      <c r="E71" s="180" t="s">
        <v>245</v>
      </c>
      <c r="F71" s="181">
        <v>3.99</v>
      </c>
      <c r="G71" s="181">
        <v>3.99</v>
      </c>
      <c r="H71" s="181">
        <v>4.38</v>
      </c>
      <c r="I71" s="181">
        <v>4.38</v>
      </c>
      <c r="J71" s="181">
        <v>4.38</v>
      </c>
      <c r="K71" s="182">
        <v>9.7744360902255467E-2</v>
      </c>
      <c r="L71" s="182">
        <v>133200</v>
      </c>
      <c r="M71" s="183">
        <v>583416</v>
      </c>
      <c r="GA71" s="3"/>
      <c r="GC71"/>
    </row>
    <row r="72" spans="5:185" x14ac:dyDescent="0.35">
      <c r="E72" s="180" t="s">
        <v>67</v>
      </c>
      <c r="F72" s="181">
        <v>8.1999999999999993</v>
      </c>
      <c r="G72" s="181">
        <v>8.1999999999999993</v>
      </c>
      <c r="H72" s="181">
        <v>8.49</v>
      </c>
      <c r="I72" s="181">
        <v>8.1999999999999993</v>
      </c>
      <c r="J72" s="181">
        <v>8.1999999999999993</v>
      </c>
      <c r="K72" s="182">
        <v>0</v>
      </c>
      <c r="L72" s="182">
        <v>613760</v>
      </c>
      <c r="M72" s="183">
        <v>5075765.74</v>
      </c>
      <c r="GA72" s="3"/>
      <c r="GC72"/>
    </row>
    <row r="73" spans="5:185" x14ac:dyDescent="0.35">
      <c r="E73" s="180" t="s">
        <v>68</v>
      </c>
      <c r="F73" s="181">
        <v>9.4</v>
      </c>
      <c r="G73" s="181">
        <v>9.4</v>
      </c>
      <c r="H73" s="181">
        <v>9.4</v>
      </c>
      <c r="I73" s="181">
        <v>9.4</v>
      </c>
      <c r="J73" s="181">
        <v>9.4</v>
      </c>
      <c r="K73" s="182">
        <v>0</v>
      </c>
      <c r="L73" s="182">
        <v>147082</v>
      </c>
      <c r="M73" s="183">
        <v>1271512.3999999999</v>
      </c>
      <c r="GA73" s="3"/>
      <c r="GC73"/>
    </row>
    <row r="74" spans="5:185" x14ac:dyDescent="0.35">
      <c r="E74" s="180" t="s">
        <v>215</v>
      </c>
      <c r="F74" s="181">
        <v>1.61</v>
      </c>
      <c r="G74" s="181">
        <v>1.61</v>
      </c>
      <c r="H74" s="181">
        <v>1.61</v>
      </c>
      <c r="I74" s="181">
        <v>1.61</v>
      </c>
      <c r="J74" s="181">
        <v>1.61</v>
      </c>
      <c r="K74" s="182">
        <v>0</v>
      </c>
      <c r="L74" s="182">
        <v>60000</v>
      </c>
      <c r="M74" s="183">
        <v>91000</v>
      </c>
      <c r="GA74" s="3"/>
      <c r="GC74"/>
    </row>
    <row r="75" spans="5:185" x14ac:dyDescent="0.35">
      <c r="E75" s="180" t="s">
        <v>216</v>
      </c>
      <c r="F75" s="181">
        <v>12.65</v>
      </c>
      <c r="G75" s="181">
        <v>12.65</v>
      </c>
      <c r="H75" s="181">
        <v>13.9</v>
      </c>
      <c r="I75" s="181">
        <v>13.4</v>
      </c>
      <c r="J75" s="181">
        <v>13.9</v>
      </c>
      <c r="K75" s="182">
        <v>9.8814229249011953E-2</v>
      </c>
      <c r="L75" s="182">
        <v>2133207</v>
      </c>
      <c r="M75" s="183">
        <v>28605060</v>
      </c>
      <c r="GA75" s="3"/>
      <c r="GC75"/>
    </row>
    <row r="76" spans="5:185" x14ac:dyDescent="0.35">
      <c r="E76" s="180" t="s">
        <v>243</v>
      </c>
      <c r="F76" s="181">
        <v>8.43</v>
      </c>
      <c r="G76" s="181">
        <v>8.43</v>
      </c>
      <c r="H76" s="181">
        <v>8.43</v>
      </c>
      <c r="I76" s="181">
        <v>8.43</v>
      </c>
      <c r="J76" s="181">
        <v>8.43</v>
      </c>
      <c r="K76" s="182">
        <v>0</v>
      </c>
      <c r="L76" s="182">
        <v>4035</v>
      </c>
      <c r="M76" s="183">
        <v>35329.65</v>
      </c>
      <c r="GA76" s="3"/>
      <c r="GC76"/>
    </row>
    <row r="77" spans="5:185" x14ac:dyDescent="0.35">
      <c r="E77" s="180" t="s">
        <v>242</v>
      </c>
      <c r="F77" s="181">
        <v>4.01</v>
      </c>
      <c r="G77" s="181">
        <v>4.01</v>
      </c>
      <c r="H77" s="181">
        <v>4.01</v>
      </c>
      <c r="I77" s="181">
        <v>4.01</v>
      </c>
      <c r="J77" s="181">
        <v>4.01</v>
      </c>
      <c r="K77" s="182">
        <v>0</v>
      </c>
      <c r="L77" s="182">
        <v>2315</v>
      </c>
      <c r="M77" s="183">
        <v>8863.15</v>
      </c>
      <c r="GA77" s="3"/>
      <c r="GC77"/>
    </row>
    <row r="78" spans="5:185" x14ac:dyDescent="0.35">
      <c r="E78" s="180" t="s">
        <v>70</v>
      </c>
      <c r="F78" s="181">
        <v>217.8</v>
      </c>
      <c r="G78" s="181">
        <v>217.8</v>
      </c>
      <c r="H78" s="181">
        <v>217.8</v>
      </c>
      <c r="I78" s="181">
        <v>217.8</v>
      </c>
      <c r="J78" s="181">
        <v>217.8</v>
      </c>
      <c r="K78" s="182">
        <v>0</v>
      </c>
      <c r="L78" s="182">
        <v>43333</v>
      </c>
      <c r="M78" s="183">
        <v>9423900.9000000004</v>
      </c>
      <c r="GA78" s="3"/>
      <c r="GC78"/>
    </row>
    <row r="79" spans="5:185" x14ac:dyDescent="0.35">
      <c r="E79" s="180" t="s">
        <v>71</v>
      </c>
      <c r="F79" s="181">
        <v>207.8</v>
      </c>
      <c r="G79" s="181">
        <v>207.8</v>
      </c>
      <c r="H79" s="181">
        <v>200.9</v>
      </c>
      <c r="I79" s="181">
        <v>200</v>
      </c>
      <c r="J79" s="181">
        <v>200</v>
      </c>
      <c r="K79" s="182">
        <v>-3.7536092396535214E-2</v>
      </c>
      <c r="L79" s="182">
        <v>1799821</v>
      </c>
      <c r="M79" s="183">
        <v>362659005.69999999</v>
      </c>
      <c r="GA79" s="3"/>
      <c r="GC79"/>
    </row>
    <row r="80" spans="5:185" x14ac:dyDescent="0.35">
      <c r="E80" s="180" t="s">
        <v>195</v>
      </c>
      <c r="F80" s="181">
        <v>6.7</v>
      </c>
      <c r="G80" s="181">
        <v>6.7</v>
      </c>
      <c r="H80" s="181">
        <v>7.35</v>
      </c>
      <c r="I80" s="181">
        <v>7.35</v>
      </c>
      <c r="J80" s="181">
        <v>7.35</v>
      </c>
      <c r="K80" s="182">
        <v>9.7014925373134275E-2</v>
      </c>
      <c r="L80" s="182">
        <v>944620</v>
      </c>
      <c r="M80" s="183">
        <v>6942957</v>
      </c>
      <c r="GA80" s="3"/>
      <c r="GC80"/>
    </row>
    <row r="81" spans="5:185" x14ac:dyDescent="0.35">
      <c r="E81" s="180" t="s">
        <v>72</v>
      </c>
      <c r="F81" s="181">
        <v>46.05</v>
      </c>
      <c r="G81" s="181">
        <v>46.05</v>
      </c>
      <c r="H81" s="181">
        <v>46.05</v>
      </c>
      <c r="I81" s="181">
        <v>46.05</v>
      </c>
      <c r="J81" s="181">
        <v>46.05</v>
      </c>
      <c r="K81" s="182">
        <v>0</v>
      </c>
      <c r="L81" s="182">
        <v>276984</v>
      </c>
      <c r="M81" s="183">
        <v>12276726.949999999</v>
      </c>
      <c r="GA81" s="3"/>
      <c r="GC81"/>
    </row>
    <row r="82" spans="5:185" x14ac:dyDescent="0.35">
      <c r="E82" s="180" t="s">
        <v>16</v>
      </c>
      <c r="F82" s="181">
        <v>31</v>
      </c>
      <c r="G82" s="181">
        <v>31</v>
      </c>
      <c r="H82" s="181">
        <v>31.8</v>
      </c>
      <c r="I82" s="181">
        <v>31.35</v>
      </c>
      <c r="J82" s="181">
        <v>31.35</v>
      </c>
      <c r="K82" s="182">
        <v>1.1290322580645107E-2</v>
      </c>
      <c r="L82" s="182">
        <v>854089</v>
      </c>
      <c r="M82" s="183">
        <v>26484016.25</v>
      </c>
      <c r="GA82" s="3"/>
      <c r="GC82"/>
    </row>
    <row r="83" spans="5:185" x14ac:dyDescent="0.35">
      <c r="E83" s="180" t="s">
        <v>73</v>
      </c>
      <c r="F83" s="181">
        <v>32.15</v>
      </c>
      <c r="G83" s="181">
        <v>32.15</v>
      </c>
      <c r="H83" s="181">
        <v>32</v>
      </c>
      <c r="I83" s="181">
        <v>31.6</v>
      </c>
      <c r="J83" s="181">
        <v>32</v>
      </c>
      <c r="K83" s="182">
        <v>-4.6656298600310508E-3</v>
      </c>
      <c r="L83" s="182">
        <v>1639092</v>
      </c>
      <c r="M83" s="183">
        <v>52409672.850000001</v>
      </c>
      <c r="GA83" s="3"/>
      <c r="GC83"/>
    </row>
    <row r="84" spans="5:185" x14ac:dyDescent="0.35">
      <c r="E84" s="180" t="s">
        <v>247</v>
      </c>
      <c r="F84" s="181">
        <v>5</v>
      </c>
      <c r="G84" s="181">
        <v>5</v>
      </c>
      <c r="H84" s="181">
        <v>5</v>
      </c>
      <c r="I84" s="181">
        <v>5</v>
      </c>
      <c r="J84" s="181">
        <v>5</v>
      </c>
      <c r="K84" s="182">
        <v>0</v>
      </c>
      <c r="L84" s="182">
        <v>57817</v>
      </c>
      <c r="M84" s="183">
        <v>292995</v>
      </c>
      <c r="GA84" s="3"/>
      <c r="GC84"/>
    </row>
    <row r="85" spans="5:185" x14ac:dyDescent="0.35">
      <c r="E85" s="180" t="s">
        <v>74</v>
      </c>
      <c r="F85" s="181">
        <v>2.09</v>
      </c>
      <c r="G85" s="181">
        <v>2.09</v>
      </c>
      <c r="H85" s="181">
        <v>2.29</v>
      </c>
      <c r="I85" s="181">
        <v>2.29</v>
      </c>
      <c r="J85" s="181">
        <v>2.29</v>
      </c>
      <c r="K85" s="182">
        <v>9.5693779904306275E-2</v>
      </c>
      <c r="L85" s="182">
        <v>492778</v>
      </c>
      <c r="M85" s="183">
        <v>1116595.3600000001</v>
      </c>
      <c r="GA85" s="3"/>
      <c r="GC85"/>
    </row>
    <row r="86" spans="5:185" x14ac:dyDescent="0.35">
      <c r="E86" s="180" t="s">
        <v>75</v>
      </c>
      <c r="F86" s="181">
        <v>10.95</v>
      </c>
      <c r="G86" s="181">
        <v>10.95</v>
      </c>
      <c r="H86" s="181">
        <v>10.95</v>
      </c>
      <c r="I86" s="181">
        <v>10.95</v>
      </c>
      <c r="J86" s="181">
        <v>10.95</v>
      </c>
      <c r="K86" s="182">
        <v>0</v>
      </c>
      <c r="L86" s="182">
        <v>580683</v>
      </c>
      <c r="M86" s="183">
        <v>6483602</v>
      </c>
      <c r="GA86" s="3"/>
      <c r="GC86"/>
    </row>
    <row r="87" spans="5:185" x14ac:dyDescent="0.35">
      <c r="E87" s="180" t="s">
        <v>76</v>
      </c>
      <c r="F87" s="181">
        <v>875</v>
      </c>
      <c r="G87" s="181">
        <v>875</v>
      </c>
      <c r="H87" s="181">
        <v>875</v>
      </c>
      <c r="I87" s="181">
        <v>875</v>
      </c>
      <c r="J87" s="181">
        <v>875</v>
      </c>
      <c r="K87" s="182">
        <v>0</v>
      </c>
      <c r="L87" s="182">
        <v>13060</v>
      </c>
      <c r="M87" s="183">
        <v>11019880</v>
      </c>
      <c r="GA87" s="3"/>
      <c r="GC87"/>
    </row>
    <row r="88" spans="5:185" x14ac:dyDescent="0.35">
      <c r="E88" s="180" t="s">
        <v>77</v>
      </c>
      <c r="F88" s="181">
        <v>27.25</v>
      </c>
      <c r="G88" s="181">
        <v>27.25</v>
      </c>
      <c r="H88" s="181">
        <v>27.25</v>
      </c>
      <c r="I88" s="181">
        <v>27.25</v>
      </c>
      <c r="J88" s="181">
        <v>27.25</v>
      </c>
      <c r="K88" s="182">
        <v>0</v>
      </c>
      <c r="L88" s="182">
        <v>1667767</v>
      </c>
      <c r="M88" s="183">
        <v>46507882</v>
      </c>
      <c r="GA88" s="3"/>
      <c r="GC88"/>
    </row>
    <row r="89" spans="5:185" x14ac:dyDescent="0.3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12071</v>
      </c>
      <c r="M89" s="183">
        <v>1348807</v>
      </c>
      <c r="GA89" s="3"/>
      <c r="GC89"/>
    </row>
    <row r="90" spans="5:185" x14ac:dyDescent="0.35">
      <c r="E90" s="180" t="s">
        <v>78</v>
      </c>
      <c r="F90" s="181">
        <v>43.9</v>
      </c>
      <c r="G90" s="181">
        <v>43.9</v>
      </c>
      <c r="H90" s="181">
        <v>43.9</v>
      </c>
      <c r="I90" s="181">
        <v>43.9</v>
      </c>
      <c r="J90" s="181">
        <v>43.9</v>
      </c>
      <c r="K90" s="182">
        <v>0</v>
      </c>
      <c r="L90" s="182">
        <v>264091</v>
      </c>
      <c r="M90" s="183">
        <v>11687264.65</v>
      </c>
      <c r="GA90" s="3"/>
      <c r="GC90"/>
    </row>
    <row r="91" spans="5:185" x14ac:dyDescent="0.35">
      <c r="E91" s="180" t="s">
        <v>218</v>
      </c>
      <c r="F91" s="181">
        <v>1.67</v>
      </c>
      <c r="G91" s="181">
        <v>1.67</v>
      </c>
      <c r="H91" s="181">
        <v>1.75</v>
      </c>
      <c r="I91" s="181">
        <v>1.67</v>
      </c>
      <c r="J91" s="181">
        <v>1.71</v>
      </c>
      <c r="K91" s="182">
        <v>2.39520958083832E-2</v>
      </c>
      <c r="L91" s="182">
        <v>579816</v>
      </c>
      <c r="M91" s="183">
        <v>994685.84</v>
      </c>
      <c r="GA91" s="3"/>
      <c r="GC91"/>
    </row>
    <row r="92" spans="5:185" x14ac:dyDescent="0.35">
      <c r="E92" s="180" t="s">
        <v>213</v>
      </c>
      <c r="F92" s="181">
        <v>0.63</v>
      </c>
      <c r="G92" s="181">
        <v>0.63</v>
      </c>
      <c r="H92" s="181">
        <v>0.63</v>
      </c>
      <c r="I92" s="181">
        <v>0.63</v>
      </c>
      <c r="J92" s="181">
        <v>0.63</v>
      </c>
      <c r="K92" s="182">
        <v>0</v>
      </c>
      <c r="L92" s="182">
        <v>211093</v>
      </c>
      <c r="M92" s="183">
        <v>139139.04</v>
      </c>
      <c r="GA92" s="3"/>
      <c r="GC92"/>
    </row>
    <row r="93" spans="5:185" x14ac:dyDescent="0.35">
      <c r="E93" s="180" t="s">
        <v>79</v>
      </c>
      <c r="F93" s="181">
        <v>67</v>
      </c>
      <c r="G93" s="181">
        <v>67</v>
      </c>
      <c r="H93" s="181">
        <v>66</v>
      </c>
      <c r="I93" s="181">
        <v>66</v>
      </c>
      <c r="J93" s="181">
        <v>66</v>
      </c>
      <c r="K93" s="182">
        <v>-1.4925373134328401E-2</v>
      </c>
      <c r="L93" s="182">
        <v>1079130</v>
      </c>
      <c r="M93" s="183">
        <v>71174103.950000003</v>
      </c>
      <c r="GA93" s="3"/>
      <c r="GC93"/>
    </row>
    <row r="94" spans="5:185" x14ac:dyDescent="0.35">
      <c r="E94" s="180" t="s">
        <v>80</v>
      </c>
      <c r="F94" s="181">
        <v>403.7</v>
      </c>
      <c r="G94" s="181">
        <v>403.7</v>
      </c>
      <c r="H94" s="181">
        <v>444</v>
      </c>
      <c r="I94" s="181">
        <v>444</v>
      </c>
      <c r="J94" s="181">
        <v>444</v>
      </c>
      <c r="K94" s="182">
        <v>9.9826603913797385E-2</v>
      </c>
      <c r="L94" s="182">
        <v>908249</v>
      </c>
      <c r="M94" s="183">
        <v>397261441</v>
      </c>
      <c r="GA94" s="3"/>
      <c r="GC94"/>
    </row>
    <row r="95" spans="5:185" x14ac:dyDescent="0.35">
      <c r="E95" s="180" t="s">
        <v>81</v>
      </c>
      <c r="F95" s="181">
        <v>0.67</v>
      </c>
      <c r="G95" s="181">
        <v>0.67</v>
      </c>
      <c r="H95" s="181">
        <v>0.73</v>
      </c>
      <c r="I95" s="181">
        <v>0.72</v>
      </c>
      <c r="J95" s="181">
        <v>0.73</v>
      </c>
      <c r="K95" s="182">
        <v>8.9552238805969964E-2</v>
      </c>
      <c r="L95" s="182">
        <v>3609716</v>
      </c>
      <c r="M95" s="183">
        <v>2625570.98</v>
      </c>
      <c r="GA95" s="3"/>
      <c r="GC95"/>
    </row>
    <row r="96" spans="5:185" x14ac:dyDescent="0.35">
      <c r="E96" s="180" t="s">
        <v>82</v>
      </c>
      <c r="F96" s="181">
        <v>475</v>
      </c>
      <c r="G96" s="181">
        <v>475</v>
      </c>
      <c r="H96" s="181">
        <v>475</v>
      </c>
      <c r="I96" s="181">
        <v>475</v>
      </c>
      <c r="J96" s="181">
        <v>475</v>
      </c>
      <c r="K96" s="182">
        <v>0</v>
      </c>
      <c r="L96" s="182">
        <v>99453</v>
      </c>
      <c r="M96" s="183">
        <v>46287505.100000001</v>
      </c>
      <c r="GA96" s="3"/>
      <c r="GC96"/>
    </row>
    <row r="97" spans="5:185" x14ac:dyDescent="0.35">
      <c r="E97" s="180" t="s">
        <v>83</v>
      </c>
      <c r="F97" s="181">
        <v>1.1000000000000001</v>
      </c>
      <c r="G97" s="181">
        <v>1.1000000000000001</v>
      </c>
      <c r="H97" s="181">
        <v>1.21</v>
      </c>
      <c r="I97" s="181">
        <v>1.1299999999999999</v>
      </c>
      <c r="J97" s="181">
        <v>1.21</v>
      </c>
      <c r="K97" s="182">
        <v>9.9999999999999867E-2</v>
      </c>
      <c r="L97" s="182">
        <v>24250532</v>
      </c>
      <c r="M97" s="183">
        <v>29253832.18</v>
      </c>
      <c r="GA97" s="3"/>
      <c r="GC97"/>
    </row>
    <row r="98" spans="5:185" x14ac:dyDescent="0.35">
      <c r="E98" s="180" t="s">
        <v>84</v>
      </c>
      <c r="F98" s="181">
        <v>26.1</v>
      </c>
      <c r="G98" s="181">
        <v>26.1</v>
      </c>
      <c r="H98" s="181">
        <v>24.3</v>
      </c>
      <c r="I98" s="181">
        <v>24.3</v>
      </c>
      <c r="J98" s="181">
        <v>24.3</v>
      </c>
      <c r="K98" s="182">
        <v>-6.8965517241379337E-2</v>
      </c>
      <c r="L98" s="182">
        <v>18779958</v>
      </c>
      <c r="M98" s="183">
        <v>456437852.39999998</v>
      </c>
      <c r="GA98" s="3"/>
      <c r="GC98"/>
    </row>
    <row r="99" spans="5:185" x14ac:dyDescent="0.35">
      <c r="E99" s="180" t="s">
        <v>13</v>
      </c>
      <c r="F99" s="181">
        <v>4.41</v>
      </c>
      <c r="G99" s="181">
        <v>4.41</v>
      </c>
      <c r="H99" s="181">
        <v>4.41</v>
      </c>
      <c r="I99" s="181">
        <v>4.41</v>
      </c>
      <c r="J99" s="181">
        <v>4.41</v>
      </c>
      <c r="K99" s="182">
        <v>0</v>
      </c>
      <c r="L99" s="182">
        <v>1500</v>
      </c>
      <c r="M99" s="183">
        <v>7245</v>
      </c>
      <c r="GA99" s="3"/>
      <c r="GC99"/>
    </row>
    <row r="100" spans="5:185" x14ac:dyDescent="0.35">
      <c r="E100" s="180" t="s">
        <v>219</v>
      </c>
      <c r="F100" s="181">
        <v>0.7</v>
      </c>
      <c r="G100" s="181">
        <v>0.7</v>
      </c>
      <c r="H100" s="181">
        <v>0.77</v>
      </c>
      <c r="I100" s="181">
        <v>0.7</v>
      </c>
      <c r="J100" s="181">
        <v>0.75</v>
      </c>
      <c r="K100" s="182">
        <v>7.1428571428571397E-2</v>
      </c>
      <c r="L100" s="182">
        <v>15156915</v>
      </c>
      <c r="M100" s="183">
        <v>11654296.210000001</v>
      </c>
      <c r="GA100" s="3"/>
      <c r="GC100"/>
    </row>
    <row r="101" spans="5:185" x14ac:dyDescent="0.35">
      <c r="E101" s="180" t="s">
        <v>85</v>
      </c>
      <c r="F101" s="181">
        <v>1</v>
      </c>
      <c r="G101" s="181">
        <v>1</v>
      </c>
      <c r="H101" s="181">
        <v>1.1000000000000001</v>
      </c>
      <c r="I101" s="181">
        <v>0.93</v>
      </c>
      <c r="J101" s="181">
        <v>1</v>
      </c>
      <c r="K101" s="182">
        <v>0</v>
      </c>
      <c r="L101" s="182">
        <v>11826006</v>
      </c>
      <c r="M101" s="183">
        <v>11823961.17</v>
      </c>
      <c r="GA101" s="3"/>
      <c r="GC101"/>
    </row>
    <row r="102" spans="5:185" x14ac:dyDescent="0.35">
      <c r="E102" s="180" t="s">
        <v>86</v>
      </c>
      <c r="F102" s="181">
        <v>2.5</v>
      </c>
      <c r="G102" s="181">
        <v>2.5</v>
      </c>
      <c r="H102" s="181">
        <v>2.54</v>
      </c>
      <c r="I102" s="181">
        <v>2.5</v>
      </c>
      <c r="J102" s="181">
        <v>2.5</v>
      </c>
      <c r="K102" s="182">
        <v>0</v>
      </c>
      <c r="L102" s="182">
        <v>1331255</v>
      </c>
      <c r="M102" s="183">
        <v>3362400.01</v>
      </c>
      <c r="GA102" s="3"/>
      <c r="GC102"/>
    </row>
    <row r="103" spans="5:185" x14ac:dyDescent="0.35">
      <c r="E103" s="180" t="s">
        <v>249</v>
      </c>
      <c r="F103" s="181">
        <v>2.06</v>
      </c>
      <c r="G103" s="181">
        <v>2.06</v>
      </c>
      <c r="H103" s="181">
        <v>2.06</v>
      </c>
      <c r="I103" s="181">
        <v>2.06</v>
      </c>
      <c r="J103" s="181">
        <v>2.06</v>
      </c>
      <c r="K103" s="182">
        <v>0</v>
      </c>
      <c r="L103" s="182">
        <v>16</v>
      </c>
      <c r="M103" s="183">
        <v>36.159999999999997</v>
      </c>
      <c r="GA103" s="3"/>
      <c r="GC103"/>
    </row>
    <row r="104" spans="5:185" x14ac:dyDescent="0.3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1859025</v>
      </c>
      <c r="M104" s="183">
        <v>9536798250</v>
      </c>
      <c r="GA104" s="3"/>
      <c r="GC104"/>
    </row>
    <row r="105" spans="5:185" x14ac:dyDescent="0.35">
      <c r="E105" s="180" t="s">
        <v>223</v>
      </c>
      <c r="F105" s="181">
        <v>33.15</v>
      </c>
      <c r="G105" s="181">
        <v>33.15</v>
      </c>
      <c r="H105" s="181">
        <v>33.450000000000003</v>
      </c>
      <c r="I105" s="181">
        <v>29.85</v>
      </c>
      <c r="J105" s="181">
        <v>33.450000000000003</v>
      </c>
      <c r="K105" s="182">
        <v>9.0497737556562985E-3</v>
      </c>
      <c r="L105" s="182">
        <v>22149292</v>
      </c>
      <c r="M105" s="183">
        <v>662187613.45000005</v>
      </c>
      <c r="GA105" s="3"/>
      <c r="GC105"/>
    </row>
    <row r="106" spans="5:185" x14ac:dyDescent="0.35">
      <c r="E106" s="180" t="s">
        <v>193</v>
      </c>
      <c r="F106" s="181">
        <v>1.02</v>
      </c>
      <c r="G106" s="181">
        <v>1.02</v>
      </c>
      <c r="H106" s="181">
        <v>1.1200000000000001</v>
      </c>
      <c r="I106" s="181">
        <v>1.04</v>
      </c>
      <c r="J106" s="181">
        <v>1.1200000000000001</v>
      </c>
      <c r="K106" s="182">
        <v>9.8039215686274606E-2</v>
      </c>
      <c r="L106" s="182">
        <v>4494541</v>
      </c>
      <c r="M106" s="183">
        <v>5009244.88</v>
      </c>
      <c r="GA106" s="3"/>
      <c r="GC106"/>
    </row>
    <row r="107" spans="5:185" x14ac:dyDescent="0.35">
      <c r="E107" s="180" t="s">
        <v>88</v>
      </c>
      <c r="F107" s="181">
        <v>57.6</v>
      </c>
      <c r="G107" s="181">
        <v>57.6</v>
      </c>
      <c r="H107" s="181">
        <v>57.6</v>
      </c>
      <c r="I107" s="181">
        <v>57.6</v>
      </c>
      <c r="J107" s="181">
        <v>57.6</v>
      </c>
      <c r="K107" s="182">
        <v>0</v>
      </c>
      <c r="L107" s="182">
        <v>209238</v>
      </c>
      <c r="M107" s="183">
        <v>11891808.6</v>
      </c>
      <c r="GA107" s="3"/>
      <c r="GC107"/>
    </row>
    <row r="108" spans="5:185" x14ac:dyDescent="0.35">
      <c r="E108" s="180" t="s">
        <v>17</v>
      </c>
      <c r="F108" s="181">
        <v>5.65</v>
      </c>
      <c r="G108" s="181">
        <v>5.65</v>
      </c>
      <c r="H108" s="181">
        <v>5.6</v>
      </c>
      <c r="I108" s="181">
        <v>5.5</v>
      </c>
      <c r="J108" s="181">
        <v>5.6</v>
      </c>
      <c r="K108" s="182">
        <v>-8.8495575221240186E-3</v>
      </c>
      <c r="L108" s="182">
        <v>2175287</v>
      </c>
      <c r="M108" s="183">
        <v>12231248.279999999</v>
      </c>
      <c r="GA108" s="3"/>
      <c r="GC108"/>
    </row>
    <row r="109" spans="5:185" x14ac:dyDescent="0.35">
      <c r="E109" s="180" t="s">
        <v>196</v>
      </c>
      <c r="F109" s="181">
        <v>9.8800000000000008</v>
      </c>
      <c r="G109" s="181">
        <v>9.8800000000000008</v>
      </c>
      <c r="H109" s="181">
        <v>10.75</v>
      </c>
      <c r="I109" s="181">
        <v>10.75</v>
      </c>
      <c r="J109" s="181">
        <v>10.75</v>
      </c>
      <c r="K109" s="182">
        <v>8.8056680161943124E-2</v>
      </c>
      <c r="L109" s="182">
        <v>1109550</v>
      </c>
      <c r="M109" s="183">
        <v>11505531.220000001</v>
      </c>
      <c r="GA109" s="3"/>
      <c r="GC109"/>
    </row>
    <row r="110" spans="5:185" x14ac:dyDescent="0.35">
      <c r="E110" s="180" t="s">
        <v>12</v>
      </c>
      <c r="F110" s="181">
        <v>1.89</v>
      </c>
      <c r="G110" s="181">
        <v>2</v>
      </c>
      <c r="H110" s="181">
        <v>2.0699999999999998</v>
      </c>
      <c r="I110" s="181">
        <v>1.95</v>
      </c>
      <c r="J110" s="181">
        <v>2.0499999999999998</v>
      </c>
      <c r="K110" s="182">
        <v>8.4656084656084651E-2</v>
      </c>
      <c r="L110" s="182">
        <v>12951304</v>
      </c>
      <c r="M110" s="183">
        <v>26098899.75</v>
      </c>
      <c r="GA110" s="3"/>
      <c r="GC110"/>
    </row>
    <row r="111" spans="5:185" x14ac:dyDescent="0.35">
      <c r="E111" s="180" t="s">
        <v>236</v>
      </c>
      <c r="F111" s="181">
        <v>1.72</v>
      </c>
      <c r="G111" s="181">
        <v>1.72</v>
      </c>
      <c r="H111" s="181">
        <v>1.89</v>
      </c>
      <c r="I111" s="181">
        <v>1.89</v>
      </c>
      <c r="J111" s="181">
        <v>1.89</v>
      </c>
      <c r="K111" s="182">
        <v>9.8837209302325535E-2</v>
      </c>
      <c r="L111" s="182">
        <v>274178</v>
      </c>
      <c r="M111" s="183">
        <v>518196.42</v>
      </c>
      <c r="GA111" s="3"/>
      <c r="GC111"/>
    </row>
    <row r="112" spans="5:185" x14ac:dyDescent="0.35">
      <c r="E112" s="180" t="s">
        <v>217</v>
      </c>
      <c r="F112" s="181">
        <v>2.5</v>
      </c>
      <c r="G112" s="181">
        <v>2.5</v>
      </c>
      <c r="H112" s="181">
        <v>2.5</v>
      </c>
      <c r="I112" s="181">
        <v>2.5</v>
      </c>
      <c r="J112" s="181">
        <v>2.5</v>
      </c>
      <c r="K112" s="182">
        <v>0</v>
      </c>
      <c r="L112" s="182">
        <v>126081</v>
      </c>
      <c r="M112" s="183">
        <v>314176.55</v>
      </c>
      <c r="GA112" s="3"/>
      <c r="GC112"/>
    </row>
    <row r="113" spans="5:185" x14ac:dyDescent="0.35">
      <c r="E113" s="180" t="s">
        <v>89</v>
      </c>
      <c r="F113" s="181">
        <v>673.9</v>
      </c>
      <c r="G113" s="181">
        <v>673.9</v>
      </c>
      <c r="H113" s="181">
        <v>698</v>
      </c>
      <c r="I113" s="181">
        <v>698</v>
      </c>
      <c r="J113" s="181">
        <v>698</v>
      </c>
      <c r="K113" s="182">
        <v>3.5761982489983746E-2</v>
      </c>
      <c r="L113" s="182">
        <v>1656907</v>
      </c>
      <c r="M113" s="183">
        <v>1119135974.7</v>
      </c>
      <c r="GA113" s="3"/>
      <c r="GC113"/>
    </row>
    <row r="114" spans="5:185" x14ac:dyDescent="0.35">
      <c r="E114" s="180" t="s">
        <v>90</v>
      </c>
      <c r="F114" s="181">
        <v>116</v>
      </c>
      <c r="G114" s="181">
        <v>116</v>
      </c>
      <c r="H114" s="181">
        <v>116</v>
      </c>
      <c r="I114" s="181">
        <v>116</v>
      </c>
      <c r="J114" s="181">
        <v>116</v>
      </c>
      <c r="K114" s="182">
        <v>0</v>
      </c>
      <c r="L114" s="182">
        <v>52751</v>
      </c>
      <c r="M114" s="183">
        <v>5924363.4000000004</v>
      </c>
      <c r="GA114" s="3"/>
      <c r="GC114"/>
    </row>
    <row r="115" spans="5:185" x14ac:dyDescent="0.35">
      <c r="E115" s="180" t="s">
        <v>21</v>
      </c>
      <c r="F115" s="181">
        <v>43.3</v>
      </c>
      <c r="G115" s="181">
        <v>43.3</v>
      </c>
      <c r="H115" s="181">
        <v>43.5</v>
      </c>
      <c r="I115" s="181">
        <v>42.1</v>
      </c>
      <c r="J115" s="181">
        <v>43.5</v>
      </c>
      <c r="K115" s="182">
        <v>4.6189376443419583E-3</v>
      </c>
      <c r="L115" s="182">
        <v>3521870</v>
      </c>
      <c r="M115" s="183">
        <v>150830791.19999999</v>
      </c>
      <c r="GA115" s="3"/>
      <c r="GC115"/>
    </row>
    <row r="116" spans="5:185" x14ac:dyDescent="0.35">
      <c r="E116" s="180" t="s">
        <v>252</v>
      </c>
      <c r="F116" s="181">
        <v>1.38</v>
      </c>
      <c r="G116" s="181">
        <v>1.38</v>
      </c>
      <c r="H116" s="181">
        <v>1.38</v>
      </c>
      <c r="I116" s="181">
        <v>1.38</v>
      </c>
      <c r="J116" s="181">
        <v>1.38</v>
      </c>
      <c r="K116" s="182">
        <v>0</v>
      </c>
      <c r="L116" s="182">
        <v>57</v>
      </c>
      <c r="M116" s="183">
        <v>86.07</v>
      </c>
      <c r="GA116" s="3"/>
      <c r="GC116"/>
    </row>
    <row r="117" spans="5:185" x14ac:dyDescent="0.35">
      <c r="E117" s="180" t="s">
        <v>187</v>
      </c>
      <c r="F117" s="181">
        <v>359.9</v>
      </c>
      <c r="G117" s="181">
        <v>359.9</v>
      </c>
      <c r="H117" s="181">
        <v>359.9</v>
      </c>
      <c r="I117" s="181">
        <v>359.9</v>
      </c>
      <c r="J117" s="181">
        <v>359.9</v>
      </c>
      <c r="K117" s="182">
        <v>0</v>
      </c>
      <c r="L117" s="182">
        <v>18665</v>
      </c>
      <c r="M117" s="183">
        <v>6047460</v>
      </c>
      <c r="GA117" s="3"/>
      <c r="GC117"/>
    </row>
    <row r="118" spans="5:185" x14ac:dyDescent="0.35">
      <c r="E118" s="180" t="s">
        <v>221</v>
      </c>
      <c r="F118" s="181">
        <v>2.0499999999999998</v>
      </c>
      <c r="G118" s="181">
        <v>2.0499999999999998</v>
      </c>
      <c r="H118" s="181">
        <v>2.0499999999999998</v>
      </c>
      <c r="I118" s="181">
        <v>2.0499999999999998</v>
      </c>
      <c r="J118" s="181">
        <v>2.0499999999999998</v>
      </c>
      <c r="K118" s="182">
        <v>0</v>
      </c>
      <c r="L118" s="182">
        <v>48117</v>
      </c>
      <c r="M118" s="183">
        <v>106349.96</v>
      </c>
      <c r="GA118" s="3"/>
      <c r="GC118"/>
    </row>
    <row r="119" spans="5:185" x14ac:dyDescent="0.35">
      <c r="E119" s="180" t="s">
        <v>91</v>
      </c>
      <c r="F119" s="181">
        <v>30.2</v>
      </c>
      <c r="G119" s="181">
        <v>30.2</v>
      </c>
      <c r="H119" s="181">
        <v>31.45</v>
      </c>
      <c r="I119" s="181">
        <v>31</v>
      </c>
      <c r="J119" s="181">
        <v>31.45</v>
      </c>
      <c r="K119" s="182">
        <v>4.1390728476821126E-2</v>
      </c>
      <c r="L119" s="182">
        <v>1196434</v>
      </c>
      <c r="M119" s="183">
        <v>36981794</v>
      </c>
      <c r="GA119" s="3"/>
      <c r="GC119"/>
    </row>
    <row r="120" spans="5:185" x14ac:dyDescent="0.35">
      <c r="E120" s="180" t="s">
        <v>23</v>
      </c>
      <c r="F120" s="181">
        <v>34.299999999999997</v>
      </c>
      <c r="G120" s="181">
        <v>34.299999999999997</v>
      </c>
      <c r="H120" s="181">
        <v>34.5</v>
      </c>
      <c r="I120" s="181">
        <v>33.9</v>
      </c>
      <c r="J120" s="181">
        <v>34</v>
      </c>
      <c r="K120" s="182">
        <v>-8.7463556851311575E-3</v>
      </c>
      <c r="L120" s="182">
        <v>17245745</v>
      </c>
      <c r="M120" s="183">
        <v>586580727.45000005</v>
      </c>
      <c r="GA120" s="3"/>
      <c r="GC120"/>
    </row>
    <row r="121" spans="5:185" x14ac:dyDescent="0.35">
      <c r="E121" s="180" t="s">
        <v>92</v>
      </c>
      <c r="F121" s="181">
        <v>20.5</v>
      </c>
      <c r="G121" s="181">
        <v>20.5</v>
      </c>
      <c r="H121" s="181">
        <v>20.55</v>
      </c>
      <c r="I121" s="181">
        <v>20.399999999999999</v>
      </c>
      <c r="J121" s="181">
        <v>20.399999999999999</v>
      </c>
      <c r="K121" s="182">
        <v>-4.8780487804879202E-3</v>
      </c>
      <c r="L121" s="182">
        <v>6262437</v>
      </c>
      <c r="M121" s="183">
        <v>128138844.7</v>
      </c>
      <c r="GA121" s="3"/>
      <c r="GC121"/>
    </row>
    <row r="122" spans="5:185" x14ac:dyDescent="0.35">
      <c r="E122" s="180" t="s">
        <v>93</v>
      </c>
      <c r="F122" s="181">
        <v>30</v>
      </c>
      <c r="G122" s="181">
        <v>30</v>
      </c>
      <c r="H122" s="181">
        <v>32.950000000000003</v>
      </c>
      <c r="I122" s="181">
        <v>32.950000000000003</v>
      </c>
      <c r="J122" s="181">
        <v>32.950000000000003</v>
      </c>
      <c r="K122" s="182">
        <v>9.8333333333333384E-2</v>
      </c>
      <c r="L122" s="182">
        <v>1094901</v>
      </c>
      <c r="M122" s="183">
        <v>35674344</v>
      </c>
      <c r="GA122" s="3"/>
      <c r="GC122"/>
    </row>
    <row r="123" spans="5:185" x14ac:dyDescent="0.35">
      <c r="E123" s="180" t="s">
        <v>251</v>
      </c>
      <c r="F123" s="181">
        <v>8</v>
      </c>
      <c r="G123" s="181">
        <v>8</v>
      </c>
      <c r="H123" s="181">
        <v>7.2</v>
      </c>
      <c r="I123" s="181">
        <v>7.2</v>
      </c>
      <c r="J123" s="181">
        <v>7.2</v>
      </c>
      <c r="K123" s="182">
        <v>-9.9999999999999978E-2</v>
      </c>
      <c r="L123" s="182">
        <v>121000</v>
      </c>
      <c r="M123" s="183">
        <v>871200</v>
      </c>
      <c r="GA123" s="3"/>
      <c r="GC123"/>
    </row>
    <row r="124" spans="5:185" x14ac:dyDescent="0.35">
      <c r="E124" s="180" t="s">
        <v>20</v>
      </c>
      <c r="F124" s="181">
        <v>0.6</v>
      </c>
      <c r="G124" s="181">
        <v>0.6</v>
      </c>
      <c r="H124" s="181">
        <v>0.66</v>
      </c>
      <c r="I124" s="181">
        <v>0.62</v>
      </c>
      <c r="J124" s="181">
        <v>0.66</v>
      </c>
      <c r="K124" s="182">
        <v>0.10000000000000009</v>
      </c>
      <c r="L124" s="182">
        <v>24625873</v>
      </c>
      <c r="M124" s="183">
        <v>16101284.6</v>
      </c>
      <c r="GA124" s="3"/>
      <c r="GC124"/>
    </row>
    <row r="125" spans="5:185" x14ac:dyDescent="0.35">
      <c r="E125" s="180" t="s">
        <v>94</v>
      </c>
      <c r="F125" s="181">
        <v>1.58</v>
      </c>
      <c r="G125" s="181">
        <v>1.58</v>
      </c>
      <c r="H125" s="181">
        <v>1.6</v>
      </c>
      <c r="I125" s="181">
        <v>1.58</v>
      </c>
      <c r="J125" s="181">
        <v>1.59</v>
      </c>
      <c r="K125" s="182">
        <v>6.3291139240506666E-3</v>
      </c>
      <c r="L125" s="182">
        <v>11213617</v>
      </c>
      <c r="M125" s="183">
        <v>17818435.170000002</v>
      </c>
      <c r="GA125" s="3"/>
      <c r="GC125"/>
    </row>
    <row r="126" spans="5:185" x14ac:dyDescent="0.35">
      <c r="E126" s="180" t="s">
        <v>95</v>
      </c>
      <c r="F126" s="181">
        <v>3.85</v>
      </c>
      <c r="G126" s="181">
        <v>3.85</v>
      </c>
      <c r="H126" s="181">
        <v>3.85</v>
      </c>
      <c r="I126" s="181">
        <v>3.85</v>
      </c>
      <c r="J126" s="181">
        <v>3.85</v>
      </c>
      <c r="K126" s="182">
        <v>0</v>
      </c>
      <c r="L126" s="183">
        <v>161237</v>
      </c>
      <c r="M126" s="183">
        <v>640345.36</v>
      </c>
      <c r="GA126" s="3"/>
      <c r="GC126"/>
    </row>
    <row r="127" spans="5:185" x14ac:dyDescent="0.35">
      <c r="E127" s="180" t="s">
        <v>96</v>
      </c>
      <c r="F127" s="181">
        <v>1.42</v>
      </c>
      <c r="G127" s="181">
        <v>1.42</v>
      </c>
      <c r="H127" s="181">
        <v>1.42</v>
      </c>
      <c r="I127" s="181">
        <v>1.36</v>
      </c>
      <c r="J127" s="181">
        <v>1.36</v>
      </c>
      <c r="K127" s="182">
        <v>-4.2253521126760396E-2</v>
      </c>
      <c r="L127" s="183">
        <v>4093335</v>
      </c>
      <c r="M127" s="183">
        <v>5727612.4299999997</v>
      </c>
      <c r="GA127" s="3"/>
      <c r="GC127"/>
    </row>
    <row r="128" spans="5:185" x14ac:dyDescent="0.35">
      <c r="E128" s="180" t="s">
        <v>246</v>
      </c>
      <c r="F128" s="181">
        <v>44.4</v>
      </c>
      <c r="G128" s="181">
        <v>44.4</v>
      </c>
      <c r="H128" s="181">
        <v>44.4</v>
      </c>
      <c r="I128" s="181">
        <v>44.4</v>
      </c>
      <c r="J128" s="181">
        <v>44.4</v>
      </c>
      <c r="K128" s="182">
        <v>0</v>
      </c>
      <c r="L128" s="183">
        <v>663141</v>
      </c>
      <c r="M128" s="183">
        <v>27958083</v>
      </c>
      <c r="GA128" s="3"/>
      <c r="GC128"/>
    </row>
    <row r="129" spans="5:185" x14ac:dyDescent="0.35">
      <c r="E129" s="180" t="s">
        <v>97</v>
      </c>
      <c r="F129" s="181">
        <v>21.6</v>
      </c>
      <c r="G129" s="181">
        <v>21.6</v>
      </c>
      <c r="H129" s="181">
        <v>23</v>
      </c>
      <c r="I129" s="181">
        <v>22.95</v>
      </c>
      <c r="J129" s="181">
        <v>23</v>
      </c>
      <c r="K129" s="182">
        <v>6.4814814814814659E-2</v>
      </c>
      <c r="L129" s="183">
        <v>569218</v>
      </c>
      <c r="M129" s="183">
        <v>12998912.4</v>
      </c>
      <c r="GA129" s="3"/>
      <c r="GC129"/>
    </row>
    <row r="130" spans="5:185" x14ac:dyDescent="0.35">
      <c r="E130" s="180" t="s">
        <v>98</v>
      </c>
      <c r="F130" s="181">
        <v>69</v>
      </c>
      <c r="G130" s="181">
        <v>69</v>
      </c>
      <c r="H130" s="181">
        <v>69.95</v>
      </c>
      <c r="I130" s="181">
        <v>69.5</v>
      </c>
      <c r="J130" s="181">
        <v>69.95</v>
      </c>
      <c r="K130" s="182">
        <v>1.3768115942029091E-2</v>
      </c>
      <c r="L130" s="183">
        <v>2358877</v>
      </c>
      <c r="M130" s="183">
        <v>163695122.15000001</v>
      </c>
      <c r="GA130" s="3"/>
      <c r="GC130"/>
    </row>
    <row r="131" spans="5:185" x14ac:dyDescent="0.35">
      <c r="E131" s="180" t="s">
        <v>240</v>
      </c>
      <c r="F131" s="181">
        <v>2.0499999999999998</v>
      </c>
      <c r="G131" s="181">
        <v>2.0499999999999998</v>
      </c>
      <c r="H131" s="181">
        <v>2.25</v>
      </c>
      <c r="I131" s="181">
        <v>2.1</v>
      </c>
      <c r="J131" s="181">
        <v>2.25</v>
      </c>
      <c r="K131" s="182">
        <v>9.7560975609756184E-2</v>
      </c>
      <c r="L131" s="183">
        <v>8369940</v>
      </c>
      <c r="M131" s="183">
        <v>18713066.75</v>
      </c>
      <c r="GA131" s="3"/>
      <c r="GC131"/>
    </row>
    <row r="132" spans="5:185" x14ac:dyDescent="0.35">
      <c r="E132" s="180" t="s">
        <v>244</v>
      </c>
      <c r="F132" s="181">
        <v>9.0500000000000007</v>
      </c>
      <c r="G132" s="181">
        <v>9.0500000000000007</v>
      </c>
      <c r="H132" s="181">
        <v>9.1</v>
      </c>
      <c r="I132" s="181">
        <v>8.9499999999999993</v>
      </c>
      <c r="J132" s="181">
        <v>9.1</v>
      </c>
      <c r="K132" s="182">
        <v>5.5248618784529135E-3</v>
      </c>
      <c r="L132" s="183">
        <v>5794460</v>
      </c>
      <c r="M132" s="183">
        <v>52006093.700000003</v>
      </c>
      <c r="GA132" s="3"/>
      <c r="GC132"/>
    </row>
    <row r="133" spans="5:185" x14ac:dyDescent="0.35">
      <c r="E133" s="180" t="s">
        <v>22</v>
      </c>
      <c r="F133" s="181">
        <v>45.95</v>
      </c>
      <c r="G133" s="181">
        <v>45.95</v>
      </c>
      <c r="H133" s="181">
        <v>45.9</v>
      </c>
      <c r="I133" s="181">
        <v>45.5</v>
      </c>
      <c r="J133" s="181">
        <v>45.5</v>
      </c>
      <c r="K133" s="182">
        <v>-9.7932535364527729E-3</v>
      </c>
      <c r="L133" s="183">
        <v>4227640</v>
      </c>
      <c r="M133" s="183">
        <v>193306042.55000001</v>
      </c>
      <c r="GA133" s="3"/>
      <c r="GC133"/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F60" sqref="F60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40</v>
      </c>
      <c r="G10" s="28">
        <v>59</v>
      </c>
      <c r="H10" s="28">
        <v>64.900000000000006</v>
      </c>
      <c r="I10" s="118">
        <v>0.10000000000000009</v>
      </c>
      <c r="J10" s="90"/>
      <c r="K10" s="27" t="s">
        <v>18</v>
      </c>
      <c r="L10" s="28">
        <v>27</v>
      </c>
      <c r="M10" s="28">
        <v>24.3</v>
      </c>
      <c r="N10" s="117">
        <v>-9.9999999999999978E-2</v>
      </c>
    </row>
    <row r="11" spans="6:14" x14ac:dyDescent="0.35">
      <c r="F11" s="27" t="s">
        <v>20</v>
      </c>
      <c r="G11" s="28">
        <v>0.6</v>
      </c>
      <c r="H11" s="28">
        <v>0.66</v>
      </c>
      <c r="I11" s="118">
        <v>0.10000000000000009</v>
      </c>
      <c r="J11" s="90"/>
      <c r="K11" s="27" t="s">
        <v>251</v>
      </c>
      <c r="L11" s="28">
        <v>8</v>
      </c>
      <c r="M11" s="28">
        <v>7.2</v>
      </c>
      <c r="N11" s="117">
        <v>-9.9999999999999978E-2</v>
      </c>
    </row>
    <row r="12" spans="6:14" x14ac:dyDescent="0.35">
      <c r="F12" s="27" t="s">
        <v>83</v>
      </c>
      <c r="G12" s="28">
        <v>1.1000000000000001</v>
      </c>
      <c r="H12" s="28">
        <v>1.21</v>
      </c>
      <c r="I12" s="118">
        <v>9.9999999999999867E-2</v>
      </c>
      <c r="J12" s="90"/>
      <c r="K12" s="27" t="s">
        <v>44</v>
      </c>
      <c r="L12" s="28">
        <v>4.1500000000000004</v>
      </c>
      <c r="M12" s="28">
        <v>3.81</v>
      </c>
      <c r="N12" s="117">
        <v>-8.192771084337358E-2</v>
      </c>
    </row>
    <row r="13" spans="6:14" x14ac:dyDescent="0.35">
      <c r="F13" s="27" t="s">
        <v>80</v>
      </c>
      <c r="G13" s="28">
        <v>403.7</v>
      </c>
      <c r="H13" s="28">
        <v>444</v>
      </c>
      <c r="I13" s="118">
        <v>9.9826603913797385E-2</v>
      </c>
      <c r="J13" s="90"/>
      <c r="K13" s="27" t="s">
        <v>84</v>
      </c>
      <c r="L13" s="28">
        <v>26.1</v>
      </c>
      <c r="M13" s="28">
        <v>24.3</v>
      </c>
      <c r="N13" s="117">
        <v>-6.8965517241379337E-2</v>
      </c>
    </row>
    <row r="14" spans="6:14" x14ac:dyDescent="0.35">
      <c r="F14" s="27" t="s">
        <v>236</v>
      </c>
      <c r="G14" s="28">
        <v>1.72</v>
      </c>
      <c r="H14" s="28">
        <v>1.89</v>
      </c>
      <c r="I14" s="118">
        <v>9.8837209302325535E-2</v>
      </c>
      <c r="J14" s="90"/>
      <c r="K14" s="27" t="s">
        <v>42</v>
      </c>
      <c r="L14" s="28">
        <v>23</v>
      </c>
      <c r="M14" s="28">
        <v>21.5</v>
      </c>
      <c r="N14" s="117">
        <v>-6.5217391304347783E-2</v>
      </c>
    </row>
    <row r="15" spans="6:14" x14ac:dyDescent="0.35">
      <c r="F15" s="27" t="s">
        <v>216</v>
      </c>
      <c r="G15" s="28">
        <v>12.65</v>
      </c>
      <c r="H15" s="28">
        <v>13.9</v>
      </c>
      <c r="I15" s="118">
        <v>9.8814229249011953E-2</v>
      </c>
      <c r="J15" s="90"/>
      <c r="K15" s="27" t="s">
        <v>65</v>
      </c>
      <c r="L15" s="28">
        <v>4.7699999999999996</v>
      </c>
      <c r="M15" s="28">
        <v>4.5</v>
      </c>
      <c r="N15" s="117">
        <v>-5.6603773584905537E-2</v>
      </c>
    </row>
    <row r="16" spans="6:14" x14ac:dyDescent="0.35">
      <c r="F16" s="27" t="s">
        <v>208</v>
      </c>
      <c r="G16" s="28">
        <v>3.14</v>
      </c>
      <c r="H16" s="28">
        <v>3.45</v>
      </c>
      <c r="I16" s="118">
        <v>9.8726114649681618E-2</v>
      </c>
      <c r="J16" s="90"/>
      <c r="K16" s="27" t="s">
        <v>207</v>
      </c>
      <c r="L16" s="28">
        <v>2.4500000000000002</v>
      </c>
      <c r="M16" s="28">
        <v>2.3199999999999998</v>
      </c>
      <c r="N16" s="117">
        <v>-5.3061224489795999E-2</v>
      </c>
    </row>
    <row r="17" spans="6:14" x14ac:dyDescent="0.35">
      <c r="F17" s="27" t="s">
        <v>93</v>
      </c>
      <c r="G17" s="28">
        <v>30</v>
      </c>
      <c r="H17" s="28">
        <v>32.950000000000003</v>
      </c>
      <c r="I17" s="118">
        <v>9.8333333333333384E-2</v>
      </c>
      <c r="J17" s="90"/>
      <c r="K17" s="27" t="s">
        <v>209</v>
      </c>
      <c r="L17" s="28">
        <v>2.42</v>
      </c>
      <c r="M17" s="28">
        <v>2.2999999999999998</v>
      </c>
      <c r="N17" s="117">
        <v>-4.9586776859504189E-2</v>
      </c>
    </row>
    <row r="18" spans="6:14" x14ac:dyDescent="0.35">
      <c r="F18" s="27" t="s">
        <v>193</v>
      </c>
      <c r="G18" s="28">
        <v>1.02</v>
      </c>
      <c r="H18" s="28">
        <v>1.1200000000000001</v>
      </c>
      <c r="I18" s="118">
        <v>9.8039215686274606E-2</v>
      </c>
      <c r="J18" s="90"/>
      <c r="K18" s="27" t="s">
        <v>26</v>
      </c>
      <c r="L18" s="28">
        <v>34.049999999999997</v>
      </c>
      <c r="M18" s="28">
        <v>32.5</v>
      </c>
      <c r="N18" s="117">
        <v>-4.5521292217327369E-2</v>
      </c>
    </row>
    <row r="19" spans="6:14" x14ac:dyDescent="0.35">
      <c r="F19" s="27" t="s">
        <v>245</v>
      </c>
      <c r="G19" s="28">
        <v>3.99</v>
      </c>
      <c r="H19" s="28">
        <v>4.38</v>
      </c>
      <c r="I19" s="118">
        <v>9.7744360902255467E-2</v>
      </c>
      <c r="J19" s="90"/>
      <c r="K19" s="27" t="s">
        <v>96</v>
      </c>
      <c r="L19" s="28">
        <v>1.42</v>
      </c>
      <c r="M19" s="28">
        <v>1.36</v>
      </c>
      <c r="N19" s="117">
        <v>-4.2253521126760396E-2</v>
      </c>
    </row>
    <row r="20" spans="6:14" x14ac:dyDescent="0.35">
      <c r="F20" s="27" t="s">
        <v>240</v>
      </c>
      <c r="G20" s="28">
        <v>2.0499999999999998</v>
      </c>
      <c r="H20" s="28">
        <v>2.25</v>
      </c>
      <c r="I20" s="118">
        <v>9.7560975609756184E-2</v>
      </c>
      <c r="J20" s="90"/>
      <c r="K20" s="27" t="s">
        <v>71</v>
      </c>
      <c r="L20" s="28">
        <v>207.8</v>
      </c>
      <c r="M20" s="28">
        <v>200</v>
      </c>
      <c r="N20" s="117">
        <v>-3.7536092396535214E-2</v>
      </c>
    </row>
    <row r="21" spans="6:14" x14ac:dyDescent="0.35">
      <c r="F21" s="27" t="s">
        <v>195</v>
      </c>
      <c r="G21" s="28">
        <v>6.7</v>
      </c>
      <c r="H21" s="28">
        <v>7.35</v>
      </c>
      <c r="I21" s="118">
        <v>9.7014925373134275E-2</v>
      </c>
      <c r="J21" s="90"/>
      <c r="K21" s="27" t="s">
        <v>228</v>
      </c>
      <c r="L21" s="28">
        <v>6.75</v>
      </c>
      <c r="M21" s="28">
        <v>6.5</v>
      </c>
      <c r="N21" s="117">
        <v>-3.703703703703709E-2</v>
      </c>
    </row>
    <row r="22" spans="6:14" x14ac:dyDescent="0.35">
      <c r="F22" s="27" t="s">
        <v>74</v>
      </c>
      <c r="G22" s="28">
        <v>2.09</v>
      </c>
      <c r="H22" s="28">
        <v>2.29</v>
      </c>
      <c r="I22" s="118">
        <v>9.5693779904306275E-2</v>
      </c>
      <c r="J22" s="90"/>
      <c r="K22" s="27" t="s">
        <v>63</v>
      </c>
      <c r="L22" s="28">
        <v>2.1</v>
      </c>
      <c r="M22" s="28">
        <v>2.0499999999999998</v>
      </c>
      <c r="N22" s="117">
        <v>-2.3809523809523947E-2</v>
      </c>
    </row>
    <row r="23" spans="6:14" x14ac:dyDescent="0.35">
      <c r="F23" s="27" t="s">
        <v>214</v>
      </c>
      <c r="G23" s="28">
        <v>0.74</v>
      </c>
      <c r="H23" s="28">
        <v>0.81</v>
      </c>
      <c r="I23" s="118">
        <v>9.4594594594594739E-2</v>
      </c>
      <c r="J23" s="90"/>
      <c r="K23" s="27" t="s">
        <v>66</v>
      </c>
      <c r="L23" s="28">
        <v>4.1900000000000004</v>
      </c>
      <c r="M23" s="28">
        <v>4.12</v>
      </c>
      <c r="N23" s="117">
        <v>-1.6706443914081159E-2</v>
      </c>
    </row>
    <row r="24" spans="6:14" x14ac:dyDescent="0.35">
      <c r="F24" s="27" t="s">
        <v>194</v>
      </c>
      <c r="G24" s="28">
        <v>1.08</v>
      </c>
      <c r="H24" s="28">
        <v>1.18</v>
      </c>
      <c r="I24" s="118">
        <v>9.259259259259256E-2</v>
      </c>
      <c r="J24" s="90"/>
      <c r="K24" s="27" t="s">
        <v>62</v>
      </c>
      <c r="L24" s="28">
        <v>3.05</v>
      </c>
      <c r="M24" s="28">
        <v>3</v>
      </c>
      <c r="N24" s="117">
        <v>-1.6393442622950727E-2</v>
      </c>
    </row>
    <row r="25" spans="6:14" x14ac:dyDescent="0.35">
      <c r="F25" s="27" t="s">
        <v>48</v>
      </c>
      <c r="G25" s="28">
        <v>3.3</v>
      </c>
      <c r="H25" s="28">
        <v>3.6</v>
      </c>
      <c r="I25" s="118">
        <v>9.090909090909105E-2</v>
      </c>
      <c r="J25" s="90"/>
      <c r="K25" s="27" t="s">
        <v>60</v>
      </c>
      <c r="L25" s="28">
        <v>6.4</v>
      </c>
      <c r="M25" s="28">
        <v>6.3</v>
      </c>
      <c r="N25" s="117">
        <v>-1.5625000000000111E-2</v>
      </c>
    </row>
    <row r="26" spans="6:14" x14ac:dyDescent="0.35">
      <c r="F26" s="27" t="s">
        <v>81</v>
      </c>
      <c r="G26" s="28">
        <v>0.67</v>
      </c>
      <c r="H26" s="28">
        <v>0.73</v>
      </c>
      <c r="I26" s="118">
        <v>8.9552238805969964E-2</v>
      </c>
      <c r="J26" s="90"/>
      <c r="K26" s="27" t="s">
        <v>79</v>
      </c>
      <c r="L26" s="28">
        <v>67</v>
      </c>
      <c r="M26" s="28">
        <v>66</v>
      </c>
      <c r="N26" s="117">
        <v>-1.4925373134328401E-2</v>
      </c>
    </row>
    <row r="27" spans="6:14" x14ac:dyDescent="0.35">
      <c r="F27" s="27" t="s">
        <v>196</v>
      </c>
      <c r="G27" s="28">
        <v>9.8800000000000008</v>
      </c>
      <c r="H27" s="28">
        <v>10.75</v>
      </c>
      <c r="I27" s="118">
        <v>8.8056680161943124E-2</v>
      </c>
      <c r="J27" s="90"/>
      <c r="K27" s="27" t="s">
        <v>22</v>
      </c>
      <c r="L27" s="28">
        <v>45.95</v>
      </c>
      <c r="M27" s="28">
        <v>45.5</v>
      </c>
      <c r="N27" s="117">
        <v>-9.7932535364527729E-3</v>
      </c>
    </row>
    <row r="28" spans="6:14" x14ac:dyDescent="0.35">
      <c r="F28" s="27" t="s">
        <v>12</v>
      </c>
      <c r="G28" s="28">
        <v>1.89</v>
      </c>
      <c r="H28" s="28">
        <v>2.0499999999999998</v>
      </c>
      <c r="I28" s="118">
        <v>8.4656084656084651E-2</v>
      </c>
      <c r="J28" s="90"/>
      <c r="K28" s="27" t="s">
        <v>17</v>
      </c>
      <c r="L28" s="28">
        <v>5.65</v>
      </c>
      <c r="M28" s="28">
        <v>5.6</v>
      </c>
      <c r="N28" s="117">
        <v>-8.8495575221240186E-3</v>
      </c>
    </row>
    <row r="29" spans="6:14" x14ac:dyDescent="0.35">
      <c r="F29" s="27" t="s">
        <v>219</v>
      </c>
      <c r="G29" s="28">
        <v>0.7</v>
      </c>
      <c r="H29" s="28">
        <v>0.75</v>
      </c>
      <c r="I29" s="118">
        <v>7.1428571428571397E-2</v>
      </c>
      <c r="J29" s="90"/>
      <c r="K29" s="27" t="s">
        <v>23</v>
      </c>
      <c r="L29" s="28">
        <v>34.299999999999997</v>
      </c>
      <c r="M29" s="28">
        <v>34</v>
      </c>
      <c r="N29" s="117">
        <v>-8.7463556851311575E-3</v>
      </c>
    </row>
    <row r="30" spans="6:14" x14ac:dyDescent="0.35">
      <c r="F30" s="27" t="s">
        <v>97</v>
      </c>
      <c r="G30" s="28">
        <v>21.6</v>
      </c>
      <c r="H30" s="28">
        <v>23</v>
      </c>
      <c r="I30" s="118">
        <v>6.4814814814814659E-2</v>
      </c>
      <c r="J30" s="90"/>
      <c r="K30" s="27" t="s">
        <v>46</v>
      </c>
      <c r="L30" s="28">
        <v>3.8</v>
      </c>
      <c r="M30" s="28">
        <v>3.77</v>
      </c>
      <c r="N30" s="117">
        <v>-7.8947368421051767E-3</v>
      </c>
    </row>
    <row r="31" spans="6:14" x14ac:dyDescent="0.35">
      <c r="F31" s="27" t="s">
        <v>91</v>
      </c>
      <c r="G31" s="28">
        <v>30.2</v>
      </c>
      <c r="H31" s="28">
        <v>31.45</v>
      </c>
      <c r="I31" s="118">
        <v>4.1390728476821126E-2</v>
      </c>
      <c r="J31" s="90"/>
      <c r="K31" s="27" t="s">
        <v>205</v>
      </c>
      <c r="L31" s="28">
        <v>24</v>
      </c>
      <c r="M31" s="28">
        <v>23.85</v>
      </c>
      <c r="N31" s="29">
        <v>-6.2499999999999778E-3</v>
      </c>
    </row>
    <row r="32" spans="6:14" x14ac:dyDescent="0.35">
      <c r="F32" s="27" t="s">
        <v>89</v>
      </c>
      <c r="G32" s="28">
        <v>673.9</v>
      </c>
      <c r="H32" s="28">
        <v>698</v>
      </c>
      <c r="I32" s="118">
        <v>3.5761982489983746E-2</v>
      </c>
      <c r="J32" s="90"/>
      <c r="K32" s="27" t="s">
        <v>53</v>
      </c>
      <c r="L32" s="28">
        <v>28.2</v>
      </c>
      <c r="M32" s="28">
        <v>28.05</v>
      </c>
      <c r="N32" s="29">
        <v>-5.3191489361701372E-3</v>
      </c>
    </row>
    <row r="33" spans="6:14" x14ac:dyDescent="0.35">
      <c r="F33" s="27" t="s">
        <v>36</v>
      </c>
      <c r="G33" s="28">
        <v>20</v>
      </c>
      <c r="H33" s="28">
        <v>20.55</v>
      </c>
      <c r="I33" s="118">
        <v>2.750000000000008E-2</v>
      </c>
      <c r="J33" s="90"/>
      <c r="K33" s="27" t="s">
        <v>45</v>
      </c>
      <c r="L33" s="28">
        <v>2</v>
      </c>
      <c r="M33" s="28">
        <v>1.99</v>
      </c>
      <c r="N33" s="29">
        <v>-5.0000000000000044E-3</v>
      </c>
    </row>
    <row r="34" spans="6:14" x14ac:dyDescent="0.35">
      <c r="F34" s="27" t="s">
        <v>218</v>
      </c>
      <c r="G34" s="28">
        <v>1.67</v>
      </c>
      <c r="H34" s="28">
        <v>1.71</v>
      </c>
      <c r="I34" s="118">
        <v>2.39520958083832E-2</v>
      </c>
      <c r="J34" s="90"/>
      <c r="K34" s="27" t="s">
        <v>92</v>
      </c>
      <c r="L34" s="28">
        <v>20.5</v>
      </c>
      <c r="M34" s="28">
        <v>20.399999999999999</v>
      </c>
      <c r="N34" s="29">
        <v>-4.8780487804879202E-3</v>
      </c>
    </row>
    <row r="35" spans="6:14" x14ac:dyDescent="0.35">
      <c r="F35" s="27" t="s">
        <v>210</v>
      </c>
      <c r="G35" s="28">
        <v>3.1</v>
      </c>
      <c r="H35" s="28">
        <v>3.16</v>
      </c>
      <c r="I35" s="118">
        <v>1.9354838709677358E-2</v>
      </c>
      <c r="J35" s="90"/>
      <c r="K35" s="27" t="s">
        <v>73</v>
      </c>
      <c r="L35" s="28"/>
      <c r="M35" s="28">
        <v>32</v>
      </c>
      <c r="N35" s="29">
        <v>-4.6656298600310508E-3</v>
      </c>
    </row>
    <row r="36" spans="6:14" x14ac:dyDescent="0.35">
      <c r="F36" s="121" t="s">
        <v>21</v>
      </c>
      <c r="G36" s="28">
        <v>43.3</v>
      </c>
      <c r="H36" s="28">
        <v>43.5</v>
      </c>
      <c r="I36" s="118">
        <v>4.6189376443419583E-3</v>
      </c>
      <c r="J36" s="90"/>
      <c r="K36" s="27" t="s">
        <v>222</v>
      </c>
      <c r="L36" s="28">
        <v>600</v>
      </c>
      <c r="M36" s="28">
        <v>598</v>
      </c>
      <c r="N36" s="29">
        <v>-3.3333333333332993E-3</v>
      </c>
    </row>
    <row r="37" spans="6:14" x14ac:dyDescent="0.35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3" sqref="E43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205</v>
      </c>
      <c r="F13" s="175">
        <v>30255051</v>
      </c>
      <c r="G13" s="208">
        <v>30255051</v>
      </c>
      <c r="H13" s="210">
        <v>6.9113509362468448E-2</v>
      </c>
      <c r="I13" s="177"/>
      <c r="J13" s="7" t="s">
        <v>222</v>
      </c>
      <c r="K13" s="175">
        <v>12967011679.299999</v>
      </c>
      <c r="L13" s="208">
        <v>12967011679.299999</v>
      </c>
      <c r="M13" s="210">
        <v>0.32148028868468592</v>
      </c>
    </row>
    <row r="14" spans="1:246" x14ac:dyDescent="0.35">
      <c r="E14" s="7" t="s">
        <v>20</v>
      </c>
      <c r="F14" s="175">
        <v>24625873</v>
      </c>
      <c r="G14" s="208">
        <v>24625873</v>
      </c>
      <c r="H14" s="176">
        <v>5.6254425224550396E-2</v>
      </c>
      <c r="I14" s="177"/>
      <c r="J14" s="7" t="s">
        <v>211</v>
      </c>
      <c r="K14" s="175">
        <v>10358992080</v>
      </c>
      <c r="L14" s="208">
        <v>10358992080</v>
      </c>
      <c r="M14" s="176">
        <v>0.25682183734568442</v>
      </c>
    </row>
    <row r="15" spans="1:246" x14ac:dyDescent="0.35">
      <c r="E15" s="7" t="s">
        <v>83</v>
      </c>
      <c r="F15" s="175">
        <v>24250532</v>
      </c>
      <c r="G15" s="208">
        <v>24250532</v>
      </c>
      <c r="H15" s="176">
        <v>5.5397010252167166E-2</v>
      </c>
      <c r="I15" s="177"/>
      <c r="J15" s="7" t="s">
        <v>87</v>
      </c>
      <c r="K15" s="175">
        <v>9536798250</v>
      </c>
      <c r="L15" s="208">
        <v>9536798250</v>
      </c>
      <c r="M15" s="176">
        <v>0.23643787253094492</v>
      </c>
    </row>
    <row r="16" spans="1:246" x14ac:dyDescent="0.35">
      <c r="E16" s="7" t="s">
        <v>223</v>
      </c>
      <c r="F16" s="175">
        <v>22149292</v>
      </c>
      <c r="G16" s="208">
        <v>22149292</v>
      </c>
      <c r="H16" s="176">
        <v>5.0597016016071077E-2</v>
      </c>
      <c r="I16" s="177"/>
      <c r="J16" s="7" t="s">
        <v>89</v>
      </c>
      <c r="K16" s="175">
        <v>1119135974.7</v>
      </c>
      <c r="L16" s="208">
        <v>1119135974.7</v>
      </c>
      <c r="M16" s="176">
        <v>2.7745803360253892E-2</v>
      </c>
    </row>
    <row r="17" spans="5:13" x14ac:dyDescent="0.35">
      <c r="E17" s="7" t="s">
        <v>222</v>
      </c>
      <c r="F17" s="175">
        <v>21720881</v>
      </c>
      <c r="G17" s="208">
        <v>21720881</v>
      </c>
      <c r="H17" s="176">
        <v>4.9618369916301343E-2</v>
      </c>
      <c r="I17" s="177"/>
      <c r="J17" s="7" t="s">
        <v>205</v>
      </c>
      <c r="K17" s="175">
        <v>723888067.14999998</v>
      </c>
      <c r="L17" s="208">
        <v>723888067.14999998</v>
      </c>
      <c r="M17" s="176">
        <v>1.794675215526173E-2</v>
      </c>
    </row>
    <row r="18" spans="5:13" x14ac:dyDescent="0.35">
      <c r="E18" s="7" t="s">
        <v>84</v>
      </c>
      <c r="F18" s="175">
        <v>18779958</v>
      </c>
      <c r="G18" s="208">
        <v>18779958</v>
      </c>
      <c r="H18" s="176">
        <v>4.2900235172625034E-2</v>
      </c>
      <c r="I18" s="177"/>
      <c r="J18" s="7" t="s">
        <v>223</v>
      </c>
      <c r="K18" s="175">
        <v>662187613.45000005</v>
      </c>
      <c r="L18" s="208">
        <v>662187613.45000005</v>
      </c>
      <c r="M18" s="176">
        <v>1.6417064347613912E-2</v>
      </c>
    </row>
    <row r="19" spans="5:13" x14ac:dyDescent="0.35">
      <c r="E19" s="7" t="s">
        <v>45</v>
      </c>
      <c r="F19" s="175">
        <v>18474686</v>
      </c>
      <c r="G19" s="208">
        <v>18474686</v>
      </c>
      <c r="H19" s="176">
        <v>4.2202883208812457E-2</v>
      </c>
      <c r="I19" s="177"/>
      <c r="J19" s="7" t="s">
        <v>25</v>
      </c>
      <c r="K19" s="175">
        <v>625580679.14999998</v>
      </c>
      <c r="L19" s="208">
        <v>625580679.14999998</v>
      </c>
      <c r="M19" s="176">
        <v>1.5509499204797546E-2</v>
      </c>
    </row>
    <row r="20" spans="5:13" x14ac:dyDescent="0.35">
      <c r="E20" s="7" t="s">
        <v>23</v>
      </c>
      <c r="F20" s="175">
        <v>17245745</v>
      </c>
      <c r="G20" s="208">
        <v>17245745</v>
      </c>
      <c r="H20" s="176">
        <v>3.939553625344222E-2</v>
      </c>
      <c r="I20" s="177"/>
      <c r="J20" s="7" t="s">
        <v>23</v>
      </c>
      <c r="K20" s="175">
        <v>586580727.45000005</v>
      </c>
      <c r="L20" s="208">
        <v>586580727.45000005</v>
      </c>
      <c r="M20" s="176">
        <v>1.4542605980569218E-2</v>
      </c>
    </row>
    <row r="21" spans="5:13" x14ac:dyDescent="0.35">
      <c r="E21" s="7" t="s">
        <v>219</v>
      </c>
      <c r="F21" s="175">
        <v>15156915</v>
      </c>
      <c r="G21" s="208">
        <v>15156915</v>
      </c>
      <c r="H21" s="176">
        <v>3.4623890958195319E-2</v>
      </c>
      <c r="I21" s="177"/>
      <c r="J21" s="7" t="s">
        <v>84</v>
      </c>
      <c r="K21" s="175">
        <v>456437852.39999998</v>
      </c>
      <c r="L21" s="208">
        <v>456437852.39999998</v>
      </c>
      <c r="M21" s="176">
        <v>1.1316082393171046E-2</v>
      </c>
    </row>
    <row r="22" spans="5:13" x14ac:dyDescent="0.35">
      <c r="E22" s="7" t="s">
        <v>55</v>
      </c>
      <c r="F22" s="175">
        <v>13549610</v>
      </c>
      <c r="G22" s="208">
        <v>13549610</v>
      </c>
      <c r="H22" s="176">
        <v>3.0952223402062551E-2</v>
      </c>
      <c r="I22" s="177"/>
      <c r="J22" s="7" t="s">
        <v>80</v>
      </c>
      <c r="K22" s="175">
        <v>397261441</v>
      </c>
      <c r="L22" s="208">
        <v>397261441</v>
      </c>
      <c r="M22" s="176">
        <v>9.8489710578303878E-3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86" sqref="E86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198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0.22465753424657534</v>
      </c>
      <c r="L11" s="75">
        <v>97.403818185508214</v>
      </c>
      <c r="M11" s="50">
        <v>0.24718299999999982</v>
      </c>
      <c r="N11" s="207">
        <v>2.7957996193080703E-2</v>
      </c>
      <c r="O11" s="130">
        <v>-2.2204460492503131E-16</v>
      </c>
      <c r="P11" s="132"/>
      <c r="Q11" s="132"/>
      <c r="T11" s="132"/>
    </row>
    <row r="12" spans="1:20" x14ac:dyDescent="0.25">
      <c r="E12" s="47" t="s">
        <v>199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1.0593065693430657</v>
      </c>
      <c r="L12" s="75">
        <v>92.51</v>
      </c>
      <c r="M12" s="50">
        <v>0.20692966806469815</v>
      </c>
      <c r="N12" s="207">
        <v>0</v>
      </c>
      <c r="O12" s="130">
        <v>2.1417594578085342E-4</v>
      </c>
      <c r="P12" s="132"/>
      <c r="Q12" s="132"/>
      <c r="T12" s="132"/>
    </row>
    <row r="13" spans="1:20" x14ac:dyDescent="0.25">
      <c r="E13" s="47" t="s">
        <v>200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2.2067077344284738</v>
      </c>
      <c r="L13" s="75">
        <v>93.34</v>
      </c>
      <c r="M13" s="50">
        <v>0.20112545650774766</v>
      </c>
      <c r="N13" s="207">
        <v>0</v>
      </c>
      <c r="O13" s="130">
        <v>4.1946351127308823E-5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3.1444991789819379</v>
      </c>
      <c r="L14" s="75">
        <v>86.07</v>
      </c>
      <c r="M14" s="50">
        <v>0.2013791982494402</v>
      </c>
      <c r="N14" s="207">
        <v>0</v>
      </c>
      <c r="O14" s="130">
        <v>4.6207300774842031E-5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4.3166058394160585</v>
      </c>
      <c r="L15" s="75">
        <v>81.709999999999994</v>
      </c>
      <c r="M15" s="50">
        <v>0.21190250181705872</v>
      </c>
      <c r="N15" s="207">
        <v>0</v>
      </c>
      <c r="O15" s="130">
        <v>2.78621225343334E-5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5.5572937035588579</v>
      </c>
      <c r="L16" s="75">
        <v>63.137685411039257</v>
      </c>
      <c r="M16" s="50">
        <v>0.2172510228544976</v>
      </c>
      <c r="N16" s="207">
        <v>4.0189584104624032E-3</v>
      </c>
      <c r="O16" s="130">
        <v>2.8745541116259599E-5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9.5435540069686411</v>
      </c>
      <c r="L17" s="75">
        <v>73.39</v>
      </c>
      <c r="M17" s="50">
        <v>0.18098574961053548</v>
      </c>
      <c r="N17" s="207">
        <v>0</v>
      </c>
      <c r="O17" s="130">
        <v>1.1571575470936679E-5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10.234086242299794</v>
      </c>
      <c r="L18" s="75">
        <v>73.716143349999996</v>
      </c>
      <c r="M18" s="50">
        <v>0.18244483344097076</v>
      </c>
      <c r="N18" s="207">
        <v>0</v>
      </c>
      <c r="O18" s="130">
        <v>7.1641511660835988E-6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11.209728363866077</v>
      </c>
      <c r="L19" s="75">
        <v>71.570924300000001</v>
      </c>
      <c r="M19" s="50">
        <v>0.18478745271646463</v>
      </c>
      <c r="N19" s="207">
        <v>0</v>
      </c>
      <c r="O19" s="130">
        <v>6.7221469701450598E-6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12.294485725459523</v>
      </c>
      <c r="L20" s="75">
        <v>86.66</v>
      </c>
      <c r="M20" s="50">
        <v>0.1907897834892795</v>
      </c>
      <c r="N20" s="207">
        <v>0</v>
      </c>
      <c r="O20" s="130">
        <v>9.2239567370255848E-7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20.559980089596817</v>
      </c>
      <c r="L21" s="75">
        <v>57.826395889932698</v>
      </c>
      <c r="M21" s="50">
        <v>0.17366240205626393</v>
      </c>
      <c r="N21" s="207">
        <v>1.7362810689007802E-3</v>
      </c>
      <c r="O21" s="130">
        <v>-8.0991742099079111E-7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24.31631041381489</v>
      </c>
      <c r="L22" s="75">
        <v>87.29</v>
      </c>
      <c r="M22" s="50">
        <v>0.16989009374344019</v>
      </c>
      <c r="N22" s="207">
        <v>0</v>
      </c>
      <c r="O22" s="130">
        <v>-7.1431281792322388E-7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25.234131007909149</v>
      </c>
      <c r="L23" s="75">
        <v>76.7</v>
      </c>
      <c r="M23" s="50">
        <v>0.16993770011747919</v>
      </c>
      <c r="N23" s="207">
        <v>0</v>
      </c>
      <c r="O23" s="130">
        <v>5.0545818239267071E-7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28.469611242927542</v>
      </c>
      <c r="L24" s="75">
        <v>92.495000000000005</v>
      </c>
      <c r="M24" s="50">
        <v>0.16984267124247637</v>
      </c>
      <c r="N24" s="207">
        <v>0</v>
      </c>
      <c r="O24" s="130">
        <v>-2.8183988339536281E-6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74" sqref="E74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192</v>
      </c>
      <c r="F11" s="219">
        <v>1536.92</v>
      </c>
      <c r="G11" s="219">
        <v>1538.39</v>
      </c>
      <c r="H11" s="221">
        <v>1.4700000000000273</v>
      </c>
      <c r="I11" s="220">
        <v>-0.74247843896643118</v>
      </c>
    </row>
    <row r="12" spans="5:18" ht="11.25" customHeight="1" x14ac:dyDescent="0.35">
      <c r="E12" s="216" t="s">
        <v>179</v>
      </c>
      <c r="F12" s="219">
        <v>1655</v>
      </c>
      <c r="G12" s="219">
        <v>1660</v>
      </c>
      <c r="H12" s="221">
        <v>5</v>
      </c>
      <c r="I12" s="220">
        <v>-0.36213991769547316</v>
      </c>
    </row>
    <row r="13" spans="5:18" ht="11.25" customHeight="1" x14ac:dyDescent="0.35">
      <c r="E13" s="216" t="s">
        <v>248</v>
      </c>
      <c r="F13" s="219">
        <v>1538.25</v>
      </c>
      <c r="G13" s="219">
        <v>1538.55</v>
      </c>
      <c r="H13" s="221">
        <v>0.29999999999995453</v>
      </c>
      <c r="I13" s="218">
        <v>-0.26604938271604928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74.23</v>
      </c>
      <c r="G15" s="219">
        <v>74.599999999999994</v>
      </c>
      <c r="H15" s="221">
        <v>-0.36999999999999034</v>
      </c>
      <c r="I15" s="217">
        <v>-4.0708193331610132E-2</v>
      </c>
    </row>
    <row r="16" spans="5:18" ht="11.25" customHeight="1" x14ac:dyDescent="0.35">
      <c r="E16" s="216" t="s">
        <v>225</v>
      </c>
      <c r="F16" s="222">
        <v>40.86839670613</v>
      </c>
      <c r="G16" s="219">
        <v>40.846499299180003</v>
      </c>
      <c r="H16" s="221">
        <v>2.1897406949996423E-2</v>
      </c>
      <c r="I16" s="220">
        <v>0.24331530914889621</v>
      </c>
    </row>
    <row r="17" spans="5:9" ht="11.25" customHeight="1" x14ac:dyDescent="0.35">
      <c r="E17" s="216" t="s">
        <v>226</v>
      </c>
      <c r="F17" s="217">
        <v>0.34599999999999997</v>
      </c>
      <c r="G17" s="217">
        <v>0.34599999999999997</v>
      </c>
      <c r="H17" s="221">
        <v>0</v>
      </c>
      <c r="I17" s="220">
        <v>6.4000000000000001E-2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2024-12-31T17:00:06Z</dcterms:modified>
  <cp:category/>
  <cp:contentStatus/>
</cp:coreProperties>
</file>