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168E3C1-37D8-4DF9-ABE3-77575B29570E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/>
</workbook>
</file>

<file path=xl/calcChain.xml><?xml version="1.0" encoding="utf-8"?>
<calcChain xmlns="http://schemas.openxmlformats.org/spreadsheetml/2006/main">
  <c r="N69" i="1" l="1"/>
</calcChain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<sst xmlns="http://schemas.openxmlformats.org/spreadsheetml/2006/main" count="125" uniqueCount="125">
  <si>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</si>
  <si>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</si>
  <si>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</si>
  <si>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</si>
  <si>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</si>
  <si>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</si>
  <si>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</si>
  <si>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</si>
  <si>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</si>
  <si>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</si>
  <si>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</si>
  <si>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</si>
  <si>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</si>
  <si>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</si>
  <si>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</si>
  <si>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</si>
  <si>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</si>
  <si>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</si>
  <si>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</si>
  <si>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</si>
  <si>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</si>
  <si>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</si>
  <si>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</si>
  <si>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</si>
  <si>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</si>
  <si>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</si>
  <si>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</si>
  <si>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</si>
  <si>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</si>
  <si>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</si>
  <si>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</si>
  <si>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</si>
  <si>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</si>
  <si>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</si>
  <si>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</si>
  <si>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</si>
  <si>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</si>
  <si>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</si>
  <si>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</si>
  <si>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</si>
  <si>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</si>
  <si>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</si>
  <si>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</si>
  <si>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</si>
  <si>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</si>
  <si>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</si>
  <si>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</si>
  <si>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</si>
  <si>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</si>
  <si>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</si>
  <si>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</si>
  <si>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</si>
  <si>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</si>
  <si>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</si>
  <si>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</si>
  <si>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</si>
  <si>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</si>
  <si>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</si>
  <si>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</si>
  <si>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</si>
  <si>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</si>
  <si>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</si>
  <si>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</si>
  <si>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</si>
  <si>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</si>
  <si>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</si>
  <si>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</si>
  <si>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</si>
  <si>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</si>
  <si>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</si>
  <si>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</si>
  <si>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</si>
  <si>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</si>
  <si>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</si>
  <si>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</si>
  <si>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</si>
  <si>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</si>
  <si>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</si>
  <si>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</si>
  <si>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</si>
  <si>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</si>
  <si>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</si>
  <si>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</si>
  <si>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</si>
  <si>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</si>
  <si>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</si>
  <si>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</si>
  <si>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</si>
  <si>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</si>
  <si>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</si>
  <si>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</si>
  <si>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</si>
  <si>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</si>
  <si>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</si>
  <si>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SOVRENINS</t>
  </si>
  <si>
    <t>UNIONDAC</t>
  </si>
  <si>
    <t>NPFMCRFBK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</si>
  <si>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</si>
  <si>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</si>
  <si>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</si>
  <si>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</si>
  <si>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</si>
  <si>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</si>
  <si>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</si>
  <si>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</si>
  <si>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</si>
  <si>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STUDPRESS</t>
  </si>
  <si>
    <t>TRANSEXPR</t>
  </si>
  <si>
    <t>NIGERINS</t>
  </si>
  <si>
    <t>MEYER</t>
  </si>
  <si>
    <t>ETRANZACT</t>
  </si>
  <si>
    <t>IKEJAHOTEL</t>
  </si>
  <si>
    <t>FIDSON</t>
  </si>
  <si>
    <t>LEARNAFRCA</t>
  </si>
  <si>
    <t>PORTPAINT</t>
  </si>
  <si>
    <t>SMURFIT</t>
  </si>
  <si>
    <t>ALEX</t>
  </si>
  <si>
    <t>FTNCOCOA</t>
  </si>
  <si>
    <t>JOHNHOLT</t>
  </si>
  <si>
    <t>NNFM</t>
  </si>
  <si>
    <t>NSLTECH</t>
  </si>
  <si>
    <t>THOMASWY</t>
  </si>
  <si>
    <t>UNIC</t>
  </si>
  <si>
    <t>UNIVINSURE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</si>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</sst>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GI120" sqref="GI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43314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16</v>
      </c>
      <c r="C6" s="25">
        <v>9.6999999999999993</v>
      </c>
      <c r="D6" s="25">
        <v>9.6999999999999993</v>
      </c>
      <c r="E6" s="25">
        <v>10.050000000000001</v>
      </c>
      <c r="F6" s="25">
        <v>9.75</v>
      </c>
      <c r="G6" s="26">
        <v>10</v>
      </c>
      <c r="H6" s="27">
        <v>3.0769230769230882E-2</v>
      </c>
      <c r="I6" s="28">
        <v>0.30000000000000071</v>
      </c>
      <c r="J6" s="29">
        <v>3.0927835051546504E-2</v>
      </c>
      <c r="K6" s="30">
        <v>12390627</v>
      </c>
      <c r="L6" s="30">
        <v>122635389.2</v>
      </c>
      <c r="M6" s="31">
        <v>400900.25890813995</v>
      </c>
      <c r="N6" s="31">
        <v>289279.71630999999</v>
      </c>
      <c r="O6" s="33">
        <v>9.8974320831383267</v>
      </c>
      <c r="P6" s="29">
        <v>-4.3062200956937691E-2</v>
      </c>
      <c r="Q6" s="25">
        <v>13.45</v>
      </c>
      <c r="R6" s="25">
        <v>9.6999999999999993</v>
      </c>
    </row>
    <row r="7" spans="1:18" x14ac:dyDescent="0.25">
      <c r="A7" s="32">
        <v>2</v>
      </c>
      <c r="B7" s="32" t="s">
        <v>17</v>
      </c>
      <c r="C7" s="25">
        <v>4.16</v>
      </c>
      <c r="D7" s="25">
        <v>4.16</v>
      </c>
      <c r="E7" s="25">
        <v>4.12</v>
      </c>
      <c r="F7" s="25">
        <v>4.12</v>
      </c>
      <c r="G7" s="26">
        <v>4.05</v>
      </c>
      <c r="H7" s="27">
        <v>0</v>
      </c>
      <c r="I7" s="28">
        <v>-0.11000000000000032</v>
      </c>
      <c r="J7" s="29">
        <v>-2.644230769230782E-2</v>
      </c>
      <c r="K7" s="30">
        <v>668377</v>
      </c>
      <c r="L7" s="30">
        <v>2724482.68</v>
      </c>
      <c r="M7" s="31">
        <v>8906.4487741091871</v>
      </c>
      <c r="N7" s="31">
        <v>8100</v>
      </c>
      <c r="O7" s="33">
        <v>4.0762663586568664</v>
      </c>
      <c r="P7" s="29">
        <v>-4.0284360189573487E-2</v>
      </c>
      <c r="Q7" s="25">
        <v>6.8</v>
      </c>
      <c r="R7" s="25">
        <v>3.79</v>
      </c>
    </row>
    <row r="8" spans="1:18" x14ac:dyDescent="0.25">
      <c r="A8" s="32">
        <v>3</v>
      </c>
      <c r="B8" s="32" t="s">
        <v>103</v>
      </c>
      <c r="C8" s="25">
        <v>0.46</v>
      </c>
      <c r="D8" s="25">
        <v>0.46</v>
      </c>
      <c r="E8" s="25">
        <v>0.46</v>
      </c>
      <c r="F8" s="25">
        <v>0.46</v>
      </c>
      <c r="G8" s="26">
        <v>0.46</v>
      </c>
      <c r="H8" s="27">
        <v>0</v>
      </c>
      <c r="I8" s="28">
        <v>0</v>
      </c>
      <c r="J8" s="29">
        <v>0</v>
      </c>
      <c r="K8" s="30">
        <v>4701</v>
      </c>
      <c r="L8" s="30">
        <v>2104.8200000000002</v>
      </c>
      <c r="M8" s="31">
        <v>6.880745341614908</v>
      </c>
      <c r="N8" s="31">
        <v>1217.7535402999999</v>
      </c>
      <c r="O8" s="33">
        <v>0.44773877898319508</v>
      </c>
      <c r="P8" s="29">
        <v>-0.34285714285714275</v>
      </c>
      <c r="Q8" s="25">
        <v>0.75</v>
      </c>
      <c r="R8" s="25">
        <v>0.42</v>
      </c>
    </row>
    <row r="9" spans="1:18" x14ac:dyDescent="0.25">
      <c r="A9" s="32">
        <v>4</v>
      </c>
      <c r="B9" s="32" t="s">
        <v>18</v>
      </c>
      <c r="C9" s="25">
        <v>0.7</v>
      </c>
      <c r="D9" s="25">
        <v>0.7</v>
      </c>
      <c r="E9" s="25">
        <v>0.7</v>
      </c>
      <c r="F9" s="25">
        <v>0.7</v>
      </c>
      <c r="G9" s="26">
        <v>0.7</v>
      </c>
      <c r="H9" s="27">
        <v>0</v>
      </c>
      <c r="I9" s="28">
        <v>0</v>
      </c>
      <c r="J9" s="29">
        <v>0</v>
      </c>
      <c r="K9" s="30">
        <v>2406156</v>
      </c>
      <c r="L9" s="30">
        <v>1680323.3</v>
      </c>
      <c r="M9" s="31">
        <v>5493.047728015692</v>
      </c>
      <c r="N9" s="31">
        <v>4851.1431359999997</v>
      </c>
      <c r="O9" s="33">
        <v>0.69834345736519166</v>
      </c>
      <c r="P9" s="29">
        <v>0.34615384615384603</v>
      </c>
      <c r="Q9" s="25">
        <v>0.88</v>
      </c>
      <c r="R9" s="25">
        <v>0.55000000000000004</v>
      </c>
    </row>
    <row r="10" spans="1:18" x14ac:dyDescent="0.25">
      <c r="A10" s="32">
        <v>5</v>
      </c>
      <c r="B10" s="32" t="s">
        <v>105</v>
      </c>
      <c r="C10" s="25">
        <v>4.5</v>
      </c>
      <c r="D10" s="25">
        <v>4.5</v>
      </c>
      <c r="E10" s="25">
        <v>4.5</v>
      </c>
      <c r="F10" s="25">
        <v>4.5</v>
      </c>
      <c r="G10" s="26">
        <v>4.5</v>
      </c>
      <c r="H10" s="27">
        <v>0</v>
      </c>
      <c r="I10" s="28">
        <v>0</v>
      </c>
      <c r="J10" s="29">
        <v>0</v>
      </c>
      <c r="K10" s="30">
        <v>2500</v>
      </c>
      <c r="L10" s="30">
        <v>12375</v>
      </c>
      <c r="M10" s="31">
        <v>40.454396861719516</v>
      </c>
      <c r="N10" s="31">
        <v>2853</v>
      </c>
      <c r="O10" s="33">
        <v>4.95</v>
      </c>
      <c r="P10" s="29">
        <v>-0.24369747899159666</v>
      </c>
      <c r="Q10" s="25">
        <v>5.95</v>
      </c>
      <c r="R10" s="25">
        <v>4.5</v>
      </c>
    </row>
    <row r="11" spans="1:18" x14ac:dyDescent="0.25">
      <c r="A11" s="32">
        <v>6</v>
      </c>
      <c r="B11" s="32" t="s">
        <v>116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387</v>
      </c>
      <c r="L11" s="30">
        <v>3212.1</v>
      </c>
      <c r="M11" s="31">
        <v>10.500490356325598</v>
      </c>
      <c r="N11" s="31">
        <v>2023.5951999999997</v>
      </c>
      <c r="O11" s="33">
        <v>8.2999999999999989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98</v>
      </c>
      <c r="C12" s="25">
        <v>8</v>
      </c>
      <c r="D12" s="25">
        <v>8</v>
      </c>
      <c r="E12" s="25">
        <v>8</v>
      </c>
      <c r="F12" s="25">
        <v>8</v>
      </c>
      <c r="G12" s="26">
        <v>8</v>
      </c>
      <c r="H12" s="27">
        <v>0</v>
      </c>
      <c r="I12" s="28">
        <v>0</v>
      </c>
      <c r="J12" s="29">
        <v>0</v>
      </c>
      <c r="K12" s="30">
        <v>963</v>
      </c>
      <c r="L12" s="30">
        <v>7170.1</v>
      </c>
      <c r="M12" s="31">
        <v>23.439359267734556</v>
      </c>
      <c r="N12" s="31">
        <v>2318.5875759999999</v>
      </c>
      <c r="O12" s="33">
        <v>7.445586708203531</v>
      </c>
      <c r="P12" s="29">
        <v>-5.7714958775029523E-2</v>
      </c>
      <c r="Q12" s="25">
        <v>10.35</v>
      </c>
      <c r="R12" s="25">
        <v>8</v>
      </c>
    </row>
    <row r="13" spans="1:18" x14ac:dyDescent="0.25">
      <c r="A13" s="32">
        <v>8</v>
      </c>
      <c r="B13" s="32" t="s">
        <v>104</v>
      </c>
      <c r="C13" s="25">
        <v>4.21</v>
      </c>
      <c r="D13" s="25">
        <v>4.21</v>
      </c>
      <c r="E13" s="25">
        <v>4.21</v>
      </c>
      <c r="F13" s="25">
        <v>4.21</v>
      </c>
      <c r="G13" s="26">
        <v>4.21</v>
      </c>
      <c r="H13" s="27">
        <v>0</v>
      </c>
      <c r="I13" s="28">
        <v>0</v>
      </c>
      <c r="J13" s="29">
        <v>0</v>
      </c>
      <c r="K13" s="30">
        <v>14681</v>
      </c>
      <c r="L13" s="30">
        <v>55640.99</v>
      </c>
      <c r="M13" s="31">
        <v>181.89274272638119</v>
      </c>
      <c r="N13" s="31">
        <v>1752.39021226</v>
      </c>
      <c r="O13" s="33">
        <v>3.79</v>
      </c>
      <c r="P13" s="29">
        <v>-8.0786026200873384E-2</v>
      </c>
      <c r="Q13" s="25">
        <v>4.63</v>
      </c>
      <c r="R13" s="25">
        <v>4.21</v>
      </c>
    </row>
    <row r="14" spans="1:18" x14ac:dyDescent="0.25">
      <c r="A14" s="32">
        <v>9</v>
      </c>
      <c r="B14" s="32" t="s">
        <v>19</v>
      </c>
      <c r="C14" s="25">
        <v>10.7</v>
      </c>
      <c r="D14" s="25">
        <v>10.7</v>
      </c>
      <c r="E14" s="25">
        <v>10.7</v>
      </c>
      <c r="F14" s="25">
        <v>10.7</v>
      </c>
      <c r="G14" s="26">
        <v>10.7</v>
      </c>
      <c r="H14" s="27">
        <v>0</v>
      </c>
      <c r="I14" s="28">
        <v>0</v>
      </c>
      <c r="J14" s="29">
        <v>0</v>
      </c>
      <c r="K14" s="30">
        <v>42920</v>
      </c>
      <c r="L14" s="30">
        <v>454781.9</v>
      </c>
      <c r="M14" s="31">
        <v>1486.7012095456034</v>
      </c>
      <c r="N14" s="31">
        <v>20096.761827999999</v>
      </c>
      <c r="O14" s="33">
        <v>10.596036812674745</v>
      </c>
      <c r="P14" s="29">
        <v>-0.31716656030631785</v>
      </c>
      <c r="Q14" s="25">
        <v>18.399999999999999</v>
      </c>
      <c r="R14" s="25">
        <v>10.7</v>
      </c>
    </row>
    <row r="15" spans="1:18" x14ac:dyDescent="0.25">
      <c r="A15" s="32">
        <v>10</v>
      </c>
      <c r="B15" s="32" t="s">
        <v>93</v>
      </c>
      <c r="C15" s="25">
        <v>31.5</v>
      </c>
      <c r="D15" s="25">
        <v>31.5</v>
      </c>
      <c r="E15" s="25">
        <v>31.5</v>
      </c>
      <c r="F15" s="25">
        <v>31.5</v>
      </c>
      <c r="G15" s="26">
        <v>31.5</v>
      </c>
      <c r="H15" s="27">
        <v>0</v>
      </c>
      <c r="I15" s="28">
        <v>0</v>
      </c>
      <c r="J15" s="29">
        <v>0</v>
      </c>
      <c r="K15" s="30">
        <v>65136</v>
      </c>
      <c r="L15" s="30">
        <v>2041169.1</v>
      </c>
      <c r="M15" s="31">
        <v>6672.6678653154631</v>
      </c>
      <c r="N15" s="31">
        <v>22050</v>
      </c>
      <c r="O15" s="33">
        <v>31.337034819454679</v>
      </c>
      <c r="P15" s="29">
        <v>-7.3529411764705843E-2</v>
      </c>
      <c r="Q15" s="25">
        <v>40</v>
      </c>
      <c r="R15" s="25">
        <v>31.5</v>
      </c>
    </row>
    <row r="16" spans="1:18" x14ac:dyDescent="0.25">
      <c r="A16" s="32">
        <v>11</v>
      </c>
      <c r="B16" s="32" t="s">
        <v>65</v>
      </c>
      <c r="C16" s="25">
        <v>2</v>
      </c>
      <c r="D16" s="25">
        <v>2</v>
      </c>
      <c r="E16" s="25">
        <v>2</v>
      </c>
      <c r="F16" s="25">
        <v>2</v>
      </c>
      <c r="G16" s="26">
        <v>2</v>
      </c>
      <c r="H16" s="27">
        <v>0</v>
      </c>
      <c r="I16" s="28">
        <v>0</v>
      </c>
      <c r="J16" s="29">
        <v>0</v>
      </c>
      <c r="K16" s="30">
        <v>338500</v>
      </c>
      <c r="L16" s="30">
        <v>675916.4</v>
      </c>
      <c r="M16" s="31">
        <v>2209.5992154298792</v>
      </c>
      <c r="N16" s="31">
        <v>6701.0195000000003</v>
      </c>
      <c r="O16" s="33">
        <v>1.9967988183161005</v>
      </c>
      <c r="P16" s="29">
        <v>0.55038759689922467</v>
      </c>
      <c r="Q16" s="25">
        <v>3.05</v>
      </c>
      <c r="R16" s="25">
        <v>1.34</v>
      </c>
    </row>
    <row r="17" spans="1:18" x14ac:dyDescent="0.25">
      <c r="A17" s="32">
        <v>12</v>
      </c>
      <c r="B17" s="32" t="s">
        <v>64</v>
      </c>
      <c r="C17" s="25">
        <v>31</v>
      </c>
      <c r="D17" s="25">
        <v>31</v>
      </c>
      <c r="E17" s="25">
        <v>30.75</v>
      </c>
      <c r="F17" s="25">
        <v>30.75</v>
      </c>
      <c r="G17" s="26">
        <v>30.75</v>
      </c>
      <c r="H17" s="27">
        <v>0</v>
      </c>
      <c r="I17" s="28">
        <v>-0.25</v>
      </c>
      <c r="J17" s="29">
        <v>-8.0645161290322509E-3</v>
      </c>
      <c r="K17" s="30">
        <v>3449645</v>
      </c>
      <c r="L17" s="30">
        <v>105675300.2</v>
      </c>
      <c r="M17" s="31">
        <v>345457.01274926448</v>
      </c>
      <c r="N17" s="31">
        <v>38642.841304499998</v>
      </c>
      <c r="O17" s="33">
        <v>30.633673957755075</v>
      </c>
      <c r="P17" s="29">
        <v>2.236842105263158</v>
      </c>
      <c r="Q17" s="25">
        <v>31.35</v>
      </c>
      <c r="R17" s="25">
        <v>9.94</v>
      </c>
    </row>
    <row r="18" spans="1:18" x14ac:dyDescent="0.25">
      <c r="A18" s="32">
        <v>13</v>
      </c>
      <c r="B18" s="32" t="s">
        <v>101</v>
      </c>
      <c r="C18" s="25">
        <v>1.98</v>
      </c>
      <c r="D18" s="25">
        <v>1.98</v>
      </c>
      <c r="E18" s="25">
        <v>1.98</v>
      </c>
      <c r="F18" s="25">
        <v>1.98</v>
      </c>
      <c r="G18" s="26">
        <v>1.98</v>
      </c>
      <c r="H18" s="27">
        <v>0</v>
      </c>
      <c r="I18" s="28">
        <v>0</v>
      </c>
      <c r="J18" s="29">
        <v>0</v>
      </c>
      <c r="K18" s="30">
        <v>12796</v>
      </c>
      <c r="L18" s="30">
        <v>24952.2</v>
      </c>
      <c r="M18" s="31">
        <v>81.569794050343262</v>
      </c>
      <c r="N18" s="31">
        <v>15502.402998719999</v>
      </c>
      <c r="O18" s="33">
        <v>1.95</v>
      </c>
      <c r="P18" s="29">
        <v>-4.8076923076923128E-2</v>
      </c>
      <c r="Q18" s="25">
        <v>3.22</v>
      </c>
      <c r="R18" s="25">
        <v>1.84</v>
      </c>
    </row>
    <row r="19" spans="1:18" x14ac:dyDescent="0.25">
      <c r="A19" s="32">
        <v>14</v>
      </c>
      <c r="B19" s="32" t="s">
        <v>56</v>
      </c>
      <c r="C19" s="25">
        <v>2.44</v>
      </c>
      <c r="D19" s="25">
        <v>2.44</v>
      </c>
      <c r="E19" s="25">
        <v>2.46</v>
      </c>
      <c r="F19" s="25">
        <v>2.4</v>
      </c>
      <c r="G19" s="26">
        <v>2.4500000000000002</v>
      </c>
      <c r="H19" s="27">
        <v>2.5000000000000133E-2</v>
      </c>
      <c r="I19" s="28">
        <v>1.0000000000000231E-2</v>
      </c>
      <c r="J19" s="29">
        <v>4.098360655737876E-3</v>
      </c>
      <c r="K19" s="30">
        <v>2048585</v>
      </c>
      <c r="L19" s="30">
        <v>4996484</v>
      </c>
      <c r="M19" s="31">
        <v>16333.716900948024</v>
      </c>
      <c r="N19" s="31">
        <v>4612.9063344000006</v>
      </c>
      <c r="O19" s="33">
        <v>2.4389927681790113</v>
      </c>
      <c r="P19" s="29">
        <v>0.89922480620155043</v>
      </c>
      <c r="Q19" s="25">
        <v>2.48</v>
      </c>
      <c r="R19" s="25">
        <v>1.27</v>
      </c>
    </row>
    <row r="20" spans="1:18" x14ac:dyDescent="0.25">
      <c r="A20" s="32">
        <v>15</v>
      </c>
      <c r="B20" s="32" t="s">
        <v>78</v>
      </c>
      <c r="C20" s="25">
        <v>24.3</v>
      </c>
      <c r="D20" s="25">
        <v>24.3</v>
      </c>
      <c r="E20" s="25">
        <v>24.3</v>
      </c>
      <c r="F20" s="25">
        <v>24.3</v>
      </c>
      <c r="G20" s="26">
        <v>24.3</v>
      </c>
      <c r="H20" s="27">
        <v>0</v>
      </c>
      <c r="I20" s="28">
        <v>0</v>
      </c>
      <c r="J20" s="29">
        <v>0</v>
      </c>
      <c r="K20" s="30">
        <v>23849</v>
      </c>
      <c r="L20" s="30">
        <v>570502.30000000005</v>
      </c>
      <c r="M20" s="31">
        <v>1864.9960771493954</v>
      </c>
      <c r="N20" s="31">
        <v>16863.036443100002</v>
      </c>
      <c r="O20" s="33">
        <v>23.921434861000463</v>
      </c>
      <c r="P20" s="29">
        <v>-0.13214285714285712</v>
      </c>
      <c r="Q20" s="25">
        <v>41.38</v>
      </c>
      <c r="R20" s="25">
        <v>24.3</v>
      </c>
    </row>
    <row r="21" spans="1:18" x14ac:dyDescent="0.25">
      <c r="A21" s="32">
        <v>16</v>
      </c>
      <c r="B21" s="32" t="s">
        <v>97</v>
      </c>
      <c r="C21" s="25">
        <v>1.69</v>
      </c>
      <c r="D21" s="25">
        <v>1.69</v>
      </c>
      <c r="E21" s="25">
        <v>1.69</v>
      </c>
      <c r="F21" s="25">
        <v>1.69</v>
      </c>
      <c r="G21" s="26">
        <v>1.69</v>
      </c>
      <c r="H21" s="27">
        <v>0</v>
      </c>
      <c r="I21" s="28">
        <v>0</v>
      </c>
      <c r="J21" s="29">
        <v>0</v>
      </c>
      <c r="K21" s="30">
        <v>58933</v>
      </c>
      <c r="L21" s="30">
        <v>96441.11</v>
      </c>
      <c r="M21" s="31">
        <v>315.27005557371695</v>
      </c>
      <c r="N21" s="31">
        <v>17529.937887280001</v>
      </c>
      <c r="O21" s="33">
        <v>1.6364534301664602</v>
      </c>
      <c r="P21" s="29">
        <v>0.20714285714285707</v>
      </c>
      <c r="Q21" s="25">
        <v>1.89</v>
      </c>
      <c r="R21" s="25">
        <v>1.4</v>
      </c>
    </row>
    <row r="22" spans="1:18" x14ac:dyDescent="0.25">
      <c r="A22" s="32">
        <v>17</v>
      </c>
      <c r="B22" s="32" t="s">
        <v>70</v>
      </c>
      <c r="C22" s="25">
        <v>5.25</v>
      </c>
      <c r="D22" s="25">
        <v>5.25</v>
      </c>
      <c r="E22" s="25">
        <v>5.25</v>
      </c>
      <c r="F22" s="25">
        <v>5.25</v>
      </c>
      <c r="G22" s="26">
        <v>5.25</v>
      </c>
      <c r="H22" s="27">
        <v>0</v>
      </c>
      <c r="I22" s="28">
        <v>0</v>
      </c>
      <c r="J22" s="29">
        <v>0</v>
      </c>
      <c r="K22" s="30">
        <v>69300</v>
      </c>
      <c r="L22" s="30">
        <v>375944.95</v>
      </c>
      <c r="M22" s="31">
        <v>1228.9798953906507</v>
      </c>
      <c r="N22" s="31">
        <v>30879.787023749999</v>
      </c>
      <c r="O22" s="33">
        <v>5.4248910533910539</v>
      </c>
      <c r="P22" s="29">
        <v>0.34961439588688936</v>
      </c>
      <c r="Q22" s="25">
        <v>6.8</v>
      </c>
      <c r="R22" s="25">
        <v>3.79</v>
      </c>
    </row>
    <row r="23" spans="1:18" x14ac:dyDescent="0.25">
      <c r="A23" s="32">
        <v>18</v>
      </c>
      <c r="B23" s="32" t="s">
        <v>77</v>
      </c>
      <c r="C23" s="25">
        <v>4.38</v>
      </c>
      <c r="D23" s="25">
        <v>4.38</v>
      </c>
      <c r="E23" s="25">
        <v>4.38</v>
      </c>
      <c r="F23" s="25">
        <v>4.38</v>
      </c>
      <c r="G23" s="26">
        <v>4.38</v>
      </c>
      <c r="H23" s="27">
        <v>0</v>
      </c>
      <c r="I23" s="28">
        <v>0</v>
      </c>
      <c r="J23" s="29">
        <v>0</v>
      </c>
      <c r="K23" s="30">
        <v>226876</v>
      </c>
      <c r="L23" s="30">
        <v>961348.04</v>
      </c>
      <c r="M23" s="31">
        <v>3142.6872834259566</v>
      </c>
      <c r="N23" s="31">
        <v>3857.29523694</v>
      </c>
      <c r="O23" s="33">
        <v>4.2373280558542996</v>
      </c>
      <c r="P23" s="29">
        <v>1.1791044776119404</v>
      </c>
      <c r="Q23" s="25">
        <v>4.38</v>
      </c>
      <c r="R23" s="25">
        <v>2</v>
      </c>
    </row>
    <row r="24" spans="1:18" x14ac:dyDescent="0.25">
      <c r="A24" s="32">
        <v>19</v>
      </c>
      <c r="B24" s="32" t="s">
        <v>43</v>
      </c>
      <c r="C24" s="25">
        <v>231</v>
      </c>
      <c r="D24" s="25">
        <v>231</v>
      </c>
      <c r="E24" s="25">
        <v>230</v>
      </c>
      <c r="F24" s="25">
        <v>230</v>
      </c>
      <c r="G24" s="26">
        <v>230</v>
      </c>
      <c r="H24" s="27">
        <v>0</v>
      </c>
      <c r="I24" s="28">
        <v>-1</v>
      </c>
      <c r="J24" s="29">
        <v>-4.3290043290042934E-3</v>
      </c>
      <c r="K24" s="30">
        <v>250827</v>
      </c>
      <c r="L24" s="30">
        <v>57689072</v>
      </c>
      <c r="M24" s="31">
        <v>188588.0091533181</v>
      </c>
      <c r="N24" s="31">
        <v>3919316.70315</v>
      </c>
      <c r="O24" s="33">
        <v>229.99546300836832</v>
      </c>
      <c r="P24" s="29">
        <v>0</v>
      </c>
      <c r="Q24" s="25">
        <v>278</v>
      </c>
      <c r="R24" s="25">
        <v>222.8</v>
      </c>
    </row>
    <row r="25" spans="1:18" x14ac:dyDescent="0.25">
      <c r="A25" s="32">
        <v>20</v>
      </c>
      <c r="B25" s="32" t="s">
        <v>48</v>
      </c>
      <c r="C25" s="25">
        <v>9</v>
      </c>
      <c r="D25" s="25">
        <v>9</v>
      </c>
      <c r="E25" s="25">
        <v>9</v>
      </c>
      <c r="F25" s="25">
        <v>9</v>
      </c>
      <c r="G25" s="26">
        <v>9</v>
      </c>
      <c r="H25" s="27">
        <v>0</v>
      </c>
      <c r="I25" s="28">
        <v>0</v>
      </c>
      <c r="J25" s="29">
        <v>0</v>
      </c>
      <c r="K25" s="30">
        <v>206259</v>
      </c>
      <c r="L25" s="30">
        <v>1790595.25</v>
      </c>
      <c r="M25" s="31">
        <v>5853.5313828048384</v>
      </c>
      <c r="N25" s="31">
        <v>45000</v>
      </c>
      <c r="O25" s="33">
        <v>8.6812951192432823</v>
      </c>
      <c r="P25" s="29">
        <v>-0.2592592592592593</v>
      </c>
      <c r="Q25" s="25">
        <v>16.899999999999999</v>
      </c>
      <c r="R25" s="25">
        <v>8.25</v>
      </c>
    </row>
    <row r="26" spans="1:18" x14ac:dyDescent="0.25">
      <c r="A26" s="32">
        <v>21</v>
      </c>
      <c r="B26" s="32" t="s">
        <v>20</v>
      </c>
      <c r="C26" s="25">
        <v>16.7</v>
      </c>
      <c r="D26" s="25">
        <v>16.7</v>
      </c>
      <c r="E26" s="25">
        <v>16.7</v>
      </c>
      <c r="F26" s="25">
        <v>16.7</v>
      </c>
      <c r="G26" s="26">
        <v>16.7</v>
      </c>
      <c r="H26" s="27">
        <v>0</v>
      </c>
      <c r="I26" s="28">
        <v>0</v>
      </c>
      <c r="J26" s="29">
        <v>0</v>
      </c>
      <c r="K26" s="30">
        <v>244777</v>
      </c>
      <c r="L26" s="30">
        <v>3982018.5</v>
      </c>
      <c r="M26" s="31">
        <v>13017.386400784571</v>
      </c>
      <c r="N26" s="31">
        <v>200400</v>
      </c>
      <c r="O26" s="33">
        <v>16.267943883616518</v>
      </c>
      <c r="P26" s="29">
        <v>-0.16500000000000004</v>
      </c>
      <c r="Q26" s="25">
        <v>23.35</v>
      </c>
      <c r="R26" s="25">
        <v>15</v>
      </c>
    </row>
    <row r="27" spans="1:18" x14ac:dyDescent="0.25">
      <c r="A27" s="32">
        <v>22</v>
      </c>
      <c r="B27" s="32" t="s">
        <v>21</v>
      </c>
      <c r="C27" s="25">
        <v>1.23</v>
      </c>
      <c r="D27" s="25">
        <v>1.23</v>
      </c>
      <c r="E27" s="25">
        <v>1.26</v>
      </c>
      <c r="F27" s="25">
        <v>1.23</v>
      </c>
      <c r="G27" s="26">
        <v>1.25</v>
      </c>
      <c r="H27" s="27">
        <v>2.4390243902439046E-2</v>
      </c>
      <c r="I27" s="28">
        <v>2.0000000000000018E-2</v>
      </c>
      <c r="J27" s="29">
        <v>1.6260162601626105E-2</v>
      </c>
      <c r="K27" s="30">
        <v>4392622</v>
      </c>
      <c r="L27" s="30">
        <v>5480104.7199999997</v>
      </c>
      <c r="M27" s="31">
        <v>17914.693429225237</v>
      </c>
      <c r="N27" s="31">
        <v>28950.486209999999</v>
      </c>
      <c r="O27" s="33">
        <v>1.247570294006632</v>
      </c>
      <c r="P27" s="29">
        <v>-0.16666666666666663</v>
      </c>
      <c r="Q27" s="25">
        <v>3.57</v>
      </c>
      <c r="R27" s="25">
        <v>1.22</v>
      </c>
    </row>
    <row r="28" spans="1:18" x14ac:dyDescent="0.25">
      <c r="A28" s="32">
        <v>23</v>
      </c>
      <c r="B28" s="32" t="s">
        <v>84</v>
      </c>
      <c r="C28" s="25">
        <v>0.2</v>
      </c>
      <c r="D28" s="25">
        <v>0.2</v>
      </c>
      <c r="E28" s="25">
        <v>0.2</v>
      </c>
      <c r="F28" s="25">
        <v>0.2</v>
      </c>
      <c r="G28" s="26">
        <v>0.2</v>
      </c>
      <c r="H28" s="27">
        <v>0</v>
      </c>
      <c r="I28" s="28">
        <v>0</v>
      </c>
      <c r="J28" s="29">
        <v>0</v>
      </c>
      <c r="K28" s="30">
        <v>92122</v>
      </c>
      <c r="L28" s="30">
        <v>18424.400000000001</v>
      </c>
      <c r="M28" s="31">
        <v>60.230140568813347</v>
      </c>
      <c r="N28" s="31">
        <v>2800</v>
      </c>
      <c r="O28" s="33">
        <v>0.2</v>
      </c>
      <c r="P28" s="29">
        <v>-0.6</v>
      </c>
      <c r="Q28" s="25">
        <v>0.5</v>
      </c>
      <c r="R28" s="25">
        <v>0.2</v>
      </c>
    </row>
    <row r="29" spans="1:18" x14ac:dyDescent="0.25">
      <c r="A29" s="32">
        <v>24</v>
      </c>
      <c r="B29" s="32" t="s">
        <v>50</v>
      </c>
      <c r="C29" s="25">
        <v>6.1</v>
      </c>
      <c r="D29" s="25">
        <v>6.1</v>
      </c>
      <c r="E29" s="25">
        <v>6</v>
      </c>
      <c r="F29" s="25">
        <v>6</v>
      </c>
      <c r="G29" s="26">
        <v>6</v>
      </c>
      <c r="H29" s="27">
        <v>0</v>
      </c>
      <c r="I29" s="28">
        <v>-9.9999999999999645E-2</v>
      </c>
      <c r="J29" s="29">
        <v>-1.6393442622950727E-2</v>
      </c>
      <c r="K29" s="30">
        <v>493565</v>
      </c>
      <c r="L29" s="30">
        <v>3000413.9</v>
      </c>
      <c r="M29" s="31">
        <v>9808.4795684864348</v>
      </c>
      <c r="N29" s="31">
        <v>7824.8678820000005</v>
      </c>
      <c r="O29" s="33">
        <v>6.0790653713290039</v>
      </c>
      <c r="P29" s="29">
        <v>0.47783251231527113</v>
      </c>
      <c r="Q29" s="25">
        <v>7.26</v>
      </c>
      <c r="R29" s="25">
        <v>4.6900000000000004</v>
      </c>
    </row>
    <row r="30" spans="1:18" x14ac:dyDescent="0.25">
      <c r="A30" s="32">
        <v>25</v>
      </c>
      <c r="B30" s="32" t="s">
        <v>22</v>
      </c>
      <c r="C30" s="25">
        <v>20.8</v>
      </c>
      <c r="D30" s="25">
        <v>20.8</v>
      </c>
      <c r="E30" s="25">
        <v>21.95</v>
      </c>
      <c r="F30" s="25">
        <v>21.5</v>
      </c>
      <c r="G30" s="26">
        <v>21.95</v>
      </c>
      <c r="H30" s="27">
        <v>2.0930232558139528E-2</v>
      </c>
      <c r="I30" s="28">
        <v>1.1499999999999986</v>
      </c>
      <c r="J30" s="29">
        <v>5.5288461538461453E-2</v>
      </c>
      <c r="K30" s="30">
        <v>478148</v>
      </c>
      <c r="L30" s="30">
        <v>10404527.1</v>
      </c>
      <c r="M30" s="31">
        <v>34012.83785550834</v>
      </c>
      <c r="N30" s="31">
        <v>402772.64916924998</v>
      </c>
      <c r="O30" s="33">
        <v>21.760055673138861</v>
      </c>
      <c r="P30" s="29">
        <v>0.29117647058823515</v>
      </c>
      <c r="Q30" s="25">
        <v>21.95</v>
      </c>
      <c r="R30" s="25">
        <v>16.350000000000001</v>
      </c>
    </row>
    <row r="31" spans="1:18" x14ac:dyDescent="0.25">
      <c r="A31" s="32">
        <v>26</v>
      </c>
      <c r="B31" s="32" t="s">
        <v>110</v>
      </c>
      <c r="C31" s="25">
        <v>4.0999999999999996</v>
      </c>
      <c r="D31" s="25">
        <v>4.0999999999999996</v>
      </c>
      <c r="E31" s="25">
        <v>3.95</v>
      </c>
      <c r="F31" s="25">
        <v>3.95</v>
      </c>
      <c r="G31" s="26">
        <v>3.95</v>
      </c>
      <c r="H31" s="27">
        <v>0</v>
      </c>
      <c r="I31" s="28">
        <v>-0.14999999999999947</v>
      </c>
      <c r="J31" s="29">
        <v>-3.6585365853658458E-2</v>
      </c>
      <c r="K31" s="30">
        <v>100200</v>
      </c>
      <c r="L31" s="30">
        <v>395800</v>
      </c>
      <c r="M31" s="31">
        <v>1293.8868911408958</v>
      </c>
      <c r="N31" s="31">
        <v>16590</v>
      </c>
      <c r="O31" s="33">
        <v>3.9500998003992014</v>
      </c>
      <c r="P31" s="29">
        <v>-0.20999999999999996</v>
      </c>
      <c r="Q31" s="25">
        <v>5</v>
      </c>
      <c r="R31" s="25">
        <v>3.95</v>
      </c>
    </row>
    <row r="32" spans="1:18" x14ac:dyDescent="0.25">
      <c r="A32" s="32">
        <v>27</v>
      </c>
      <c r="B32" s="32" t="s">
        <v>44</v>
      </c>
      <c r="C32" s="25">
        <v>9.9499999999999993</v>
      </c>
      <c r="D32" s="25">
        <v>9.9499999999999993</v>
      </c>
      <c r="E32" s="25">
        <v>10.050000000000001</v>
      </c>
      <c r="F32" s="25">
        <v>9.85</v>
      </c>
      <c r="G32" s="26">
        <v>10.050000000000001</v>
      </c>
      <c r="H32" s="27">
        <v>2.0304568527918843E-2</v>
      </c>
      <c r="I32" s="28">
        <v>0.10000000000000142</v>
      </c>
      <c r="J32" s="29">
        <v>1.0050251256281451E-2</v>
      </c>
      <c r="K32" s="30">
        <v>25996835</v>
      </c>
      <c r="L32" s="30">
        <v>258733817.09999999</v>
      </c>
      <c r="M32" s="31">
        <v>845811.75907159213</v>
      </c>
      <c r="N32" s="31">
        <v>360747.69255960005</v>
      </c>
      <c r="O32" s="33">
        <v>9.9525121846563245</v>
      </c>
      <c r="P32" s="29">
        <v>0.14204545454545459</v>
      </c>
      <c r="Q32" s="25">
        <v>14.75</v>
      </c>
      <c r="R32" s="25">
        <v>8.8000000000000007</v>
      </c>
    </row>
    <row r="33" spans="1:18" x14ac:dyDescent="0.25">
      <c r="A33" s="32">
        <v>28</v>
      </c>
      <c r="B33" s="32" t="s">
        <v>23</v>
      </c>
      <c r="C33" s="25">
        <v>2</v>
      </c>
      <c r="D33" s="25">
        <v>2</v>
      </c>
      <c r="E33" s="25">
        <v>2</v>
      </c>
      <c r="F33" s="25">
        <v>1.94</v>
      </c>
      <c r="G33" s="26">
        <v>2</v>
      </c>
      <c r="H33" s="27">
        <v>3.0927835051546504E-2</v>
      </c>
      <c r="I33" s="28">
        <v>0</v>
      </c>
      <c r="J33" s="29">
        <v>0</v>
      </c>
      <c r="K33" s="30">
        <v>4527863</v>
      </c>
      <c r="L33" s="30">
        <v>8919630.5099999998</v>
      </c>
      <c r="M33" s="31">
        <v>29158.64828375286</v>
      </c>
      <c r="N33" s="31">
        <v>39605.421507999999</v>
      </c>
      <c r="O33" s="33">
        <v>1.9699426661098183</v>
      </c>
      <c r="P33" s="29">
        <v>0.35135135135135132</v>
      </c>
      <c r="Q33" s="25">
        <v>3.61</v>
      </c>
      <c r="R33" s="25">
        <v>1.8</v>
      </c>
    </row>
    <row r="34" spans="1:18" x14ac:dyDescent="0.25">
      <c r="A34" s="32">
        <v>29</v>
      </c>
      <c r="B34" s="32" t="s">
        <v>24</v>
      </c>
      <c r="C34" s="25">
        <v>1.83</v>
      </c>
      <c r="D34" s="25">
        <v>1.83</v>
      </c>
      <c r="E34" s="25">
        <v>1.87</v>
      </c>
      <c r="F34" s="25">
        <v>1.82</v>
      </c>
      <c r="G34" s="26">
        <v>1.87</v>
      </c>
      <c r="H34" s="27">
        <v>2.7472527472527597E-2</v>
      </c>
      <c r="I34" s="28">
        <v>4.0000000000000036E-2</v>
      </c>
      <c r="J34" s="29">
        <v>2.1857923497267784E-2</v>
      </c>
      <c r="K34" s="30">
        <v>8811360</v>
      </c>
      <c r="L34" s="30">
        <v>16253081.289999999</v>
      </c>
      <c r="M34" s="31">
        <v>53132.008139915008</v>
      </c>
      <c r="N34" s="31">
        <v>54182.870433010001</v>
      </c>
      <c r="O34" s="33">
        <v>1.8445598965426449</v>
      </c>
      <c r="P34" s="29">
        <v>-0.23983739837398366</v>
      </c>
      <c r="Q34" s="25">
        <v>3.99</v>
      </c>
      <c r="R34" s="25">
        <v>1.72</v>
      </c>
    </row>
    <row r="35" spans="1:18" x14ac:dyDescent="0.25">
      <c r="A35" s="32">
        <v>30</v>
      </c>
      <c r="B35" s="32" t="s">
        <v>112</v>
      </c>
      <c r="C35" s="25">
        <v>6.15</v>
      </c>
      <c r="D35" s="25">
        <v>6.15</v>
      </c>
      <c r="E35" s="25">
        <v>6.15</v>
      </c>
      <c r="F35" s="25">
        <v>6.15</v>
      </c>
      <c r="G35" s="26">
        <v>6.15</v>
      </c>
      <c r="H35" s="27">
        <v>0</v>
      </c>
      <c r="I35" s="28">
        <v>0</v>
      </c>
      <c r="J35" s="29">
        <v>0</v>
      </c>
      <c r="K35" s="30">
        <v>4247</v>
      </c>
      <c r="L35" s="30">
        <v>23570.85</v>
      </c>
      <c r="M35" s="31">
        <v>77.054102647924154</v>
      </c>
      <c r="N35" s="31">
        <v>9225</v>
      </c>
      <c r="O35" s="33">
        <v>5.55</v>
      </c>
      <c r="P35" s="29">
        <v>0.66216216216216228</v>
      </c>
      <c r="Q35" s="25">
        <v>6.24</v>
      </c>
      <c r="R35" s="25">
        <v>3.89</v>
      </c>
    </row>
    <row r="36" spans="1:18" x14ac:dyDescent="0.25">
      <c r="A36" s="32">
        <v>31</v>
      </c>
      <c r="B36" s="32" t="s">
        <v>91</v>
      </c>
      <c r="C36" s="25">
        <v>0.37</v>
      </c>
      <c r="D36" s="25">
        <v>0.37</v>
      </c>
      <c r="E36" s="25">
        <v>0.37</v>
      </c>
      <c r="F36" s="25">
        <v>0.37</v>
      </c>
      <c r="G36" s="26">
        <v>0.37</v>
      </c>
      <c r="H36" s="27">
        <v>0</v>
      </c>
      <c r="I36" s="28">
        <v>0</v>
      </c>
      <c r="J36" s="29">
        <v>0</v>
      </c>
      <c r="K36" s="30">
        <v>10100</v>
      </c>
      <c r="L36" s="30">
        <v>3437</v>
      </c>
      <c r="M36" s="31">
        <v>11.235697940503433</v>
      </c>
      <c r="N36" s="31">
        <v>780.83291954000003</v>
      </c>
      <c r="O36" s="33">
        <v>0.34029702970297032</v>
      </c>
      <c r="P36" s="29">
        <v>-0.26</v>
      </c>
      <c r="Q36" s="25">
        <v>0.55000000000000004</v>
      </c>
      <c r="R36" s="25">
        <v>0.37</v>
      </c>
    </row>
    <row r="37" spans="1:18" x14ac:dyDescent="0.25">
      <c r="A37" s="32">
        <v>32</v>
      </c>
      <c r="B37" s="32" t="s">
        <v>25</v>
      </c>
      <c r="C37" s="25">
        <v>28.7</v>
      </c>
      <c r="D37" s="25">
        <v>28.7</v>
      </c>
      <c r="E37" s="25">
        <v>27.15</v>
      </c>
      <c r="F37" s="25">
        <v>27</v>
      </c>
      <c r="G37" s="26">
        <v>27.15</v>
      </c>
      <c r="H37" s="27">
        <v>5.5555555555555358E-3</v>
      </c>
      <c r="I37" s="28">
        <v>-1.5500000000000007</v>
      </c>
      <c r="J37" s="29">
        <v>-5.4006968641114983E-2</v>
      </c>
      <c r="K37" s="30">
        <v>8032613</v>
      </c>
      <c r="L37" s="30">
        <v>217921307.19999999</v>
      </c>
      <c r="M37" s="31">
        <v>712393.9431186663</v>
      </c>
      <c r="N37" s="31">
        <v>71248.039627050006</v>
      </c>
      <c r="O37" s="33">
        <v>27.129566331653223</v>
      </c>
      <c r="P37" s="29">
        <v>-6.3793103448275934E-2</v>
      </c>
      <c r="Q37" s="25">
        <v>38</v>
      </c>
      <c r="R37" s="25">
        <v>27.15</v>
      </c>
    </row>
    <row r="38" spans="1:18" x14ac:dyDescent="0.25">
      <c r="A38" s="32">
        <v>33</v>
      </c>
      <c r="B38" s="32" t="s">
        <v>46</v>
      </c>
      <c r="C38" s="25">
        <v>24.5</v>
      </c>
      <c r="D38" s="25">
        <v>24.5</v>
      </c>
      <c r="E38" s="25">
        <v>24.5</v>
      </c>
      <c r="F38" s="25">
        <v>24.5</v>
      </c>
      <c r="G38" s="26">
        <v>24.5</v>
      </c>
      <c r="H38" s="27">
        <v>0</v>
      </c>
      <c r="I38" s="28">
        <v>0</v>
      </c>
      <c r="J38" s="29">
        <v>0</v>
      </c>
      <c r="K38" s="30">
        <v>456874</v>
      </c>
      <c r="L38" s="30">
        <v>10944637.85</v>
      </c>
      <c r="M38" s="31">
        <v>35778.482674076498</v>
      </c>
      <c r="N38" s="31">
        <v>31910.787023500001</v>
      </c>
      <c r="O38" s="33">
        <v>23.955484115970705</v>
      </c>
      <c r="P38" s="29">
        <v>-0.43652253909843597</v>
      </c>
      <c r="Q38" s="25">
        <v>52.62</v>
      </c>
      <c r="R38" s="25">
        <v>23.1</v>
      </c>
    </row>
    <row r="39" spans="1:18" x14ac:dyDescent="0.25">
      <c r="A39" s="32">
        <v>34</v>
      </c>
      <c r="B39" s="32" t="s">
        <v>117</v>
      </c>
      <c r="C39" s="25">
        <v>0.2</v>
      </c>
      <c r="D39" s="25">
        <v>0.2</v>
      </c>
      <c r="E39" s="25">
        <v>0.2</v>
      </c>
      <c r="F39" s="25">
        <v>0.2</v>
      </c>
      <c r="G39" s="26">
        <v>0.2</v>
      </c>
      <c r="H39" s="27">
        <v>0</v>
      </c>
      <c r="I39" s="28">
        <v>0</v>
      </c>
      <c r="J39" s="29">
        <v>0</v>
      </c>
      <c r="K39" s="30">
        <v>200000</v>
      </c>
      <c r="L39" s="30">
        <v>40000</v>
      </c>
      <c r="M39" s="31">
        <v>130.76168682576005</v>
      </c>
      <c r="N39" s="31">
        <v>440</v>
      </c>
      <c r="O39" s="33">
        <v>0.2</v>
      </c>
      <c r="P39" s="29">
        <v>-0.6</v>
      </c>
      <c r="Q39" s="25">
        <v>0.5</v>
      </c>
      <c r="R39" s="25">
        <v>0.2</v>
      </c>
    </row>
    <row r="40" spans="1:18" x14ac:dyDescent="0.25">
      <c r="A40" s="32">
        <v>35</v>
      </c>
      <c r="B40" s="32" t="s">
        <v>69</v>
      </c>
      <c r="C40" s="25">
        <v>17</v>
      </c>
      <c r="D40" s="25">
        <v>17</v>
      </c>
      <c r="E40" s="25">
        <v>17</v>
      </c>
      <c r="F40" s="25">
        <v>17</v>
      </c>
      <c r="G40" s="26">
        <v>17</v>
      </c>
      <c r="H40" s="27">
        <v>0</v>
      </c>
      <c r="I40" s="28">
        <v>0</v>
      </c>
      <c r="J40" s="29">
        <v>0</v>
      </c>
      <c r="K40" s="30">
        <v>44915</v>
      </c>
      <c r="L40" s="30">
        <v>761090.85</v>
      </c>
      <c r="M40" s="31">
        <v>2488.0380843412881</v>
      </c>
      <c r="N40" s="31">
        <v>20329.900296000003</v>
      </c>
      <c r="O40" s="33">
        <v>16.945137481910276</v>
      </c>
      <c r="P40" s="29">
        <v>-0.21332716335030077</v>
      </c>
      <c r="Q40" s="32">
        <v>34.85</v>
      </c>
      <c r="R40" s="32">
        <v>16.399999999999999</v>
      </c>
    </row>
    <row r="41" spans="1:18" x14ac:dyDescent="0.25">
      <c r="A41" s="32">
        <v>36</v>
      </c>
      <c r="B41" s="32" t="s">
        <v>26</v>
      </c>
      <c r="C41" s="25">
        <v>39.9</v>
      </c>
      <c r="D41" s="25">
        <v>40</v>
      </c>
      <c r="E41" s="25">
        <v>40.4</v>
      </c>
      <c r="F41" s="25">
        <v>39.700000000000003</v>
      </c>
      <c r="G41" s="26">
        <v>40.15</v>
      </c>
      <c r="H41" s="27">
        <v>1.7632241813601901E-2</v>
      </c>
      <c r="I41" s="28">
        <v>0.25</v>
      </c>
      <c r="J41" s="29">
        <v>6.2656641604010854E-3</v>
      </c>
      <c r="K41" s="30">
        <v>13892156</v>
      </c>
      <c r="L41" s="30">
        <v>555945711.39999998</v>
      </c>
      <c r="M41" s="31">
        <v>1817409.9751552795</v>
      </c>
      <c r="N41" s="31">
        <v>1181661.8458435999</v>
      </c>
      <c r="O41" s="33">
        <v>40.018677547243207</v>
      </c>
      <c r="P41" s="29">
        <v>-1.4723926380368124E-2</v>
      </c>
      <c r="Q41" s="25">
        <v>54.71</v>
      </c>
      <c r="R41" s="25">
        <v>36.549999999999997</v>
      </c>
    </row>
    <row r="42" spans="1:18" x14ac:dyDescent="0.25">
      <c r="A42" s="32">
        <v>37</v>
      </c>
      <c r="B42" s="32" t="s">
        <v>27</v>
      </c>
      <c r="C42" s="25">
        <v>96</v>
      </c>
      <c r="D42" s="25">
        <v>96</v>
      </c>
      <c r="E42" s="25">
        <v>94</v>
      </c>
      <c r="F42" s="25">
        <v>94</v>
      </c>
      <c r="G42" s="26">
        <v>94</v>
      </c>
      <c r="H42" s="27">
        <v>0</v>
      </c>
      <c r="I42" s="28">
        <v>-2</v>
      </c>
      <c r="J42" s="29">
        <v>-2.083333333333337E-2</v>
      </c>
      <c r="K42" s="30">
        <v>310754</v>
      </c>
      <c r="L42" s="30">
        <v>29072818.149999999</v>
      </c>
      <c r="M42" s="31">
        <v>95040.268551814326</v>
      </c>
      <c r="N42" s="31">
        <v>141553.489672</v>
      </c>
      <c r="O42" s="33">
        <v>93.555732669571427</v>
      </c>
      <c r="P42" s="29">
        <v>0</v>
      </c>
      <c r="Q42" s="25">
        <v>120.25</v>
      </c>
      <c r="R42" s="25">
        <v>94</v>
      </c>
    </row>
    <row r="43" spans="1:18" x14ac:dyDescent="0.25">
      <c r="A43" s="32">
        <v>38</v>
      </c>
      <c r="B43" s="32" t="s">
        <v>79</v>
      </c>
      <c r="C43" s="25">
        <v>0.28999999999999998</v>
      </c>
      <c r="D43" s="25">
        <v>0.28999999999999998</v>
      </c>
      <c r="E43" s="25">
        <v>0.31</v>
      </c>
      <c r="F43" s="25">
        <v>0.3</v>
      </c>
      <c r="G43" s="26">
        <v>0.31</v>
      </c>
      <c r="H43" s="27">
        <v>3.3333333333333437E-2</v>
      </c>
      <c r="I43" s="28">
        <v>2.0000000000000018E-2</v>
      </c>
      <c r="J43" s="29">
        <v>6.8965517241379448E-2</v>
      </c>
      <c r="K43" s="30">
        <v>343629</v>
      </c>
      <c r="L43" s="30">
        <v>103779.99</v>
      </c>
      <c r="M43" s="31">
        <v>339.2611637790128</v>
      </c>
      <c r="N43" s="31">
        <v>1860</v>
      </c>
      <c r="O43" s="33">
        <v>0.30201173358476729</v>
      </c>
      <c r="P43" s="29">
        <v>-0.38</v>
      </c>
      <c r="Q43" s="25">
        <v>0.5</v>
      </c>
      <c r="R43" s="25">
        <v>0.25</v>
      </c>
    </row>
    <row r="44" spans="1:18" x14ac:dyDescent="0.25">
      <c r="A44" s="32">
        <v>39</v>
      </c>
      <c r="B44" s="32" t="s">
        <v>54</v>
      </c>
      <c r="C44" s="25">
        <v>1.8</v>
      </c>
      <c r="D44" s="25">
        <v>1.8</v>
      </c>
      <c r="E44" s="25">
        <v>1.82</v>
      </c>
      <c r="F44" s="25">
        <v>1.82</v>
      </c>
      <c r="G44" s="26">
        <v>1.82</v>
      </c>
      <c r="H44" s="27">
        <v>0</v>
      </c>
      <c r="I44" s="28">
        <v>2.0000000000000018E-2</v>
      </c>
      <c r="J44" s="29">
        <v>1.1111111111111072E-2</v>
      </c>
      <c r="K44" s="30">
        <v>792632</v>
      </c>
      <c r="L44" s="30">
        <v>1438699.41</v>
      </c>
      <c r="M44" s="31">
        <v>4703.1690421706444</v>
      </c>
      <c r="N44" s="31">
        <v>14432.959737560001</v>
      </c>
      <c r="O44" s="33">
        <v>1.8150912529395733</v>
      </c>
      <c r="P44" s="29">
        <v>-0.1333333333333333</v>
      </c>
      <c r="Q44" s="25">
        <v>3.52</v>
      </c>
      <c r="R44" s="25">
        <v>1.72</v>
      </c>
    </row>
    <row r="45" spans="1:18" x14ac:dyDescent="0.25">
      <c r="A45" s="32">
        <v>40</v>
      </c>
      <c r="B45" s="32" t="s">
        <v>111</v>
      </c>
      <c r="C45" s="25">
        <v>3.13</v>
      </c>
      <c r="D45" s="25">
        <v>3.13</v>
      </c>
      <c r="E45" s="25">
        <v>3.13</v>
      </c>
      <c r="F45" s="25">
        <v>3.13</v>
      </c>
      <c r="G45" s="26">
        <v>3.13</v>
      </c>
      <c r="H45" s="27">
        <v>0</v>
      </c>
      <c r="I45" s="28">
        <v>0</v>
      </c>
      <c r="J45" s="29">
        <v>0</v>
      </c>
      <c r="K45" s="30">
        <v>2110</v>
      </c>
      <c r="L45" s="30">
        <v>6210.2</v>
      </c>
      <c r="M45" s="31">
        <v>20.301405688133379</v>
      </c>
      <c r="N45" s="31">
        <v>6506.6327288699995</v>
      </c>
      <c r="O45" s="33">
        <v>2.9432227488151659</v>
      </c>
      <c r="P45" s="29">
        <v>0.7584269662921348</v>
      </c>
      <c r="Q45" s="25">
        <v>3.13</v>
      </c>
      <c r="R45" s="25">
        <v>1.86</v>
      </c>
    </row>
    <row r="46" spans="1:18" x14ac:dyDescent="0.25">
      <c r="A46" s="32">
        <v>41</v>
      </c>
      <c r="B46" s="32" t="s">
        <v>85</v>
      </c>
      <c r="C46" s="25">
        <v>33.4</v>
      </c>
      <c r="D46" s="25">
        <v>33.4</v>
      </c>
      <c r="E46" s="25">
        <v>33.4</v>
      </c>
      <c r="F46" s="25">
        <v>33.4</v>
      </c>
      <c r="G46" s="26">
        <v>33.4</v>
      </c>
      <c r="H46" s="27">
        <v>0</v>
      </c>
      <c r="I46" s="28">
        <v>0</v>
      </c>
      <c r="J46" s="29">
        <v>0</v>
      </c>
      <c r="K46" s="30">
        <v>31629</v>
      </c>
      <c r="L46" s="30">
        <v>981037.4</v>
      </c>
      <c r="M46" s="31">
        <v>3207.0526315789475</v>
      </c>
      <c r="N46" s="31">
        <v>110027.92595199999</v>
      </c>
      <c r="O46" s="33">
        <v>31.017022352903982</v>
      </c>
      <c r="P46" s="29">
        <v>-0.38715596330275237</v>
      </c>
      <c r="Q46" s="25">
        <v>64</v>
      </c>
      <c r="R46" s="25">
        <v>33.4</v>
      </c>
    </row>
    <row r="47" spans="1:18" x14ac:dyDescent="0.25">
      <c r="A47" s="32">
        <v>42</v>
      </c>
      <c r="B47" s="32" t="s">
        <v>55</v>
      </c>
      <c r="C47" s="25">
        <v>0.63</v>
      </c>
      <c r="D47" s="25">
        <v>0.63</v>
      </c>
      <c r="E47" s="25">
        <v>0.63</v>
      </c>
      <c r="F47" s="25">
        <v>0.63</v>
      </c>
      <c r="G47" s="26">
        <v>0.63</v>
      </c>
      <c r="H47" s="27">
        <v>0</v>
      </c>
      <c r="I47" s="28">
        <v>0</v>
      </c>
      <c r="J47" s="29">
        <v>0</v>
      </c>
      <c r="K47" s="30">
        <v>526798</v>
      </c>
      <c r="L47" s="30">
        <v>331882.34000000003</v>
      </c>
      <c r="M47" s="31">
        <v>1084.9373651520107</v>
      </c>
      <c r="N47" s="31">
        <v>18562.477059000001</v>
      </c>
      <c r="O47" s="33">
        <v>0.6299992406956747</v>
      </c>
      <c r="P47" s="29">
        <v>0</v>
      </c>
      <c r="Q47" s="25">
        <v>1.23</v>
      </c>
      <c r="R47" s="25">
        <v>0.56000000000000005</v>
      </c>
    </row>
    <row r="48" spans="1:18" x14ac:dyDescent="0.25">
      <c r="A48" s="32">
        <v>43</v>
      </c>
      <c r="B48" s="32" t="s">
        <v>72</v>
      </c>
      <c r="C48" s="25">
        <v>0.3</v>
      </c>
      <c r="D48" s="25">
        <v>0.3</v>
      </c>
      <c r="E48" s="25">
        <v>0.3</v>
      </c>
      <c r="F48" s="25">
        <v>0.3</v>
      </c>
      <c r="G48" s="26">
        <v>0.3</v>
      </c>
      <c r="H48" s="27">
        <v>0</v>
      </c>
      <c r="I48" s="28">
        <v>0</v>
      </c>
      <c r="J48" s="29">
        <v>0</v>
      </c>
      <c r="K48" s="30">
        <v>2001772</v>
      </c>
      <c r="L48" s="30">
        <v>609544.89</v>
      </c>
      <c r="M48" s="31">
        <v>1992.6279503105593</v>
      </c>
      <c r="N48" s="31">
        <v>1878.8105147999997</v>
      </c>
      <c r="O48" s="33">
        <v>0.30450265564709666</v>
      </c>
      <c r="P48" s="29">
        <v>-0.4</v>
      </c>
      <c r="Q48" s="25">
        <v>0.97</v>
      </c>
      <c r="R48" s="25">
        <v>0.21</v>
      </c>
    </row>
    <row r="49" spans="1:18" x14ac:dyDescent="0.25">
      <c r="A49" s="32">
        <v>44</v>
      </c>
      <c r="B49" s="32" t="s">
        <v>62</v>
      </c>
      <c r="C49" s="25">
        <v>25</v>
      </c>
      <c r="D49" s="25">
        <v>25</v>
      </c>
      <c r="E49" s="25">
        <v>25</v>
      </c>
      <c r="F49" s="25">
        <v>25</v>
      </c>
      <c r="G49" s="26">
        <v>25</v>
      </c>
      <c r="H49" s="27">
        <v>0</v>
      </c>
      <c r="I49" s="28">
        <v>0</v>
      </c>
      <c r="J49" s="29">
        <v>0</v>
      </c>
      <c r="K49" s="30">
        <v>253110</v>
      </c>
      <c r="L49" s="30">
        <v>6321271.9000000004</v>
      </c>
      <c r="M49" s="31">
        <v>20664.504413206934</v>
      </c>
      <c r="N49" s="31">
        <v>33000</v>
      </c>
      <c r="O49" s="33">
        <v>24.974405989490737</v>
      </c>
      <c r="P49" s="29">
        <v>-0.1071428571428571</v>
      </c>
      <c r="Q49" s="25">
        <v>32</v>
      </c>
      <c r="R49" s="25">
        <v>23.5</v>
      </c>
    </row>
    <row r="50" spans="1:18" x14ac:dyDescent="0.25">
      <c r="A50" s="32">
        <v>45</v>
      </c>
      <c r="B50" s="32" t="s">
        <v>118</v>
      </c>
      <c r="C50" s="25">
        <v>0.57999999999999996</v>
      </c>
      <c r="D50" s="25">
        <v>0.57999999999999996</v>
      </c>
      <c r="E50" s="25">
        <v>0.57999999999999996</v>
      </c>
      <c r="F50" s="25">
        <v>0.57999999999999996</v>
      </c>
      <c r="G50" s="26">
        <v>0.57999999999999996</v>
      </c>
      <c r="H50" s="27">
        <v>0</v>
      </c>
      <c r="I50" s="28">
        <v>0</v>
      </c>
      <c r="J50" s="29">
        <v>0</v>
      </c>
      <c r="K50" s="30">
        <v>6096</v>
      </c>
      <c r="L50" s="30">
        <v>3352.8</v>
      </c>
      <c r="M50" s="31">
        <v>10.960444589735209</v>
      </c>
      <c r="N50" s="31">
        <v>225.70781895999997</v>
      </c>
      <c r="O50" s="33">
        <v>0.55000000000000004</v>
      </c>
      <c r="P50" s="29">
        <v>0.15999999999999992</v>
      </c>
      <c r="Q50" s="25">
        <v>0.57999999999999996</v>
      </c>
      <c r="R50" s="25">
        <v>0.46</v>
      </c>
    </row>
    <row r="51" spans="1:18" x14ac:dyDescent="0.25">
      <c r="A51" s="32">
        <v>46</v>
      </c>
      <c r="B51" s="32" t="s">
        <v>75</v>
      </c>
      <c r="C51" s="25">
        <v>0.33</v>
      </c>
      <c r="D51" s="25">
        <v>0.33</v>
      </c>
      <c r="E51" s="25">
        <v>0.36</v>
      </c>
      <c r="F51" s="25">
        <v>0.33</v>
      </c>
      <c r="G51" s="26">
        <v>0.36</v>
      </c>
      <c r="H51" s="27">
        <v>9.0909090909090828E-2</v>
      </c>
      <c r="I51" s="28">
        <v>2.9999999999999971E-2</v>
      </c>
      <c r="J51" s="29">
        <v>9.0909090909090828E-2</v>
      </c>
      <c r="K51" s="30">
        <v>1808076</v>
      </c>
      <c r="L51" s="30">
        <v>631082.72</v>
      </c>
      <c r="M51" s="31">
        <v>2063.0360248447205</v>
      </c>
      <c r="N51" s="31">
        <v>2636.4360315599997</v>
      </c>
      <c r="O51" s="33">
        <v>0.34903550514469522</v>
      </c>
      <c r="P51" s="29">
        <v>-0.28000000000000003</v>
      </c>
      <c r="Q51" s="25">
        <v>0.5</v>
      </c>
      <c r="R51" s="25">
        <v>0.31</v>
      </c>
    </row>
    <row r="52" spans="1:18" x14ac:dyDescent="0.25">
      <c r="A52" s="32">
        <v>47</v>
      </c>
      <c r="B52" s="32" t="s">
        <v>113</v>
      </c>
      <c r="C52" s="25">
        <v>1.27</v>
      </c>
      <c r="D52" s="25">
        <v>1.27</v>
      </c>
      <c r="E52" s="25">
        <v>1.27</v>
      </c>
      <c r="F52" s="25">
        <v>1.27</v>
      </c>
      <c r="G52" s="26">
        <v>1.27</v>
      </c>
      <c r="H52" s="27">
        <v>0</v>
      </c>
      <c r="I52" s="28">
        <v>0</v>
      </c>
      <c r="J52" s="29">
        <v>0</v>
      </c>
      <c r="K52" s="30">
        <v>40316</v>
      </c>
      <c r="L52" s="30">
        <v>48695.77</v>
      </c>
      <c r="M52" s="31">
        <v>159.18852566198103</v>
      </c>
      <c r="N52" s="31">
        <v>979.74150000000009</v>
      </c>
      <c r="O52" s="33">
        <v>1.2078522174818929</v>
      </c>
      <c r="P52" s="29">
        <v>0.44318181818181812</v>
      </c>
      <c r="Q52" s="25">
        <v>1.58</v>
      </c>
      <c r="R52" s="25">
        <v>0.88</v>
      </c>
    </row>
    <row r="53" spans="1:18" x14ac:dyDescent="0.25">
      <c r="A53" s="32">
        <v>48</v>
      </c>
      <c r="B53" s="32" t="s">
        <v>66</v>
      </c>
      <c r="C53" s="25">
        <v>0.8</v>
      </c>
      <c r="D53" s="25">
        <v>0.8</v>
      </c>
      <c r="E53" s="25">
        <v>0.8</v>
      </c>
      <c r="F53" s="25">
        <v>0.8</v>
      </c>
      <c r="G53" s="26">
        <v>0.8</v>
      </c>
      <c r="H53" s="27">
        <v>0</v>
      </c>
      <c r="I53" s="28">
        <v>0</v>
      </c>
      <c r="J53" s="29">
        <v>0</v>
      </c>
      <c r="K53" s="30">
        <v>174900</v>
      </c>
      <c r="L53" s="30">
        <v>143101</v>
      </c>
      <c r="M53" s="31">
        <v>467.80320366132725</v>
      </c>
      <c r="N53" s="31">
        <v>6399.9999960000005</v>
      </c>
      <c r="O53" s="33">
        <v>0.8181875357347056</v>
      </c>
      <c r="P53" s="29">
        <v>0.21212121212121215</v>
      </c>
      <c r="Q53" s="25">
        <v>0.96</v>
      </c>
      <c r="R53" s="25">
        <v>0.67</v>
      </c>
    </row>
    <row r="54" spans="1:18" x14ac:dyDescent="0.25">
      <c r="A54" s="32">
        <v>49</v>
      </c>
      <c r="B54" s="32" t="s">
        <v>90</v>
      </c>
      <c r="C54" s="25">
        <v>0.64</v>
      </c>
      <c r="D54" s="25">
        <v>0.64</v>
      </c>
      <c r="E54" s="25">
        <v>0.64</v>
      </c>
      <c r="F54" s="25">
        <v>0.64</v>
      </c>
      <c r="G54" s="26">
        <v>0.64</v>
      </c>
      <c r="H54" s="27">
        <v>0</v>
      </c>
      <c r="I54" s="28">
        <v>0</v>
      </c>
      <c r="J54" s="29">
        <v>0</v>
      </c>
      <c r="K54" s="30">
        <v>131609</v>
      </c>
      <c r="L54" s="30">
        <v>85790.76</v>
      </c>
      <c r="M54" s="31">
        <v>280.45361229159857</v>
      </c>
      <c r="N54" s="31">
        <v>1279.9996275200001</v>
      </c>
      <c r="O54" s="33">
        <v>0.65186089097250188</v>
      </c>
      <c r="P54" s="29">
        <v>-0.22891566265060237</v>
      </c>
      <c r="Q54" s="25">
        <v>1.22</v>
      </c>
      <c r="R54" s="25">
        <v>0.63</v>
      </c>
    </row>
    <row r="55" spans="1:18" x14ac:dyDescent="0.25">
      <c r="A55" s="32">
        <v>50</v>
      </c>
      <c r="B55" s="32" t="s">
        <v>83</v>
      </c>
      <c r="C55" s="25">
        <v>2.65</v>
      </c>
      <c r="D55" s="25">
        <v>2.65</v>
      </c>
      <c r="E55" s="25">
        <v>2.65</v>
      </c>
      <c r="F55" s="25">
        <v>2.65</v>
      </c>
      <c r="G55" s="26">
        <v>2.65</v>
      </c>
      <c r="H55" s="27">
        <v>0</v>
      </c>
      <c r="I55" s="28">
        <v>0</v>
      </c>
      <c r="J55" s="29">
        <v>0</v>
      </c>
      <c r="K55" s="30">
        <v>18412</v>
      </c>
      <c r="L55" s="30">
        <v>46030.04</v>
      </c>
      <c r="M55" s="31">
        <v>150.47414187643022</v>
      </c>
      <c r="N55" s="31">
        <v>27825</v>
      </c>
      <c r="O55" s="33">
        <v>2.500002172496198</v>
      </c>
      <c r="P55" s="29">
        <v>0.37305699481865284</v>
      </c>
      <c r="Q55" s="25">
        <v>2.94</v>
      </c>
      <c r="R55" s="25">
        <v>2.12</v>
      </c>
    </row>
    <row r="56" spans="1:18" x14ac:dyDescent="0.25">
      <c r="A56" s="32">
        <v>51</v>
      </c>
      <c r="B56" s="32" t="s">
        <v>53</v>
      </c>
      <c r="C56" s="25">
        <v>2.4500000000000002</v>
      </c>
      <c r="D56" s="25">
        <v>2.4500000000000002</v>
      </c>
      <c r="E56" s="25">
        <v>2.4500000000000002</v>
      </c>
      <c r="F56" s="25">
        <v>2.4500000000000002</v>
      </c>
      <c r="G56" s="26">
        <v>2.4500000000000002</v>
      </c>
      <c r="H56" s="27">
        <v>0</v>
      </c>
      <c r="I56" s="28">
        <v>0</v>
      </c>
      <c r="J56" s="29">
        <v>0</v>
      </c>
      <c r="K56" s="30">
        <v>27554</v>
      </c>
      <c r="L56" s="30">
        <v>65942.3</v>
      </c>
      <c r="M56" s="31">
        <v>215.56815952925794</v>
      </c>
      <c r="N56" s="31">
        <v>2401</v>
      </c>
      <c r="O56" s="33">
        <v>2.3932024388473545</v>
      </c>
      <c r="P56" s="29">
        <v>-5.7692307692307709E-2</v>
      </c>
      <c r="Q56" s="25">
        <v>3.39</v>
      </c>
      <c r="R56" s="25">
        <v>2.0499999999999998</v>
      </c>
    </row>
    <row r="57" spans="1:18" x14ac:dyDescent="0.25">
      <c r="A57" s="32">
        <v>52</v>
      </c>
      <c r="B57" s="32" t="s">
        <v>82</v>
      </c>
      <c r="C57" s="25">
        <v>0.39</v>
      </c>
      <c r="D57" s="25">
        <v>0.39</v>
      </c>
      <c r="E57" s="25">
        <v>0.42</v>
      </c>
      <c r="F57" s="25">
        <v>0.4</v>
      </c>
      <c r="G57" s="26">
        <v>0.41</v>
      </c>
      <c r="H57" s="27">
        <v>4.9999999999999822E-2</v>
      </c>
      <c r="I57" s="28">
        <v>1.9999999999999962E-2</v>
      </c>
      <c r="J57" s="29">
        <v>5.12820512820511E-2</v>
      </c>
      <c r="K57" s="30">
        <v>2068100</v>
      </c>
      <c r="L57" s="30">
        <v>848093</v>
      </c>
      <c r="M57" s="31">
        <v>2772.4517816279831</v>
      </c>
      <c r="N57" s="31">
        <v>3280</v>
      </c>
      <c r="O57" s="33">
        <v>0.41008316812533241</v>
      </c>
      <c r="P57" s="29">
        <v>-0.18000000000000005</v>
      </c>
      <c r="Q57" s="25">
        <v>0.5</v>
      </c>
      <c r="R57" s="25">
        <v>0.24</v>
      </c>
    </row>
    <row r="58" spans="1:18" x14ac:dyDescent="0.25">
      <c r="A58" s="32">
        <v>53</v>
      </c>
      <c r="B58" s="32" t="s">
        <v>109</v>
      </c>
      <c r="C58" s="25">
        <v>0.68</v>
      </c>
      <c r="D58" s="25">
        <v>0.68</v>
      </c>
      <c r="E58" s="25">
        <v>0.68</v>
      </c>
      <c r="F58" s="25">
        <v>0.68</v>
      </c>
      <c r="G58" s="26">
        <v>0.68</v>
      </c>
      <c r="H58" s="27">
        <v>0</v>
      </c>
      <c r="I58" s="28">
        <v>0</v>
      </c>
      <c r="J58" s="29">
        <v>0</v>
      </c>
      <c r="K58" s="30">
        <v>9018</v>
      </c>
      <c r="L58" s="30">
        <v>5861.7</v>
      </c>
      <c r="M58" s="31">
        <v>19.162144491663945</v>
      </c>
      <c r="N58" s="31">
        <v>442.00000000000006</v>
      </c>
      <c r="O58" s="33">
        <v>0.65</v>
      </c>
      <c r="P58" s="29">
        <v>-2.857142857142847E-2</v>
      </c>
      <c r="Q58" s="25">
        <v>0.68</v>
      </c>
      <c r="R58" s="25">
        <v>0.61</v>
      </c>
    </row>
    <row r="59" spans="1:18" x14ac:dyDescent="0.25">
      <c r="A59" s="32">
        <v>54</v>
      </c>
      <c r="B59" s="32" t="s">
        <v>60</v>
      </c>
      <c r="C59" s="25">
        <v>180</v>
      </c>
      <c r="D59" s="25">
        <v>180</v>
      </c>
      <c r="E59" s="25">
        <v>180</v>
      </c>
      <c r="F59" s="25">
        <v>180</v>
      </c>
      <c r="G59" s="26">
        <v>180</v>
      </c>
      <c r="H59" s="27">
        <v>0</v>
      </c>
      <c r="I59" s="28">
        <v>0</v>
      </c>
      <c r="J59" s="29">
        <v>0</v>
      </c>
      <c r="K59" s="30">
        <v>66153</v>
      </c>
      <c r="L59" s="30">
        <v>11907280</v>
      </c>
      <c r="M59" s="31">
        <v>38925.400457665906</v>
      </c>
      <c r="N59" s="31">
        <v>64907.14716</v>
      </c>
      <c r="O59" s="33">
        <v>179.9960697171708</v>
      </c>
      <c r="P59" s="29">
        <v>-7.5025693730729648E-2</v>
      </c>
      <c r="Q59" s="25">
        <v>216</v>
      </c>
      <c r="R59" s="25">
        <v>164.5</v>
      </c>
    </row>
    <row r="60" spans="1:18" x14ac:dyDescent="0.25">
      <c r="A60" s="32">
        <v>55</v>
      </c>
      <c r="B60" s="32" t="s">
        <v>80</v>
      </c>
      <c r="C60" s="25">
        <v>28.55</v>
      </c>
      <c r="D60" s="25">
        <v>28.55</v>
      </c>
      <c r="E60" s="25">
        <v>28.55</v>
      </c>
      <c r="F60" s="25">
        <v>28.55</v>
      </c>
      <c r="G60" s="26">
        <v>28.55</v>
      </c>
      <c r="H60" s="27">
        <v>0</v>
      </c>
      <c r="I60" s="28">
        <v>0</v>
      </c>
      <c r="J60" s="29">
        <v>0</v>
      </c>
      <c r="K60" s="30">
        <v>5617</v>
      </c>
      <c r="L60" s="30">
        <v>144356.9</v>
      </c>
      <c r="M60" s="31">
        <v>471.90879372343903</v>
      </c>
      <c r="N60" s="31">
        <v>7251.3765856</v>
      </c>
      <c r="O60" s="33">
        <v>25.7</v>
      </c>
      <c r="P60" s="29">
        <v>3.9694100509832575E-2</v>
      </c>
      <c r="Q60" s="25">
        <v>36.049999999999997</v>
      </c>
      <c r="R60" s="25">
        <v>27</v>
      </c>
    </row>
    <row r="61" spans="1:18" x14ac:dyDescent="0.25">
      <c r="A61" s="32">
        <v>56</v>
      </c>
      <c r="B61" s="32" t="s">
        <v>52</v>
      </c>
      <c r="C61" s="25">
        <v>4</v>
      </c>
      <c r="D61" s="25">
        <v>4</v>
      </c>
      <c r="E61" s="25">
        <v>4</v>
      </c>
      <c r="F61" s="25">
        <v>3.98</v>
      </c>
      <c r="G61" s="26">
        <v>4</v>
      </c>
      <c r="H61" s="27">
        <v>5.0251256281406143E-3</v>
      </c>
      <c r="I61" s="28">
        <v>0</v>
      </c>
      <c r="J61" s="29">
        <v>0</v>
      </c>
      <c r="K61" s="30">
        <v>36153711</v>
      </c>
      <c r="L61" s="30">
        <v>144598873.09</v>
      </c>
      <c r="M61" s="31">
        <v>472699.81395881012</v>
      </c>
      <c r="N61" s="31">
        <v>6496.875</v>
      </c>
      <c r="O61" s="33">
        <v>3.9995582497741382</v>
      </c>
      <c r="P61" s="29">
        <v>5.0251256281406143E-3</v>
      </c>
      <c r="Q61" s="25">
        <v>4.72</v>
      </c>
      <c r="R61" s="25">
        <v>3.71</v>
      </c>
    </row>
    <row r="62" spans="1:18" x14ac:dyDescent="0.25">
      <c r="A62" s="32">
        <v>57</v>
      </c>
      <c r="B62" s="32" t="s">
        <v>28</v>
      </c>
      <c r="C62" s="25">
        <v>20.100000000000001</v>
      </c>
      <c r="D62" s="25">
        <v>20.100000000000001</v>
      </c>
      <c r="E62" s="25">
        <v>20</v>
      </c>
      <c r="F62" s="25">
        <v>20</v>
      </c>
      <c r="G62" s="26">
        <v>20</v>
      </c>
      <c r="H62" s="27">
        <v>0</v>
      </c>
      <c r="I62" s="28">
        <v>-0.10000000000000142</v>
      </c>
      <c r="J62" s="29">
        <v>-4.9751243781095411E-3</v>
      </c>
      <c r="K62" s="30">
        <v>386671</v>
      </c>
      <c r="L62" s="30">
        <v>7690072.2999999998</v>
      </c>
      <c r="M62" s="31">
        <v>25139.170644001308</v>
      </c>
      <c r="N62" s="31">
        <v>52988.767559999993</v>
      </c>
      <c r="O62" s="33">
        <v>19.887895135657963</v>
      </c>
      <c r="P62" s="29">
        <v>8.1081081081081141E-2</v>
      </c>
      <c r="Q62" s="25">
        <v>24.75</v>
      </c>
      <c r="R62" s="25">
        <v>18.5</v>
      </c>
    </row>
    <row r="63" spans="1:18" x14ac:dyDescent="0.25">
      <c r="A63" s="32">
        <v>58</v>
      </c>
      <c r="B63" s="32" t="s">
        <v>29</v>
      </c>
      <c r="C63" s="25">
        <v>103</v>
      </c>
      <c r="D63" s="25">
        <v>103</v>
      </c>
      <c r="E63" s="25">
        <v>103</v>
      </c>
      <c r="F63" s="25">
        <v>99</v>
      </c>
      <c r="G63" s="26">
        <v>100</v>
      </c>
      <c r="H63" s="27">
        <v>4.0404040404040442E-2</v>
      </c>
      <c r="I63" s="28">
        <v>-3</v>
      </c>
      <c r="J63" s="29">
        <v>-2.9126213592232997E-2</v>
      </c>
      <c r="K63" s="30">
        <v>2307259</v>
      </c>
      <c r="L63" s="30">
        <v>236910720.19999999</v>
      </c>
      <c r="M63" s="31">
        <v>774471.13501144166</v>
      </c>
      <c r="N63" s="31">
        <v>792910.08880000003</v>
      </c>
      <c r="O63" s="33">
        <v>102.68059207917273</v>
      </c>
      <c r="P63" s="29">
        <v>-0.2587101556708673</v>
      </c>
      <c r="Q63" s="25">
        <v>152.68</v>
      </c>
      <c r="R63" s="25">
        <v>100</v>
      </c>
    </row>
    <row r="64" spans="1:18" x14ac:dyDescent="0.25">
      <c r="A64" s="32">
        <v>59</v>
      </c>
      <c r="B64" s="32" t="s">
        <v>87</v>
      </c>
      <c r="C64" s="25">
        <v>0.55000000000000004</v>
      </c>
      <c r="D64" s="25">
        <v>0.55000000000000004</v>
      </c>
      <c r="E64" s="25">
        <v>0.55000000000000004</v>
      </c>
      <c r="F64" s="25">
        <v>0.55000000000000004</v>
      </c>
      <c r="G64" s="26">
        <v>0.55000000000000004</v>
      </c>
      <c r="H64" s="27">
        <v>0</v>
      </c>
      <c r="I64" s="28">
        <v>0</v>
      </c>
      <c r="J64" s="29">
        <v>0</v>
      </c>
      <c r="K64" s="30">
        <v>231615</v>
      </c>
      <c r="L64" s="30">
        <v>131838.98000000001</v>
      </c>
      <c r="M64" s="31">
        <v>430.98718535469112</v>
      </c>
      <c r="N64" s="31">
        <v>949.57855355000004</v>
      </c>
      <c r="O64" s="33">
        <v>0.56921606977095618</v>
      </c>
      <c r="P64" s="29">
        <v>-0.26666666666666661</v>
      </c>
      <c r="Q64" s="25">
        <v>0.97</v>
      </c>
      <c r="R64" s="25">
        <v>0.39</v>
      </c>
    </row>
    <row r="65" spans="1:18" x14ac:dyDescent="0.25">
      <c r="A65" s="32">
        <v>60</v>
      </c>
      <c r="B65" s="32" t="s">
        <v>51</v>
      </c>
      <c r="C65" s="25">
        <v>2.95</v>
      </c>
      <c r="D65" s="25">
        <v>2.95</v>
      </c>
      <c r="E65" s="25">
        <v>2.95</v>
      </c>
      <c r="F65" s="25">
        <v>2.95</v>
      </c>
      <c r="G65" s="26">
        <v>2.95</v>
      </c>
      <c r="H65" s="27">
        <v>0</v>
      </c>
      <c r="I65" s="28">
        <v>0</v>
      </c>
      <c r="J65" s="29">
        <v>0</v>
      </c>
      <c r="K65" s="30">
        <v>367580</v>
      </c>
      <c r="L65" s="30">
        <v>1098547.6000000001</v>
      </c>
      <c r="M65" s="31">
        <v>3591.1984308597584</v>
      </c>
      <c r="N65" s="31">
        <v>15577.483593350002</v>
      </c>
      <c r="O65" s="33">
        <v>2.9885945916535177</v>
      </c>
      <c r="P65" s="29">
        <v>0.77710843373493987</v>
      </c>
      <c r="Q65" s="25">
        <v>3.4</v>
      </c>
      <c r="R65" s="25">
        <v>1.53</v>
      </c>
    </row>
    <row r="66" spans="1:18" x14ac:dyDescent="0.25">
      <c r="A66" s="32">
        <v>61</v>
      </c>
      <c r="B66" s="32" t="s">
        <v>30</v>
      </c>
      <c r="C66" s="25">
        <v>1560</v>
      </c>
      <c r="D66" s="25">
        <v>1560</v>
      </c>
      <c r="E66" s="25">
        <v>1560</v>
      </c>
      <c r="F66" s="25">
        <v>1550</v>
      </c>
      <c r="G66" s="26">
        <v>1560</v>
      </c>
      <c r="H66" s="27">
        <v>6.4516129032257119E-3</v>
      </c>
      <c r="I66" s="28">
        <v>0</v>
      </c>
      <c r="J66" s="29">
        <v>0</v>
      </c>
      <c r="K66" s="30">
        <v>264294</v>
      </c>
      <c r="L66" s="30">
        <v>411028685.80000001</v>
      </c>
      <c r="M66" s="31">
        <v>1343670.1072245834</v>
      </c>
      <c r="N66" s="31">
        <v>1236543.75312</v>
      </c>
      <c r="O66" s="33">
        <v>1555.1949185376891</v>
      </c>
      <c r="P66" s="29">
        <v>2.577137385201711E-3</v>
      </c>
      <c r="Q66" s="25">
        <v>1615</v>
      </c>
      <c r="R66" s="25">
        <v>1317</v>
      </c>
    </row>
    <row r="67" spans="1:18" x14ac:dyDescent="0.25">
      <c r="A67" s="32">
        <v>62</v>
      </c>
      <c r="B67" s="32" t="s">
        <v>108</v>
      </c>
      <c r="C67" s="25">
        <v>0.26</v>
      </c>
      <c r="D67" s="25">
        <v>0.26</v>
      </c>
      <c r="E67" s="25">
        <v>0.28000000000000003</v>
      </c>
      <c r="F67" s="25">
        <v>0.28000000000000003</v>
      </c>
      <c r="G67" s="26">
        <v>0.28000000000000003</v>
      </c>
      <c r="H67" s="27">
        <v>0</v>
      </c>
      <c r="I67" s="28">
        <v>2.0000000000000018E-2</v>
      </c>
      <c r="J67" s="29">
        <v>7.6923076923077094E-2</v>
      </c>
      <c r="K67" s="30">
        <v>215233</v>
      </c>
      <c r="L67" s="30">
        <v>60265.24</v>
      </c>
      <c r="M67" s="31">
        <v>197.0096109839817</v>
      </c>
      <c r="N67" s="31">
        <v>2167.0542230400001</v>
      </c>
      <c r="O67" s="33">
        <v>0.27999999999999997</v>
      </c>
      <c r="P67" s="29">
        <v>-0.43999999999999995</v>
      </c>
      <c r="Q67" s="25">
        <v>0.5</v>
      </c>
      <c r="R67" s="25">
        <v>0.21</v>
      </c>
    </row>
    <row r="68" spans="1:18" x14ac:dyDescent="0.25">
      <c r="A68" s="32">
        <v>63</v>
      </c>
      <c r="B68" s="32" t="s">
        <v>119</v>
      </c>
      <c r="C68" s="25">
        <v>7.2</v>
      </c>
      <c r="D68" s="25">
        <v>7.2</v>
      </c>
      <c r="E68" s="25">
        <v>7.2</v>
      </c>
      <c r="F68" s="25">
        <v>7.2</v>
      </c>
      <c r="G68" s="26">
        <v>7.2</v>
      </c>
      <c r="H68" s="27">
        <v>0</v>
      </c>
      <c r="I68" s="28">
        <v>0</v>
      </c>
      <c r="J68" s="29">
        <v>0</v>
      </c>
      <c r="K68" s="30">
        <v>2500</v>
      </c>
      <c r="L68" s="30">
        <v>16250</v>
      </c>
      <c r="M68" s="31">
        <v>53.121935272965025</v>
      </c>
      <c r="N68" s="31">
        <v>1283.04</v>
      </c>
      <c r="O68" s="33">
        <v>6.5</v>
      </c>
      <c r="P68" s="29">
        <v>0.26315789473684204</v>
      </c>
      <c r="Q68" s="25">
        <v>7.2</v>
      </c>
      <c r="R68" s="25">
        <v>5.7</v>
      </c>
    </row>
    <row r="69" spans="1:18" x14ac:dyDescent="0.25">
      <c r="A69" s="32">
        <v>64</v>
      </c>
      <c r="B69" s="32" t="s">
        <v>124</v>
      </c>
      <c r="C69" s="25">
        <v>62.5</v>
      </c>
      <c r="D69" s="25">
        <v>62.5</v>
      </c>
      <c r="E69" s="25">
        <v>62.5</v>
      </c>
      <c r="F69" s="25">
        <v>62.5</v>
      </c>
      <c r="G69" s="26">
        <v>62.5</v>
      </c>
      <c r="H69" s="27">
        <v>0</v>
      </c>
      <c r="I69" s="28">
        <v>0</v>
      </c>
      <c r="J69" s="29">
        <v>0</v>
      </c>
      <c r="K69" s="30">
        <v>200</v>
      </c>
      <c r="L69" s="30">
        <v>13750</v>
      </c>
      <c r="M69" s="31">
        <v>44.94932984635502</v>
      </c>
      <c r="N69" s="31">
        <f>1600*G69</f>
        <v>100000</v>
      </c>
      <c r="O69" s="33">
        <v>68.75</v>
      </c>
      <c r="P69" s="29">
        <v>0</v>
      </c>
      <c r="Q69" s="25">
        <v>62.5</v>
      </c>
      <c r="R69" s="25">
        <v>62.5</v>
      </c>
    </row>
    <row r="70" spans="1:18" x14ac:dyDescent="0.25">
      <c r="A70" s="32">
        <v>65</v>
      </c>
      <c r="B70" s="32" t="s">
        <v>96</v>
      </c>
      <c r="C70" s="25">
        <v>1.6</v>
      </c>
      <c r="D70" s="25">
        <v>1.6</v>
      </c>
      <c r="E70" s="25">
        <v>1.6</v>
      </c>
      <c r="F70" s="25">
        <v>1.6</v>
      </c>
      <c r="G70" s="26">
        <v>1.6</v>
      </c>
      <c r="H70" s="27">
        <v>0</v>
      </c>
      <c r="I70" s="28">
        <v>0</v>
      </c>
      <c r="J70" s="29">
        <v>0</v>
      </c>
      <c r="K70" s="30">
        <v>97500</v>
      </c>
      <c r="L70" s="30">
        <v>158000</v>
      </c>
      <c r="M70" s="31">
        <v>516.50866296175229</v>
      </c>
      <c r="N70" s="31">
        <v>3658.6204256000001</v>
      </c>
      <c r="O70" s="33">
        <v>1.6205128205128205</v>
      </c>
      <c r="P70" s="29">
        <v>0.28000000000000003</v>
      </c>
      <c r="Q70" s="25">
        <v>2.12</v>
      </c>
      <c r="R70" s="25">
        <v>1.31</v>
      </c>
    </row>
    <row r="71" spans="1:18" x14ac:dyDescent="0.25">
      <c r="A71" s="32">
        <v>66</v>
      </c>
      <c r="B71" s="32" t="s">
        <v>120</v>
      </c>
      <c r="C71" s="25">
        <v>0.4</v>
      </c>
      <c r="D71" s="25">
        <v>0.4</v>
      </c>
      <c r="E71" s="25">
        <v>0.36</v>
      </c>
      <c r="F71" s="25">
        <v>0.36</v>
      </c>
      <c r="G71" s="26">
        <v>0.36</v>
      </c>
      <c r="H71" s="27">
        <v>0</v>
      </c>
      <c r="I71" s="28">
        <v>-4.0000000000000036E-2</v>
      </c>
      <c r="J71" s="29">
        <v>-0.10000000000000009</v>
      </c>
      <c r="K71" s="30">
        <v>100000</v>
      </c>
      <c r="L71" s="30">
        <v>36000</v>
      </c>
      <c r="M71" s="31">
        <v>117.68551814318405</v>
      </c>
      <c r="N71" s="31">
        <v>2027.3543999999999</v>
      </c>
      <c r="O71" s="33">
        <v>0.36</v>
      </c>
      <c r="P71" s="29">
        <v>-0.28000000000000003</v>
      </c>
      <c r="Q71" s="25">
        <v>0.5</v>
      </c>
      <c r="R71" s="25">
        <v>0.36</v>
      </c>
    </row>
    <row r="72" spans="1:18" x14ac:dyDescent="0.25">
      <c r="A72" s="32">
        <v>67</v>
      </c>
      <c r="B72" s="32" t="s">
        <v>81</v>
      </c>
      <c r="C72" s="25">
        <v>5.85</v>
      </c>
      <c r="D72" s="25">
        <v>5.85</v>
      </c>
      <c r="E72" s="25">
        <v>5.6</v>
      </c>
      <c r="F72" s="25">
        <v>5.5</v>
      </c>
      <c r="G72" s="26">
        <v>5.6</v>
      </c>
      <c r="H72" s="27">
        <v>1.8181818181818077E-2</v>
      </c>
      <c r="I72" s="28">
        <v>-0.25</v>
      </c>
      <c r="J72" s="29">
        <v>-4.2735042735042694E-2</v>
      </c>
      <c r="K72" s="30">
        <v>2096015</v>
      </c>
      <c r="L72" s="30">
        <v>11776357.800000001</v>
      </c>
      <c r="M72" s="31">
        <v>38497.410264792423</v>
      </c>
      <c r="N72" s="31">
        <v>67393.86580639999</v>
      </c>
      <c r="O72" s="33">
        <v>5.6184511084128692</v>
      </c>
      <c r="P72" s="29">
        <v>-6.5108514190317268E-2</v>
      </c>
      <c r="Q72" s="25">
        <v>9.6</v>
      </c>
      <c r="R72" s="25">
        <v>4.75</v>
      </c>
    </row>
    <row r="73" spans="1:18" x14ac:dyDescent="0.25">
      <c r="A73" s="32">
        <v>68</v>
      </c>
      <c r="B73" s="32" t="s">
        <v>57</v>
      </c>
      <c r="C73" s="25">
        <v>81</v>
      </c>
      <c r="D73" s="25">
        <v>81</v>
      </c>
      <c r="E73" s="25">
        <v>81</v>
      </c>
      <c r="F73" s="25">
        <v>81</v>
      </c>
      <c r="G73" s="26">
        <v>81</v>
      </c>
      <c r="H73" s="27">
        <v>0</v>
      </c>
      <c r="I73" s="28">
        <v>0</v>
      </c>
      <c r="J73" s="29">
        <v>0</v>
      </c>
      <c r="K73" s="30">
        <v>59976</v>
      </c>
      <c r="L73" s="30">
        <v>4435839</v>
      </c>
      <c r="M73" s="31">
        <v>14500.944753187317</v>
      </c>
      <c r="N73" s="31">
        <v>77266.709999999992</v>
      </c>
      <c r="O73" s="33">
        <v>73.960234093637453</v>
      </c>
      <c r="P73" s="29">
        <v>0.19663170335352342</v>
      </c>
      <c r="Q73" s="25">
        <v>94.2</v>
      </c>
      <c r="R73" s="25">
        <v>67.69</v>
      </c>
    </row>
    <row r="74" spans="1:18" x14ac:dyDescent="0.25">
      <c r="A74" s="32">
        <v>69</v>
      </c>
      <c r="B74" s="32" t="s">
        <v>114</v>
      </c>
      <c r="C74" s="25">
        <v>2.0499999999999998</v>
      </c>
      <c r="D74" s="25">
        <v>2.0499999999999998</v>
      </c>
      <c r="E74" s="25">
        <v>2.25</v>
      </c>
      <c r="F74" s="25">
        <v>2.25</v>
      </c>
      <c r="G74" s="26">
        <v>2.25</v>
      </c>
      <c r="H74" s="27">
        <v>0</v>
      </c>
      <c r="I74" s="28">
        <v>0.20000000000000018</v>
      </c>
      <c r="J74" s="29">
        <v>9.7560975609756184E-2</v>
      </c>
      <c r="K74" s="30">
        <v>200000</v>
      </c>
      <c r="L74" s="30">
        <v>450000</v>
      </c>
      <c r="M74" s="31">
        <v>1471.0689767898007</v>
      </c>
      <c r="N74" s="31">
        <v>900</v>
      </c>
      <c r="O74" s="33">
        <v>2.25</v>
      </c>
      <c r="P74" s="29">
        <v>2.2727272727272707E-2</v>
      </c>
      <c r="Q74" s="25">
        <v>2.25</v>
      </c>
      <c r="R74" s="25">
        <v>2.0499999999999998</v>
      </c>
    </row>
    <row r="75" spans="1:18" x14ac:dyDescent="0.25">
      <c r="A75" s="32">
        <v>70</v>
      </c>
      <c r="B75" s="32" t="s">
        <v>49</v>
      </c>
      <c r="C75" s="25">
        <v>59.55</v>
      </c>
      <c r="D75" s="25">
        <v>59.55</v>
      </c>
      <c r="E75" s="25">
        <v>60</v>
      </c>
      <c r="F75" s="25">
        <v>60</v>
      </c>
      <c r="G75" s="26">
        <v>60</v>
      </c>
      <c r="H75" s="27">
        <v>0</v>
      </c>
      <c r="I75" s="28">
        <v>0.45000000000000284</v>
      </c>
      <c r="J75" s="29">
        <v>7.5566750629723067E-3</v>
      </c>
      <c r="K75" s="30">
        <v>1575591</v>
      </c>
      <c r="L75" s="30">
        <v>94594216.799999997</v>
      </c>
      <c r="M75" s="31">
        <v>309232.48381824128</v>
      </c>
      <c r="N75" s="31">
        <v>60000</v>
      </c>
      <c r="O75" s="33">
        <v>60.037291911416098</v>
      </c>
      <c r="P75" s="29">
        <v>-0.12408759124087587</v>
      </c>
      <c r="Q75" s="25">
        <v>78</v>
      </c>
      <c r="R75" s="25">
        <v>59.55</v>
      </c>
    </row>
    <row r="76" spans="1:18" x14ac:dyDescent="0.25">
      <c r="A76" s="32">
        <v>71</v>
      </c>
      <c r="B76" s="32" t="s">
        <v>89</v>
      </c>
      <c r="C76" s="25">
        <v>0.56999999999999995</v>
      </c>
      <c r="D76" s="25">
        <v>0.56999999999999995</v>
      </c>
      <c r="E76" s="25">
        <v>0.56999999999999995</v>
      </c>
      <c r="F76" s="25">
        <v>0.56999999999999995</v>
      </c>
      <c r="G76" s="26">
        <v>0.56999999999999995</v>
      </c>
      <c r="H76" s="27">
        <v>0</v>
      </c>
      <c r="I76" s="28">
        <v>0</v>
      </c>
      <c r="J76" s="29">
        <v>0</v>
      </c>
      <c r="K76" s="30">
        <v>31241</v>
      </c>
      <c r="L76" s="30">
        <v>19057.509999999998</v>
      </c>
      <c r="M76" s="31">
        <v>62.299803857469762</v>
      </c>
      <c r="N76" s="31">
        <v>2175.9248947199999</v>
      </c>
      <c r="O76" s="33">
        <v>0.61001600460932748</v>
      </c>
      <c r="P76" s="29">
        <v>0.1399999999999999</v>
      </c>
      <c r="Q76" s="25">
        <v>0.67</v>
      </c>
      <c r="R76" s="25">
        <v>0.43</v>
      </c>
    </row>
    <row r="77" spans="1:18" x14ac:dyDescent="0.25">
      <c r="A77" s="32">
        <v>72</v>
      </c>
      <c r="B77" s="32" t="s">
        <v>31</v>
      </c>
      <c r="C77" s="25">
        <v>14</v>
      </c>
      <c r="D77" s="25">
        <v>14</v>
      </c>
      <c r="E77" s="25">
        <v>14</v>
      </c>
      <c r="F77" s="25">
        <v>14</v>
      </c>
      <c r="G77" s="26">
        <v>14</v>
      </c>
      <c r="H77" s="27">
        <v>0</v>
      </c>
      <c r="I77" s="28">
        <v>0</v>
      </c>
      <c r="J77" s="29">
        <v>0</v>
      </c>
      <c r="K77" s="30">
        <v>93375</v>
      </c>
      <c r="L77" s="30">
        <v>1307575.3999999999</v>
      </c>
      <c r="M77" s="31">
        <v>4274.5191238966981</v>
      </c>
      <c r="N77" s="31">
        <v>55586.678630000002</v>
      </c>
      <c r="O77" s="33">
        <v>14.003484872824631</v>
      </c>
      <c r="P77" s="29">
        <v>-0.32038834951456319</v>
      </c>
      <c r="Q77" s="25">
        <v>25.4</v>
      </c>
      <c r="R77" s="25">
        <v>14</v>
      </c>
    </row>
    <row r="78" spans="1:18" x14ac:dyDescent="0.25">
      <c r="A78" s="32">
        <v>73</v>
      </c>
      <c r="B78" s="32" t="s">
        <v>88</v>
      </c>
      <c r="C78" s="25">
        <v>5.5</v>
      </c>
      <c r="D78" s="25">
        <v>5.5</v>
      </c>
      <c r="E78" s="25">
        <v>5.45</v>
      </c>
      <c r="F78" s="25">
        <v>5.0999999999999996</v>
      </c>
      <c r="G78" s="26">
        <v>5.45</v>
      </c>
      <c r="H78" s="27">
        <v>6.8627450980392357E-2</v>
      </c>
      <c r="I78" s="28">
        <v>-4.9999999999999822E-2</v>
      </c>
      <c r="J78" s="29">
        <v>-9.0909090909090384E-3</v>
      </c>
      <c r="K78" s="30">
        <v>1135584</v>
      </c>
      <c r="L78" s="30">
        <v>5809755.9000000004</v>
      </c>
      <c r="M78" s="31">
        <v>18992.337038247795</v>
      </c>
      <c r="N78" s="31">
        <v>3212.7573419999999</v>
      </c>
      <c r="O78" s="33">
        <v>5.11609524262406</v>
      </c>
      <c r="P78" s="29">
        <v>6.4453125E-2</v>
      </c>
      <c r="Q78" s="25">
        <v>6.5</v>
      </c>
      <c r="R78" s="25">
        <v>5.12</v>
      </c>
    </row>
    <row r="79" spans="1:18" x14ac:dyDescent="0.25">
      <c r="A79" s="32">
        <v>74</v>
      </c>
      <c r="B79" s="32" t="s">
        <v>92</v>
      </c>
      <c r="C79" s="25">
        <v>0.24</v>
      </c>
      <c r="D79" s="25">
        <v>0.24</v>
      </c>
      <c r="E79" s="25">
        <v>0.23</v>
      </c>
      <c r="F79" s="25">
        <v>0.23</v>
      </c>
      <c r="G79" s="26">
        <v>0.23</v>
      </c>
      <c r="H79" s="27">
        <v>0</v>
      </c>
      <c r="I79" s="28">
        <v>-9.9999999999999811E-3</v>
      </c>
      <c r="J79" s="29">
        <v>-4.166666666666663E-2</v>
      </c>
      <c r="K79" s="30">
        <v>1500000</v>
      </c>
      <c r="L79" s="30">
        <v>345000</v>
      </c>
      <c r="M79" s="31">
        <v>1127.8195488721806</v>
      </c>
      <c r="N79" s="31">
        <v>1533.8125</v>
      </c>
      <c r="O79" s="33">
        <v>0.23</v>
      </c>
      <c r="P79" s="29">
        <v>-0.54</v>
      </c>
      <c r="Q79" s="25">
        <v>0.5</v>
      </c>
      <c r="R79" s="25">
        <v>0.23</v>
      </c>
    </row>
    <row r="80" spans="1:18" x14ac:dyDescent="0.25">
      <c r="A80" s="32">
        <v>75</v>
      </c>
      <c r="B80" s="32" t="s">
        <v>99</v>
      </c>
      <c r="C80" s="25">
        <v>0.27</v>
      </c>
      <c r="D80" s="25">
        <v>0.27</v>
      </c>
      <c r="E80" s="25">
        <v>0.27</v>
      </c>
      <c r="F80" s="25">
        <v>0.27</v>
      </c>
      <c r="G80" s="26">
        <v>0.27</v>
      </c>
      <c r="H80" s="27">
        <v>0</v>
      </c>
      <c r="I80" s="28">
        <v>0</v>
      </c>
      <c r="J80" s="29">
        <v>0</v>
      </c>
      <c r="K80" s="30">
        <v>96228</v>
      </c>
      <c r="L80" s="30">
        <v>25681.58</v>
      </c>
      <c r="M80" s="31">
        <v>83.954168028767583</v>
      </c>
      <c r="N80" s="31">
        <v>1389.2499199800002</v>
      </c>
      <c r="O80" s="33">
        <v>0.26688261212952574</v>
      </c>
      <c r="P80" s="29">
        <v>-0.45999999999999996</v>
      </c>
      <c r="Q80" s="25">
        <v>0.5</v>
      </c>
      <c r="R80" s="25">
        <v>0.27</v>
      </c>
    </row>
    <row r="81" spans="1:18" x14ac:dyDescent="0.25">
      <c r="A81" s="32">
        <v>76</v>
      </c>
      <c r="B81" s="32" t="s">
        <v>86</v>
      </c>
      <c r="C81" s="25">
        <v>704</v>
      </c>
      <c r="D81" s="25">
        <v>704</v>
      </c>
      <c r="E81" s="25">
        <v>704</v>
      </c>
      <c r="F81" s="25">
        <v>704</v>
      </c>
      <c r="G81" s="26">
        <v>704</v>
      </c>
      <c r="H81" s="27">
        <v>0</v>
      </c>
      <c r="I81" s="28">
        <v>0</v>
      </c>
      <c r="J81" s="29">
        <v>0</v>
      </c>
      <c r="K81" s="30">
        <v>52530</v>
      </c>
      <c r="L81" s="30">
        <v>36770975.799999997</v>
      </c>
      <c r="M81" s="31">
        <v>120205.87054593004</v>
      </c>
      <c r="N81" s="31">
        <v>396664.970944</v>
      </c>
      <c r="O81" s="33">
        <v>699.99953931086998</v>
      </c>
      <c r="P81" s="29">
        <v>0.12420555076490691</v>
      </c>
      <c r="Q81" s="25">
        <v>785</v>
      </c>
      <c r="R81" s="25">
        <v>625</v>
      </c>
    </row>
    <row r="82" spans="1:18" x14ac:dyDescent="0.25">
      <c r="A82" s="32">
        <v>77</v>
      </c>
      <c r="B82" s="32" t="s">
        <v>59</v>
      </c>
      <c r="C82" s="25">
        <v>0.64</v>
      </c>
      <c r="D82" s="25">
        <v>0.64</v>
      </c>
      <c r="E82" s="25">
        <v>0.64</v>
      </c>
      <c r="F82" s="25">
        <v>0.64</v>
      </c>
      <c r="G82" s="26">
        <v>0.64</v>
      </c>
      <c r="H82" s="27">
        <v>0</v>
      </c>
      <c r="I82" s="28">
        <v>0</v>
      </c>
      <c r="J82" s="29">
        <v>0</v>
      </c>
      <c r="K82" s="30">
        <v>889439</v>
      </c>
      <c r="L82" s="30">
        <v>572404.96</v>
      </c>
      <c r="M82" s="31">
        <v>1871.2159529257929</v>
      </c>
      <c r="N82" s="31">
        <v>8883.3929024000008</v>
      </c>
      <c r="O82" s="33">
        <v>0.64355729847690502</v>
      </c>
      <c r="P82" s="29">
        <v>0.28000000000000003</v>
      </c>
      <c r="Q82" s="25">
        <v>1.55</v>
      </c>
      <c r="R82" s="25">
        <v>0.53</v>
      </c>
    </row>
    <row r="83" spans="1:18" x14ac:dyDescent="0.25">
      <c r="A83" s="32">
        <v>78</v>
      </c>
      <c r="B83" s="32" t="s">
        <v>115</v>
      </c>
      <c r="C83" s="25">
        <v>0.54</v>
      </c>
      <c r="D83" s="25">
        <v>0.44</v>
      </c>
      <c r="E83" s="25">
        <v>0.44</v>
      </c>
      <c r="F83" s="25">
        <v>0.44</v>
      </c>
      <c r="G83" s="26">
        <v>0.44</v>
      </c>
      <c r="H83" s="27">
        <v>0</v>
      </c>
      <c r="I83" s="28">
        <v>-0.10000000000000003</v>
      </c>
      <c r="J83" s="29">
        <v>-0.18518518518518523</v>
      </c>
      <c r="K83" s="30">
        <v>6250</v>
      </c>
      <c r="L83" s="30">
        <v>3000</v>
      </c>
      <c r="M83" s="31">
        <v>9.8071265119320046</v>
      </c>
      <c r="N83" s="31">
        <v>19.8</v>
      </c>
      <c r="O83" s="33">
        <v>0.48</v>
      </c>
      <c r="P83" s="29">
        <v>-0.18518518518518523</v>
      </c>
      <c r="Q83" s="25">
        <v>0.54</v>
      </c>
      <c r="R83" s="25">
        <v>0.44</v>
      </c>
    </row>
    <row r="84" spans="1:18" x14ac:dyDescent="0.25">
      <c r="A84" s="32">
        <v>79</v>
      </c>
      <c r="B84" s="32" t="s">
        <v>94</v>
      </c>
      <c r="C84" s="25">
        <v>0.26</v>
      </c>
      <c r="D84" s="25">
        <v>0.26</v>
      </c>
      <c r="E84" s="25">
        <v>0.26</v>
      </c>
      <c r="F84" s="25">
        <v>0.26</v>
      </c>
      <c r="G84" s="26">
        <v>0.26</v>
      </c>
      <c r="H84" s="27">
        <v>0</v>
      </c>
      <c r="I84" s="28">
        <v>0</v>
      </c>
      <c r="J84" s="29">
        <v>0</v>
      </c>
      <c r="K84" s="30">
        <v>363968</v>
      </c>
      <c r="L84" s="30">
        <v>94046.8</v>
      </c>
      <c r="M84" s="31">
        <v>307.44295521412232</v>
      </c>
      <c r="N84" s="31">
        <v>2168.6140569600002</v>
      </c>
      <c r="O84" s="33">
        <v>0.25839304554246528</v>
      </c>
      <c r="P84" s="29">
        <v>-0.48</v>
      </c>
      <c r="Q84" s="25">
        <v>0.5</v>
      </c>
      <c r="R84" s="25">
        <v>0.2</v>
      </c>
    </row>
    <row r="85" spans="1:18" x14ac:dyDescent="0.25">
      <c r="A85" s="32">
        <v>80</v>
      </c>
      <c r="B85" s="32" t="s">
        <v>32</v>
      </c>
      <c r="C85" s="25">
        <v>49.75</v>
      </c>
      <c r="D85" s="25">
        <v>49.75</v>
      </c>
      <c r="E85" s="25">
        <v>50</v>
      </c>
      <c r="F85" s="25">
        <v>50</v>
      </c>
      <c r="G85" s="26">
        <v>50</v>
      </c>
      <c r="H85" s="27">
        <v>0</v>
      </c>
      <c r="I85" s="28">
        <v>0.25</v>
      </c>
      <c r="J85" s="29">
        <v>5.0251256281406143E-3</v>
      </c>
      <c r="K85" s="30">
        <v>163806</v>
      </c>
      <c r="L85" s="30">
        <v>8180273.2000000002</v>
      </c>
      <c r="M85" s="31">
        <v>26741.658058188954</v>
      </c>
      <c r="N85" s="31">
        <v>500000</v>
      </c>
      <c r="O85" s="33">
        <v>49.93878856696336</v>
      </c>
      <c r="P85" s="29">
        <v>0.20481927710843384</v>
      </c>
      <c r="Q85" s="25">
        <v>52.05</v>
      </c>
      <c r="R85" s="25">
        <v>41</v>
      </c>
    </row>
    <row r="86" spans="1:18" x14ac:dyDescent="0.25">
      <c r="A86" s="32">
        <v>81</v>
      </c>
      <c r="B86" s="32" t="s">
        <v>41</v>
      </c>
      <c r="C86" s="25">
        <v>1.45</v>
      </c>
      <c r="D86" s="25">
        <v>1.45</v>
      </c>
      <c r="E86" s="25">
        <v>1.45</v>
      </c>
      <c r="F86" s="25">
        <v>1.42</v>
      </c>
      <c r="G86" s="26">
        <v>1.45</v>
      </c>
      <c r="H86" s="27">
        <v>2.1126760563380254E-2</v>
      </c>
      <c r="I86" s="28">
        <v>0</v>
      </c>
      <c r="J86" s="29">
        <v>0</v>
      </c>
      <c r="K86" s="30">
        <v>11618886</v>
      </c>
      <c r="L86" s="30">
        <v>16680252.65</v>
      </c>
      <c r="M86" s="31">
        <v>54528.449329846357</v>
      </c>
      <c r="N86" s="31">
        <v>41746.106282699999</v>
      </c>
      <c r="O86" s="33">
        <v>1.4356154841350539</v>
      </c>
      <c r="P86" s="29">
        <v>0.34259259259259256</v>
      </c>
      <c r="Q86" s="25">
        <v>2.42</v>
      </c>
      <c r="R86" s="25">
        <v>1.18</v>
      </c>
    </row>
    <row r="87" spans="1:18" x14ac:dyDescent="0.25">
      <c r="A87" s="32">
        <v>82</v>
      </c>
      <c r="B87" s="32" t="s">
        <v>106</v>
      </c>
      <c r="C87" s="25">
        <v>1.99</v>
      </c>
      <c r="D87" s="25">
        <v>1.99</v>
      </c>
      <c r="E87" s="25">
        <v>1.99</v>
      </c>
      <c r="F87" s="25">
        <v>1.99</v>
      </c>
      <c r="G87" s="26">
        <v>1.99</v>
      </c>
      <c r="H87" s="27">
        <v>0</v>
      </c>
      <c r="I87" s="28">
        <v>0</v>
      </c>
      <c r="J87" s="29">
        <v>0</v>
      </c>
      <c r="K87" s="30">
        <v>50</v>
      </c>
      <c r="L87" s="30">
        <v>109</v>
      </c>
      <c r="M87" s="31">
        <v>0.35632559660019619</v>
      </c>
      <c r="N87" s="31">
        <v>1183.8225688699999</v>
      </c>
      <c r="O87" s="33">
        <v>2.1800000000000002</v>
      </c>
      <c r="P87" s="29">
        <v>0</v>
      </c>
      <c r="Q87" s="25">
        <v>1.99</v>
      </c>
      <c r="R87" s="25">
        <v>1.9</v>
      </c>
    </row>
    <row r="88" spans="1:18" x14ac:dyDescent="0.25">
      <c r="A88" s="32">
        <v>83</v>
      </c>
      <c r="B88" s="32" t="s">
        <v>121</v>
      </c>
      <c r="C88" s="25">
        <v>0.26</v>
      </c>
      <c r="D88" s="25">
        <v>0.26</v>
      </c>
      <c r="E88" s="25">
        <v>0.28000000000000003</v>
      </c>
      <c r="F88" s="25">
        <v>0.26</v>
      </c>
      <c r="G88" s="26">
        <v>0.26</v>
      </c>
      <c r="H88" s="27">
        <v>7.6923076923077094E-2</v>
      </c>
      <c r="I88" s="28">
        <v>0</v>
      </c>
      <c r="J88" s="29">
        <v>0</v>
      </c>
      <c r="K88" s="30">
        <v>363320</v>
      </c>
      <c r="L88" s="30">
        <v>98230</v>
      </c>
      <c r="M88" s="31">
        <v>321.11801242236027</v>
      </c>
      <c r="N88" s="31">
        <v>57.2</v>
      </c>
      <c r="O88" s="33">
        <v>0.27036771991632719</v>
      </c>
      <c r="P88" s="29">
        <v>-0.48</v>
      </c>
      <c r="Q88" s="25">
        <v>0.5</v>
      </c>
      <c r="R88" s="25">
        <v>0.26</v>
      </c>
    </row>
    <row r="89" spans="1:18" x14ac:dyDescent="0.25">
      <c r="A89" s="32">
        <v>84</v>
      </c>
      <c r="B89" s="32" t="s">
        <v>42</v>
      </c>
      <c r="C89" s="25">
        <v>190</v>
      </c>
      <c r="D89" s="25">
        <v>190</v>
      </c>
      <c r="E89" s="25">
        <v>195</v>
      </c>
      <c r="F89" s="25">
        <v>195</v>
      </c>
      <c r="G89" s="26">
        <v>195</v>
      </c>
      <c r="H89" s="27">
        <v>0</v>
      </c>
      <c r="I89" s="28">
        <v>5</v>
      </c>
      <c r="J89" s="29">
        <v>2.6315789473684292E-2</v>
      </c>
      <c r="K89" s="30">
        <v>12616</v>
      </c>
      <c r="L89" s="30">
        <v>2460536.4</v>
      </c>
      <c r="M89" s="31">
        <v>8043.5972540045768</v>
      </c>
      <c r="N89" s="31">
        <v>66206.758214999994</v>
      </c>
      <c r="O89" s="33">
        <v>195.03300570703868</v>
      </c>
      <c r="P89" s="29">
        <v>-0.15198956294846699</v>
      </c>
      <c r="Q89" s="25">
        <v>254</v>
      </c>
      <c r="R89" s="25">
        <v>183</v>
      </c>
    </row>
    <row r="90" spans="1:18" x14ac:dyDescent="0.25">
      <c r="A90" s="32">
        <v>85</v>
      </c>
      <c r="B90" s="32" t="s">
        <v>100</v>
      </c>
      <c r="C90" s="25">
        <v>6.75</v>
      </c>
      <c r="D90" s="25">
        <v>6.75</v>
      </c>
      <c r="E90" s="25">
        <v>6.75</v>
      </c>
      <c r="F90" s="25">
        <v>6.75</v>
      </c>
      <c r="G90" s="26">
        <v>6.75</v>
      </c>
      <c r="H90" s="27">
        <v>0</v>
      </c>
      <c r="I90" s="28">
        <v>0</v>
      </c>
      <c r="J90" s="29">
        <v>0</v>
      </c>
      <c r="K90" s="30">
        <v>379</v>
      </c>
      <c r="L90" s="30">
        <v>2769.6</v>
      </c>
      <c r="M90" s="31">
        <v>9.0539391958156266</v>
      </c>
      <c r="N90" s="31">
        <v>51302.726325000003</v>
      </c>
      <c r="O90" s="33">
        <v>7.3076517150395777</v>
      </c>
      <c r="P90" s="29">
        <v>-6.3800277392510374E-2</v>
      </c>
      <c r="Q90" s="25">
        <v>7.57</v>
      </c>
      <c r="R90" s="25">
        <v>6.75</v>
      </c>
    </row>
    <row r="91" spans="1:18" x14ac:dyDescent="0.25">
      <c r="A91" s="32">
        <v>86</v>
      </c>
      <c r="B91" s="32" t="s">
        <v>33</v>
      </c>
      <c r="C91" s="25">
        <v>1.2</v>
      </c>
      <c r="D91" s="25">
        <v>1.2</v>
      </c>
      <c r="E91" s="25">
        <v>1.22</v>
      </c>
      <c r="F91" s="25">
        <v>1.2</v>
      </c>
      <c r="G91" s="26">
        <v>1.2</v>
      </c>
      <c r="H91" s="27">
        <v>1.6666666666666607E-2</v>
      </c>
      <c r="I91" s="28">
        <v>0</v>
      </c>
      <c r="J91" s="29">
        <v>0</v>
      </c>
      <c r="K91" s="30">
        <v>8513338</v>
      </c>
      <c r="L91" s="30">
        <v>10288371.039999999</v>
      </c>
      <c r="M91" s="31">
        <v>33633.118796992479</v>
      </c>
      <c r="N91" s="31">
        <v>48788.456755199993</v>
      </c>
      <c r="O91" s="33">
        <v>1.2085002427954816</v>
      </c>
      <c r="P91" s="29">
        <v>-0.17808219178082196</v>
      </c>
      <c r="Q91" s="25">
        <v>2.5499999999999998</v>
      </c>
      <c r="R91" s="25">
        <v>1.1299999999999999</v>
      </c>
    </row>
    <row r="92" spans="1:18" x14ac:dyDescent="0.25">
      <c r="A92" s="32">
        <v>87</v>
      </c>
      <c r="B92" s="32" t="s">
        <v>107</v>
      </c>
      <c r="C92" s="25">
        <v>0.72</v>
      </c>
      <c r="D92" s="25">
        <v>0.72</v>
      </c>
      <c r="E92" s="25">
        <v>0.78</v>
      </c>
      <c r="F92" s="25">
        <v>0.72</v>
      </c>
      <c r="G92" s="26">
        <v>0.78</v>
      </c>
      <c r="H92" s="27">
        <v>8.3333333333333481E-2</v>
      </c>
      <c r="I92" s="28">
        <v>6.0000000000000053E-2</v>
      </c>
      <c r="J92" s="29">
        <v>8.3333333333333481E-2</v>
      </c>
      <c r="K92" s="30">
        <v>560417</v>
      </c>
      <c r="L92" s="30">
        <v>419160.24</v>
      </c>
      <c r="M92" s="31">
        <v>1370.2525008172606</v>
      </c>
      <c r="N92" s="31">
        <v>238.36800000000002</v>
      </c>
      <c r="O92" s="33">
        <v>0.74794347780313586</v>
      </c>
      <c r="P92" s="29">
        <v>0</v>
      </c>
      <c r="Q92" s="25">
        <v>0.9</v>
      </c>
      <c r="R92" s="25">
        <v>0.72</v>
      </c>
    </row>
    <row r="93" spans="1:18" x14ac:dyDescent="0.25">
      <c r="A93" s="32">
        <v>88</v>
      </c>
      <c r="B93" s="32" t="s">
        <v>102</v>
      </c>
      <c r="C93" s="25">
        <v>0.88</v>
      </c>
      <c r="D93" s="25">
        <v>0.88</v>
      </c>
      <c r="E93" s="25">
        <v>0.88</v>
      </c>
      <c r="F93" s="25">
        <v>0.88</v>
      </c>
      <c r="G93" s="26">
        <v>0.88</v>
      </c>
      <c r="H93" s="27">
        <v>0</v>
      </c>
      <c r="I93" s="28">
        <v>0</v>
      </c>
      <c r="J93" s="29">
        <v>0</v>
      </c>
      <c r="K93" s="30">
        <v>1905</v>
      </c>
      <c r="L93" s="30">
        <v>1524</v>
      </c>
      <c r="M93" s="31">
        <v>4.9820202680614587</v>
      </c>
      <c r="N93" s="31">
        <v>435.55952000000002</v>
      </c>
      <c r="O93" s="33">
        <v>0.8</v>
      </c>
      <c r="P93" s="29">
        <v>-0.16981132075471705</v>
      </c>
      <c r="Q93" s="25">
        <v>1.06</v>
      </c>
      <c r="R93" s="25">
        <v>0.88</v>
      </c>
    </row>
    <row r="94" spans="1:18" x14ac:dyDescent="0.25">
      <c r="A94" s="32">
        <v>89</v>
      </c>
      <c r="B94" s="32" t="s">
        <v>35</v>
      </c>
      <c r="C94" s="25">
        <v>13.2</v>
      </c>
      <c r="D94" s="25">
        <v>13.2</v>
      </c>
      <c r="E94" s="25">
        <v>13.2</v>
      </c>
      <c r="F94" s="25">
        <v>13.2</v>
      </c>
      <c r="G94" s="26">
        <v>13.2</v>
      </c>
      <c r="H94" s="27">
        <v>0</v>
      </c>
      <c r="I94" s="28">
        <v>0</v>
      </c>
      <c r="J94" s="29">
        <v>0</v>
      </c>
      <c r="K94" s="30">
        <v>71712</v>
      </c>
      <c r="L94" s="30">
        <v>933546.5</v>
      </c>
      <c r="M94" s="31">
        <v>3051.8028767571104</v>
      </c>
      <c r="N94" s="31">
        <v>25355.409908400001</v>
      </c>
      <c r="O94" s="33">
        <v>13.017995593485052</v>
      </c>
      <c r="P94" s="29">
        <v>-0.21893491124260356</v>
      </c>
      <c r="Q94" s="25">
        <v>19.420000000000002</v>
      </c>
      <c r="R94" s="25">
        <v>13.1</v>
      </c>
    </row>
    <row r="95" spans="1:18" x14ac:dyDescent="0.25">
      <c r="A95" s="32">
        <v>90</v>
      </c>
      <c r="B95" s="32" t="s">
        <v>34</v>
      </c>
      <c r="C95" s="25">
        <v>1.55</v>
      </c>
      <c r="D95" s="25">
        <v>1.55</v>
      </c>
      <c r="E95" s="25">
        <v>1.7</v>
      </c>
      <c r="F95" s="25">
        <v>1.7</v>
      </c>
      <c r="G95" s="26">
        <v>1.7</v>
      </c>
      <c r="H95" s="27">
        <v>0</v>
      </c>
      <c r="I95" s="28">
        <v>0.14999999999999991</v>
      </c>
      <c r="J95" s="29">
        <v>9.6774193548387011E-2</v>
      </c>
      <c r="K95" s="30">
        <v>504077</v>
      </c>
      <c r="L95" s="30">
        <v>856930.9</v>
      </c>
      <c r="M95" s="31">
        <v>2801.3432494279177</v>
      </c>
      <c r="N95" s="31">
        <v>4536.0581499999998</v>
      </c>
      <c r="O95" s="33">
        <v>1.7</v>
      </c>
      <c r="P95" s="29">
        <v>-0.39068100358422941</v>
      </c>
      <c r="Q95" s="25">
        <v>3.2</v>
      </c>
      <c r="R95" s="25">
        <v>1.55</v>
      </c>
    </row>
    <row r="96" spans="1:18" x14ac:dyDescent="0.25">
      <c r="A96" s="32">
        <v>91</v>
      </c>
      <c r="B96" s="32" t="s">
        <v>36</v>
      </c>
      <c r="C96" s="25">
        <v>9.3000000000000007</v>
      </c>
      <c r="D96" s="25">
        <v>9.3000000000000007</v>
      </c>
      <c r="E96" s="25">
        <v>9.85</v>
      </c>
      <c r="F96" s="25">
        <v>9.3000000000000007</v>
      </c>
      <c r="G96" s="26">
        <v>9.85</v>
      </c>
      <c r="H96" s="27">
        <v>5.9139784946236507E-2</v>
      </c>
      <c r="I96" s="28">
        <v>0.54999999999999893</v>
      </c>
      <c r="J96" s="29">
        <v>5.9139784946236507E-2</v>
      </c>
      <c r="K96" s="30">
        <v>28729926</v>
      </c>
      <c r="L96" s="30">
        <v>270961372</v>
      </c>
      <c r="M96" s="31">
        <v>885784.15168355673</v>
      </c>
      <c r="N96" s="31">
        <v>357353.33425199997</v>
      </c>
      <c r="O96" s="33">
        <v>9.4313285735577601</v>
      </c>
      <c r="P96" s="29">
        <v>-4.3689320388349606E-2</v>
      </c>
      <c r="Q96" s="25">
        <v>13</v>
      </c>
      <c r="R96" s="25">
        <v>9.15</v>
      </c>
    </row>
    <row r="97" spans="1:18" x14ac:dyDescent="0.25">
      <c r="A97" s="32">
        <v>92</v>
      </c>
      <c r="B97" s="32" t="s">
        <v>37</v>
      </c>
      <c r="C97" s="25">
        <v>5.9</v>
      </c>
      <c r="D97" s="25">
        <v>5.9</v>
      </c>
      <c r="E97" s="25">
        <v>5.9</v>
      </c>
      <c r="F97" s="25">
        <v>5.9</v>
      </c>
      <c r="G97" s="26">
        <v>5.9</v>
      </c>
      <c r="H97" s="27">
        <v>0</v>
      </c>
      <c r="I97" s="28">
        <v>0</v>
      </c>
      <c r="J97" s="29">
        <v>0</v>
      </c>
      <c r="K97" s="30">
        <v>159189</v>
      </c>
      <c r="L97" s="30">
        <v>921047</v>
      </c>
      <c r="M97" s="31">
        <v>3010.9414841451458</v>
      </c>
      <c r="N97" s="31">
        <v>99921.258178900011</v>
      </c>
      <c r="O97" s="33">
        <v>5.7858708830384007</v>
      </c>
      <c r="P97" s="29">
        <v>-0.2435897435897435</v>
      </c>
      <c r="Q97" s="25">
        <v>8.7799999999999994</v>
      </c>
      <c r="R97" s="25">
        <v>5.3</v>
      </c>
    </row>
    <row r="98" spans="1:18" x14ac:dyDescent="0.25">
      <c r="A98" s="32">
        <v>93</v>
      </c>
      <c r="B98" s="32" t="s">
        <v>40</v>
      </c>
      <c r="C98" s="25">
        <v>3.15</v>
      </c>
      <c r="D98" s="25">
        <v>3.15</v>
      </c>
      <c r="E98" s="25">
        <v>3.09</v>
      </c>
      <c r="F98" s="25">
        <v>3.04</v>
      </c>
      <c r="G98" s="26">
        <v>3.04</v>
      </c>
      <c r="H98" s="27">
        <v>1.6447368421052655E-2</v>
      </c>
      <c r="I98" s="28">
        <v>-0.10999999999999988</v>
      </c>
      <c r="J98" s="29">
        <v>-3.4920634920634908E-2</v>
      </c>
      <c r="K98" s="30">
        <v>1797678</v>
      </c>
      <c r="L98" s="30">
        <v>5495637.21</v>
      </c>
      <c r="M98" s="31">
        <v>17965.469794050343</v>
      </c>
      <c r="N98" s="31">
        <v>18240</v>
      </c>
      <c r="O98" s="33">
        <v>3.0570754106130242</v>
      </c>
      <c r="P98" s="29">
        <v>-0.13881019830028318</v>
      </c>
      <c r="Q98" s="25">
        <v>4.41</v>
      </c>
      <c r="R98" s="25">
        <v>2.86</v>
      </c>
    </row>
    <row r="99" spans="1:18" x14ac:dyDescent="0.25">
      <c r="A99" s="32">
        <v>94</v>
      </c>
      <c r="B99" s="32" t="s">
        <v>122</v>
      </c>
      <c r="C99" s="25">
        <v>0.2</v>
      </c>
      <c r="D99" s="25">
        <v>0.2</v>
      </c>
      <c r="E99" s="25">
        <v>0.2</v>
      </c>
      <c r="F99" s="25">
        <v>0.2</v>
      </c>
      <c r="G99" s="26">
        <v>0.2</v>
      </c>
      <c r="H99" s="27">
        <v>0</v>
      </c>
      <c r="I99" s="28">
        <v>0</v>
      </c>
      <c r="J99" s="29">
        <v>0</v>
      </c>
      <c r="K99" s="30">
        <v>1000</v>
      </c>
      <c r="L99" s="30">
        <v>200</v>
      </c>
      <c r="M99" s="31">
        <v>0.6538084341288003</v>
      </c>
      <c r="N99" s="31">
        <v>516.45920000000001</v>
      </c>
      <c r="O99" s="33">
        <v>0.2</v>
      </c>
      <c r="P99" s="29">
        <v>-0.6</v>
      </c>
      <c r="Q99" s="25">
        <v>0.5</v>
      </c>
      <c r="R99" s="25">
        <v>0.18</v>
      </c>
    </row>
    <row r="100" spans="1:18" x14ac:dyDescent="0.25">
      <c r="A100" s="32">
        <v>95</v>
      </c>
      <c r="B100" s="32" t="s">
        <v>38</v>
      </c>
      <c r="C100" s="25">
        <v>52.55</v>
      </c>
      <c r="D100" s="25">
        <v>52.55</v>
      </c>
      <c r="E100" s="25">
        <v>52.55</v>
      </c>
      <c r="F100" s="25">
        <v>52.55</v>
      </c>
      <c r="G100" s="26">
        <v>52.55</v>
      </c>
      <c r="H100" s="27">
        <v>0</v>
      </c>
      <c r="I100" s="28">
        <v>0</v>
      </c>
      <c r="J100" s="29">
        <v>0</v>
      </c>
      <c r="K100" s="30">
        <v>264248</v>
      </c>
      <c r="L100" s="30">
        <v>13939753.6</v>
      </c>
      <c r="M100" s="31">
        <v>45569.642366786531</v>
      </c>
      <c r="N100" s="31">
        <v>198812.21793749998</v>
      </c>
      <c r="O100" s="33">
        <v>52.75254155187551</v>
      </c>
      <c r="P100" s="29">
        <v>0.28170731707317076</v>
      </c>
      <c r="Q100" s="25">
        <v>64.599999999999994</v>
      </c>
      <c r="R100" s="25">
        <v>39.86</v>
      </c>
    </row>
    <row r="101" spans="1:18" x14ac:dyDescent="0.25">
      <c r="A101" s="32">
        <v>96</v>
      </c>
      <c r="B101" s="32" t="s">
        <v>95</v>
      </c>
      <c r="C101" s="25">
        <v>0.28000000000000003</v>
      </c>
      <c r="D101" s="25">
        <v>0.28000000000000003</v>
      </c>
      <c r="E101" s="25">
        <v>0.3</v>
      </c>
      <c r="F101" s="25">
        <v>0.28000000000000003</v>
      </c>
      <c r="G101" s="26">
        <v>0.3</v>
      </c>
      <c r="H101" s="27">
        <v>7.1428571428571397E-2</v>
      </c>
      <c r="I101" s="28">
        <v>1.9999999999999962E-2</v>
      </c>
      <c r="J101" s="29">
        <v>7.1428571428571397E-2</v>
      </c>
      <c r="K101" s="30">
        <v>14844294</v>
      </c>
      <c r="L101" s="30">
        <v>4447088.2</v>
      </c>
      <c r="M101" s="31">
        <v>14537.718862373325</v>
      </c>
      <c r="N101" s="31">
        <v>1065.9415590000001</v>
      </c>
      <c r="O101" s="33">
        <v>0.29958233109637955</v>
      </c>
      <c r="P101" s="29">
        <v>-0.4</v>
      </c>
      <c r="Q101" s="25">
        <v>0.5</v>
      </c>
      <c r="R101" s="25">
        <v>0.2</v>
      </c>
    </row>
    <row r="102" spans="1:18" x14ac:dyDescent="0.25">
      <c r="A102" s="32">
        <v>97</v>
      </c>
      <c r="B102" s="32" t="s">
        <v>58</v>
      </c>
      <c r="C102" s="25">
        <v>0.78</v>
      </c>
      <c r="D102" s="25">
        <v>0.78</v>
      </c>
      <c r="E102" s="25">
        <v>0.84</v>
      </c>
      <c r="F102" s="25">
        <v>0.84</v>
      </c>
      <c r="G102" s="26">
        <v>0.84</v>
      </c>
      <c r="H102" s="27">
        <v>0</v>
      </c>
      <c r="I102" s="28">
        <v>5.9999999999999942E-2</v>
      </c>
      <c r="J102" s="29">
        <v>7.6923076923076872E-2</v>
      </c>
      <c r="K102" s="30">
        <v>223176</v>
      </c>
      <c r="L102" s="30">
        <v>188440.89</v>
      </c>
      <c r="M102" s="31">
        <v>616.02121608368759</v>
      </c>
      <c r="N102" s="31">
        <v>9819.0438712800005</v>
      </c>
      <c r="O102" s="33">
        <v>0.84436001182922904</v>
      </c>
      <c r="P102" s="29">
        <v>0.58490566037735836</v>
      </c>
      <c r="Q102" s="25">
        <v>1.92</v>
      </c>
      <c r="R102" s="25">
        <v>0.56999999999999995</v>
      </c>
    </row>
    <row r="103" spans="1:18" x14ac:dyDescent="0.25">
      <c r="A103" s="32">
        <v>98</v>
      </c>
      <c r="B103" s="32" t="s">
        <v>123</v>
      </c>
      <c r="C103" s="25">
        <v>0.5</v>
      </c>
      <c r="D103" s="25">
        <v>0.5</v>
      </c>
      <c r="E103" s="25">
        <v>0.48</v>
      </c>
      <c r="F103" s="25">
        <v>0.48</v>
      </c>
      <c r="G103" s="26">
        <v>0.48</v>
      </c>
      <c r="H103" s="27">
        <v>0</v>
      </c>
      <c r="I103" s="28">
        <v>-2.0000000000000018E-2</v>
      </c>
      <c r="J103" s="29">
        <v>-4.0000000000000036E-2</v>
      </c>
      <c r="K103" s="30">
        <v>1000000</v>
      </c>
      <c r="L103" s="30">
        <v>480000</v>
      </c>
      <c r="M103" s="31">
        <v>1569.1402419091207</v>
      </c>
      <c r="N103" s="31">
        <v>7680</v>
      </c>
      <c r="O103" s="33">
        <v>0.48</v>
      </c>
      <c r="P103" s="29">
        <v>-4.0000000000000036E-2</v>
      </c>
      <c r="Q103" s="25">
        <v>0.48</v>
      </c>
      <c r="R103" s="25">
        <v>0.48</v>
      </c>
    </row>
    <row r="104" spans="1:18" x14ac:dyDescent="0.25">
      <c r="A104" s="32">
        <v>99</v>
      </c>
      <c r="B104" s="32" t="s">
        <v>67</v>
      </c>
      <c r="C104" s="25">
        <v>2.2999999999999998</v>
      </c>
      <c r="D104" s="25">
        <v>2.2999999999999998</v>
      </c>
      <c r="E104" s="25">
        <v>2.2999999999999998</v>
      </c>
      <c r="F104" s="25">
        <v>2.2999999999999998</v>
      </c>
      <c r="G104" s="26">
        <v>2.2999999999999998</v>
      </c>
      <c r="H104" s="27">
        <v>0</v>
      </c>
      <c r="I104" s="28">
        <v>0</v>
      </c>
      <c r="J104" s="29">
        <v>0</v>
      </c>
      <c r="K104" s="30">
        <v>52401</v>
      </c>
      <c r="L104" s="30">
        <v>113197.95</v>
      </c>
      <c r="M104" s="31">
        <v>370.04887218045116</v>
      </c>
      <c r="N104" s="31">
        <v>992.24185920000002</v>
      </c>
      <c r="O104" s="33">
        <v>2.160224995706189</v>
      </c>
      <c r="P104" s="29">
        <v>8.7719298245614308E-3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47</v>
      </c>
      <c r="C105" s="25">
        <v>3.6</v>
      </c>
      <c r="D105" s="25">
        <v>3.6</v>
      </c>
      <c r="E105" s="25">
        <v>3.6</v>
      </c>
      <c r="F105" s="25">
        <v>3.6</v>
      </c>
      <c r="G105" s="26">
        <v>3.6</v>
      </c>
      <c r="H105" s="27">
        <v>0</v>
      </c>
      <c r="I105" s="28">
        <v>0</v>
      </c>
      <c r="J105" s="29">
        <v>0</v>
      </c>
      <c r="K105" s="30">
        <v>12274</v>
      </c>
      <c r="L105" s="30">
        <v>39767.760000000002</v>
      </c>
      <c r="M105" s="31">
        <v>130.0024844720497</v>
      </c>
      <c r="N105" s="31">
        <v>3752.5321908000005</v>
      </c>
      <c r="O105" s="33">
        <v>3.24</v>
      </c>
      <c r="P105" s="29">
        <v>0.19999999999999996</v>
      </c>
      <c r="Q105" s="25">
        <v>3.6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28</v>
      </c>
      <c r="D106" s="25">
        <v>28</v>
      </c>
      <c r="E106" s="25">
        <v>28.1</v>
      </c>
      <c r="F106" s="25">
        <v>27.6</v>
      </c>
      <c r="G106" s="26">
        <v>27.8</v>
      </c>
      <c r="H106" s="27">
        <v>1.8115942028985588E-2</v>
      </c>
      <c r="I106" s="28">
        <v>-0.19999999999999929</v>
      </c>
      <c r="J106" s="29">
        <v>-7.1428571428571175E-3</v>
      </c>
      <c r="K106" s="30">
        <v>970353</v>
      </c>
      <c r="L106" s="30">
        <v>27023070.399999999</v>
      </c>
      <c r="M106" s="31">
        <v>88339.556717881656</v>
      </c>
      <c r="N106" s="31">
        <v>139288.89734980001</v>
      </c>
      <c r="O106" s="33">
        <v>27.848700833614156</v>
      </c>
      <c r="P106" s="29">
        <v>-0.38070839830697256</v>
      </c>
      <c r="Q106" s="25">
        <v>56.9</v>
      </c>
      <c r="R106" s="25">
        <v>27.5</v>
      </c>
    </row>
    <row r="107" spans="1:18" x14ac:dyDescent="0.25">
      <c r="A107" s="32">
        <v>102</v>
      </c>
      <c r="B107" s="32" t="s">
        <v>63</v>
      </c>
      <c r="C107" s="25">
        <v>0.39</v>
      </c>
      <c r="D107" s="25">
        <v>0.39</v>
      </c>
      <c r="E107" s="25">
        <v>0.42</v>
      </c>
      <c r="F107" s="25">
        <v>0.4</v>
      </c>
      <c r="G107" s="26">
        <v>0.42</v>
      </c>
      <c r="H107" s="27">
        <v>4.9999999999999822E-2</v>
      </c>
      <c r="I107" s="28">
        <v>2.9999999999999971E-2</v>
      </c>
      <c r="J107" s="29">
        <v>7.6923076923076872E-2</v>
      </c>
      <c r="K107" s="30">
        <v>2349968</v>
      </c>
      <c r="L107" s="30">
        <v>952624.74</v>
      </c>
      <c r="M107" s="31">
        <v>3114.1704478587776</v>
      </c>
      <c r="N107" s="31">
        <v>5620.75006416</v>
      </c>
      <c r="O107" s="33">
        <v>0.40537774982467845</v>
      </c>
      <c r="P107" s="29">
        <v>-0.16000000000000003</v>
      </c>
      <c r="Q107" s="25">
        <v>0.75</v>
      </c>
      <c r="R107" s="25">
        <v>0.38</v>
      </c>
    </row>
    <row r="108" spans="1:18" x14ac:dyDescent="0.25">
      <c r="A108" s="32">
        <v>103</v>
      </c>
      <c r="B108" s="32" t="s">
        <v>68</v>
      </c>
      <c r="C108" s="25">
        <v>0.7</v>
      </c>
      <c r="D108" s="25">
        <v>0.7</v>
      </c>
      <c r="E108" s="25">
        <v>0.72</v>
      </c>
      <c r="F108" s="25">
        <v>0.7</v>
      </c>
      <c r="G108" s="26">
        <v>0.7</v>
      </c>
      <c r="H108" s="27">
        <v>2.8571428571428692E-2</v>
      </c>
      <c r="I108" s="28">
        <v>0</v>
      </c>
      <c r="J108" s="29">
        <v>0</v>
      </c>
      <c r="K108" s="30">
        <v>1415477</v>
      </c>
      <c r="L108" s="30">
        <v>1002452.34</v>
      </c>
      <c r="M108" s="31">
        <v>3277.0589735207586</v>
      </c>
      <c r="N108" s="31">
        <v>27002.126257399999</v>
      </c>
      <c r="O108" s="33">
        <v>0.70820814467490467</v>
      </c>
      <c r="P108" s="29">
        <v>0.34615384615384603</v>
      </c>
      <c r="Q108" s="25">
        <v>1.5</v>
      </c>
      <c r="R108" s="25">
        <v>0.54</v>
      </c>
    </row>
    <row r="109" spans="1:18" x14ac:dyDescent="0.25">
      <c r="A109" s="32">
        <v>104</v>
      </c>
      <c r="B109" s="32" t="s">
        <v>45</v>
      </c>
      <c r="C109" s="25">
        <v>23.05</v>
      </c>
      <c r="D109" s="25">
        <v>23.05</v>
      </c>
      <c r="E109" s="25">
        <v>23.7</v>
      </c>
      <c r="F109" s="25">
        <v>23</v>
      </c>
      <c r="G109" s="26">
        <v>23.65</v>
      </c>
      <c r="H109" s="27">
        <v>3.0434782608695699E-2</v>
      </c>
      <c r="I109" s="28">
        <v>0.59999999999999787</v>
      </c>
      <c r="J109" s="29">
        <v>2.6030368763557465E-2</v>
      </c>
      <c r="K109" s="30">
        <v>5479530</v>
      </c>
      <c r="L109" s="30">
        <v>128080175.59999999</v>
      </c>
      <c r="M109" s="31">
        <v>418699.49525988888</v>
      </c>
      <c r="N109" s="31">
        <v>742527.07803889993</v>
      </c>
      <c r="O109" s="33">
        <v>23.374299547588933</v>
      </c>
      <c r="P109" s="29">
        <v>-7.761310452418102E-2</v>
      </c>
      <c r="Q109" s="25">
        <v>33.51</v>
      </c>
      <c r="R109" s="25">
        <v>22.95</v>
      </c>
    </row>
    <row r="110" spans="1:18" x14ac:dyDescent="0.25">
      <c r="K110" s="34"/>
    </row>
    <row r="111" spans="1:18" x14ac:dyDescent="0.25">
      <c r="A111" s="22" t="s">
        <v>76</v>
      </c>
      <c r="B111" s="23"/>
      <c r="C111" s="24"/>
      <c r="D111" s="24">
        <v>305.95</v>
      </c>
    </row>
    <row r="119" spans="190:190" x14ac:dyDescent="0.25">
      <c r="GH119" t="s">
        <v>71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513">
      <iconSet iconSet="3Arrows">
        <cfvo type="percent" val="0"/>
        <cfvo type="num" val="0"/>
        <cfvo type="num" val="0" gte="0"/>
      </iconSet>
    </cfRule>
    <cfRule type="cellIs" dxfId="3" priority="45514" operator="lessThan">
      <formula>0</formula>
    </cfRule>
    <cfRule type="cellIs" dxfId="2" priority="45515" operator="greaterThan">
      <formula>0</formula>
    </cfRule>
  </conditionalFormatting>
  <conditionalFormatting sqref="P6:P109">
    <cfRule type="iconSet" priority="45516">
      <iconSet iconSet="3Arrows">
        <cfvo type="percent" val="0"/>
        <cfvo type="num" val="0"/>
        <cfvo type="num" val="0" gte="0"/>
      </iconSet>
    </cfRule>
    <cfRule type="cellIs" dxfId="1" priority="45517" operator="lessThan">
      <formula>0</formula>
    </cfRule>
    <cfRule type="cellIs" dxfId="0" priority="455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2018-08-02T16:32:24Z</dcterms:modified>
</cp:coreProperties>
</file>