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B829A7C7-1D85-4D6A-AEE2-E306747EDCB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<sst xmlns="http://schemas.openxmlformats.org/spreadsheetml/2006/main" count="124" uniqueCount="124">
  <si>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</si>
  <si>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</si>
  <si>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</si>
  <si>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</si>
  <si>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</si>
  <si>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</si>
  <si>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</si>
  <si>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</si>
  <si>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</si>
  <si>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</si>
  <si>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</si>
  <si>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</si>
  <si>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</si>
  <si>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</si>
  <si>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</si>
  <si>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</si>
  <si>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</si>
  <si>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</si>
  <si>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</si>
  <si>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</si>
  <si>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</si>
  <si>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</si>
  <si>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</si>
  <si>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</si>
  <si>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</si>
  <si>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</si>
  <si>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</si>
  <si>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</si>
  <si>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</si>
  <si>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</si>
  <si>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</si>
  <si>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</si>
  <si>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</si>
  <si>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</si>
  <si>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</si>
  <si>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</si>
  <si>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</si>
  <si>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</si>
  <si>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</si>
  <si>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</si>
  <si>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</si>
  <si>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</si>
  <si>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</si>
  <si>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</si>
  <si>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</si>
  <si>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</si>
  <si>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</si>
  <si>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</si>
  <si>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</si>
  <si>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</si>
  <si>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</si>
  <si>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</si>
  <si>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</si>
  <si>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</si>
  <si>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</si>
  <si>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</si>
  <si>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</si>
  <si>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</si>
  <si>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</si>
  <si>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</si>
  <si>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</si>
  <si>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</si>
  <si>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</si>
  <si>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</si>
  <si>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</si>
  <si>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</si>
  <si>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</si>
  <si>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</si>
  <si>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</si>
  <si>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</si>
  <si>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</si>
  <si>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</si>
  <si>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</si>
  <si>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</si>
  <si>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</si>
  <si>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</si>
  <si>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</si>
  <si>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</si>
  <si>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</si>
  <si>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</si>
  <si>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</si>
  <si>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</si>
  <si>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UPL</t>
  </si>
  <si>
    <t>MBENEFIT</t>
  </si>
  <si>
    <t>ABCTRANS</t>
  </si>
  <si>
    <t>REGALINS</t>
  </si>
  <si>
    <t>CAP</t>
  </si>
  <si>
    <t>CHAMPION</t>
  </si>
  <si>
    <t>AIRTELAFRI</t>
  </si>
  <si>
    <t>BOCGAS</t>
  </si>
  <si>
    <t>NPFMCRFBK</t>
  </si>
  <si>
    <t>ROYALEX</t>
  </si>
  <si>
    <t>TRANSCOHOT</t>
  </si>
  <si>
    <t>BETAGLAS</t>
  </si>
  <si>
    <t>COURTVILLE</t>
  </si>
  <si>
    <t>FTNCOCOA</t>
  </si>
  <si>
    <t>GTCO</t>
  </si>
  <si>
    <t>JAPAULGOLD</t>
  </si>
  <si>
    <t>MRS</t>
  </si>
  <si>
    <t>MULTIVERSE</t>
  </si>
  <si>
    <t>UNIVINSURE</t>
  </si>
  <si>
    <t>UPDC</t>
  </si>
  <si>
    <t>CILEASING</t>
  </si>
  <si>
    <t>VERITASKAP</t>
  </si>
  <si>
    <t>ETRANZACT</t>
  </si>
  <si>
    <t>NGXGROUP</t>
  </si>
  <si>
    <t>RTBRISCOE</t>
  </si>
  <si>
    <t>SOVRENINS</t>
  </si>
  <si>
    <t>ACADEMY</t>
  </si>
  <si>
    <t>CHIPLC</t>
  </si>
  <si>
    <t>CWG</t>
  </si>
  <si>
    <t>GUINEAINS</t>
  </si>
  <si>
    <t>TRIPPLEG</t>
  </si>
  <si>
    <t>NNFM</t>
  </si>
  <si>
    <t>TRANSEXPR</t>
  </si>
  <si>
    <t>VANLEER</t>
  </si>
  <si>
    <t>DAARCOMM</t>
  </si>
  <si>
    <t>EKOCORP</t>
  </si>
  <si>
    <t>ELLAHLAKES</t>
  </si>
  <si>
    <t>IKEJAHOTEL</t>
  </si>
  <si>
    <t>JOHNHOLT</t>
  </si>
  <si>
    <t>LINKASSURE</t>
  </si>
  <si>
    <t>PRESTIGE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</si>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</sst>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5" fillId="0" borderId="1" xfId="0" applyNumberFormat="1" applyFont="1" applyBorder="1" applyProtection="1">
      <protection hidden="1"/>
    </xf>
    <xf numFmtId="0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7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R154" sqref="R15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8" t="s">
        <v>14</v>
      </c>
      <c r="G3" s="38"/>
      <c r="H3" s="38"/>
      <c r="I3" s="37">
        <f ca="1">TODAY()</f>
        <v>44533</v>
      </c>
      <c r="J3" s="37"/>
      <c r="K3" s="37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4" t="s">
        <v>13</v>
      </c>
      <c r="B5" s="35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34" t="s">
        <v>9</v>
      </c>
      <c r="I5" s="8" t="s">
        <v>6</v>
      </c>
      <c r="J5" s="8" t="s">
        <v>10</v>
      </c>
      <c r="K5" s="36" t="s">
        <v>7</v>
      </c>
      <c r="L5" s="16" t="s">
        <v>8</v>
      </c>
      <c r="M5" s="6" t="s">
        <v>11</v>
      </c>
      <c r="N5" s="10" t="s">
        <v>49</v>
      </c>
      <c r="O5" s="6" t="s">
        <v>12</v>
      </c>
      <c r="P5" s="8" t="s">
        <v>15</v>
      </c>
      <c r="Q5" s="6" t="s">
        <v>55</v>
      </c>
      <c r="R5" s="6" t="s">
        <v>56</v>
      </c>
    </row>
    <row r="6" spans="1:188" x14ac:dyDescent="0.25">
      <c r="A6" s="23">
        <v>1</v>
      </c>
      <c r="B6" s="23" t="s">
        <v>84</v>
      </c>
      <c r="C6" s="17">
        <v>0.34</v>
      </c>
      <c r="D6" s="17">
        <v>0.34</v>
      </c>
      <c r="E6" s="17">
        <v>0.34</v>
      </c>
      <c r="F6" s="17">
        <v>0.34</v>
      </c>
      <c r="G6" s="24">
        <v>0.34</v>
      </c>
      <c r="H6" s="25">
        <v>0</v>
      </c>
      <c r="I6" s="26">
        <v>0</v>
      </c>
      <c r="J6" s="18">
        <v>0</v>
      </c>
      <c r="K6" s="27">
        <v>217753</v>
      </c>
      <c r="L6" s="27">
        <v>73992.53</v>
      </c>
      <c r="M6" s="19">
        <v>178.2651841858</v>
      </c>
      <c r="N6" s="19">
        <v>563.61800033999998</v>
      </c>
      <c r="O6" s="20">
        <v>0.33980027829696952</v>
      </c>
      <c r="P6" s="18">
        <v>-0.10526315789473684</v>
      </c>
      <c r="Q6" s="17">
        <v>0.44</v>
      </c>
      <c r="R6" s="17">
        <v>0.28000000000000003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108</v>
      </c>
      <c r="C7" s="17">
        <v>0.36</v>
      </c>
      <c r="D7" s="17">
        <v>0.36</v>
      </c>
      <c r="E7" s="17">
        <v>0.39</v>
      </c>
      <c r="F7" s="17">
        <v>0.39</v>
      </c>
      <c r="G7" s="24">
        <v>0.39</v>
      </c>
      <c r="H7" s="25">
        <v>0</v>
      </c>
      <c r="I7" s="26">
        <v>3.0000000000000027E-2</v>
      </c>
      <c r="J7" s="18">
        <v>8.3333333333333481E-2</v>
      </c>
      <c r="K7" s="27">
        <v>109116</v>
      </c>
      <c r="L7" s="27">
        <v>42555.24</v>
      </c>
      <c r="M7" s="19">
        <v>102.52545353795745</v>
      </c>
      <c r="N7" s="19">
        <v>235.87199999999999</v>
      </c>
      <c r="O7" s="20">
        <v>0.38999999999999996</v>
      </c>
      <c r="P7" s="18">
        <v>0.30000000000000004</v>
      </c>
      <c r="Q7" s="17">
        <v>0.45</v>
      </c>
      <c r="R7" s="17">
        <v>0.3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9</v>
      </c>
      <c r="D8" s="17">
        <v>9</v>
      </c>
      <c r="E8" s="17">
        <v>9</v>
      </c>
      <c r="F8" s="17">
        <v>8.9</v>
      </c>
      <c r="G8" s="24">
        <v>8.9</v>
      </c>
      <c r="H8" s="25">
        <v>1.1235955056179803E-2</v>
      </c>
      <c r="I8" s="26">
        <v>-9.9999999999999645E-2</v>
      </c>
      <c r="J8" s="18">
        <v>-1.1111111111111072E-2</v>
      </c>
      <c r="K8" s="27">
        <v>18721807</v>
      </c>
      <c r="L8" s="27">
        <v>168320338.84999999</v>
      </c>
      <c r="M8" s="19">
        <v>405522.77651962318</v>
      </c>
      <c r="N8" s="19">
        <v>316352.50801799999</v>
      </c>
      <c r="O8" s="20">
        <v>8.9906032494619765</v>
      </c>
      <c r="P8" s="18">
        <v>5.3254437869822535E-2</v>
      </c>
      <c r="Q8" s="17">
        <v>9.8000000000000007</v>
      </c>
      <c r="R8" s="17">
        <v>7.2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17</v>
      </c>
      <c r="C9" s="17">
        <v>6.05</v>
      </c>
      <c r="D9" s="17">
        <v>6.05</v>
      </c>
      <c r="E9" s="17">
        <v>6.15</v>
      </c>
      <c r="F9" s="17">
        <v>6.05</v>
      </c>
      <c r="G9" s="24">
        <v>6.05</v>
      </c>
      <c r="H9" s="25">
        <v>1.6528925619834878E-2</v>
      </c>
      <c r="I9" s="26">
        <v>0</v>
      </c>
      <c r="J9" s="18">
        <v>0</v>
      </c>
      <c r="K9" s="27">
        <v>372807</v>
      </c>
      <c r="L9" s="27">
        <v>2284522.4</v>
      </c>
      <c r="M9" s="19">
        <v>5503.9448767677741</v>
      </c>
      <c r="N9" s="19">
        <v>12100</v>
      </c>
      <c r="O9" s="20">
        <v>6.1278956671950899</v>
      </c>
      <c r="P9" s="18">
        <v>-3.2000000000000028E-2</v>
      </c>
      <c r="Q9" s="17">
        <v>7.3</v>
      </c>
      <c r="R9" s="17">
        <v>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18</v>
      </c>
      <c r="C10" s="17">
        <v>0.76</v>
      </c>
      <c r="D10" s="17">
        <v>0.76</v>
      </c>
      <c r="E10" s="17">
        <v>0.74</v>
      </c>
      <c r="F10" s="17">
        <v>0.69</v>
      </c>
      <c r="G10" s="24">
        <v>0.74</v>
      </c>
      <c r="H10" s="25">
        <v>7.2463768115942129E-2</v>
      </c>
      <c r="I10" s="26">
        <v>-2.0000000000000018E-2</v>
      </c>
      <c r="J10" s="18">
        <v>-2.6315789473684181E-2</v>
      </c>
      <c r="K10" s="27">
        <v>7646316</v>
      </c>
      <c r="L10" s="27">
        <v>5437235.5300000003</v>
      </c>
      <c r="M10" s="19">
        <v>13099.562796636712</v>
      </c>
      <c r="N10" s="19">
        <v>15298.216400439998</v>
      </c>
      <c r="O10" s="20">
        <v>0.71109218216981884</v>
      </c>
      <c r="P10" s="18">
        <v>-0.34513274336283184</v>
      </c>
      <c r="Q10" s="17">
        <v>1.59</v>
      </c>
      <c r="R10" s="17">
        <v>0.59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88</v>
      </c>
      <c r="C11" s="17">
        <v>950</v>
      </c>
      <c r="D11" s="17">
        <v>950</v>
      </c>
      <c r="E11" s="17">
        <v>955</v>
      </c>
      <c r="F11" s="17">
        <v>955</v>
      </c>
      <c r="G11" s="24">
        <v>955</v>
      </c>
      <c r="H11" s="25">
        <v>0</v>
      </c>
      <c r="I11" s="26">
        <v>5</v>
      </c>
      <c r="J11" s="18">
        <v>5.2631578947368585E-3</v>
      </c>
      <c r="K11" s="27">
        <v>226661</v>
      </c>
      <c r="L11" s="27">
        <v>216216040</v>
      </c>
      <c r="M11" s="19">
        <v>520914.64090394392</v>
      </c>
      <c r="N11" s="19">
        <v>3589034.6863199999</v>
      </c>
      <c r="O11" s="20">
        <v>953.91814207119887</v>
      </c>
      <c r="P11" s="18">
        <v>0.12115520075135011</v>
      </c>
      <c r="Q11" s="17">
        <v>955</v>
      </c>
      <c r="R11" s="17">
        <v>601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71</v>
      </c>
      <c r="C12" s="17">
        <v>13.6</v>
      </c>
      <c r="D12" s="17">
        <v>13.6</v>
      </c>
      <c r="E12" s="17">
        <v>13.6</v>
      </c>
      <c r="F12" s="17">
        <v>13.6</v>
      </c>
      <c r="G12" s="24">
        <v>13.6</v>
      </c>
      <c r="H12" s="25">
        <v>0</v>
      </c>
      <c r="I12" s="26">
        <v>0</v>
      </c>
      <c r="J12" s="18">
        <v>0</v>
      </c>
      <c r="K12" s="27">
        <v>264255</v>
      </c>
      <c r="L12" s="27">
        <v>3572238.85</v>
      </c>
      <c r="M12" s="19">
        <v>8606.3527838677819</v>
      </c>
      <c r="N12" s="19">
        <v>17713.743000800001</v>
      </c>
      <c r="O12" s="20">
        <v>13.51815046072922</v>
      </c>
      <c r="P12" s="18">
        <v>3.6900369003689537E-3</v>
      </c>
      <c r="Q12" s="17">
        <v>21.85</v>
      </c>
      <c r="R12" s="17">
        <v>13.2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81</v>
      </c>
      <c r="C13" s="17">
        <v>8.5500000000000007</v>
      </c>
      <c r="D13" s="17">
        <v>8.5500000000000007</v>
      </c>
      <c r="E13" s="17">
        <v>8.5500000000000007</v>
      </c>
      <c r="F13" s="17">
        <v>8.5500000000000007</v>
      </c>
      <c r="G13" s="24">
        <v>8.5500000000000007</v>
      </c>
      <c r="H13" s="25">
        <v>0</v>
      </c>
      <c r="I13" s="26">
        <v>0</v>
      </c>
      <c r="J13" s="18">
        <v>0</v>
      </c>
      <c r="K13" s="27">
        <v>5589</v>
      </c>
      <c r="L13" s="27">
        <v>44056.65</v>
      </c>
      <c r="M13" s="19">
        <v>106.14269882188547</v>
      </c>
      <c r="N13" s="19">
        <v>2477.9904718500002</v>
      </c>
      <c r="O13" s="20">
        <v>7.8827428878153523</v>
      </c>
      <c r="P13" s="18">
        <v>0.16326530612244916</v>
      </c>
      <c r="Q13" s="17">
        <v>9.85</v>
      </c>
      <c r="R13" s="17">
        <v>6.05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93</v>
      </c>
      <c r="C14" s="17">
        <v>52.95</v>
      </c>
      <c r="D14" s="17">
        <v>52.95</v>
      </c>
      <c r="E14" s="17">
        <v>52.95</v>
      </c>
      <c r="F14" s="17">
        <v>52.95</v>
      </c>
      <c r="G14" s="24">
        <v>52.95</v>
      </c>
      <c r="H14" s="25">
        <v>0</v>
      </c>
      <c r="I14" s="26">
        <v>0</v>
      </c>
      <c r="J14" s="18">
        <v>0</v>
      </c>
      <c r="K14" s="27">
        <v>2000</v>
      </c>
      <c r="L14" s="27">
        <v>96050</v>
      </c>
      <c r="M14" s="19">
        <v>231.40675066856193</v>
      </c>
      <c r="N14" s="19">
        <v>26473.517400000001</v>
      </c>
      <c r="O14" s="20">
        <v>48.024999999999999</v>
      </c>
      <c r="P14" s="18">
        <v>-4.4223826714801406E-2</v>
      </c>
      <c r="Q14" s="17">
        <v>55.4</v>
      </c>
      <c r="R14" s="17">
        <v>50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89</v>
      </c>
      <c r="C15" s="17">
        <v>9.4499999999999993</v>
      </c>
      <c r="D15" s="17">
        <v>9.4499999999999993</v>
      </c>
      <c r="E15" s="17">
        <v>9.4499999999999993</v>
      </c>
      <c r="F15" s="17">
        <v>9.4499999999999993</v>
      </c>
      <c r="G15" s="24">
        <v>9.4499999999999993</v>
      </c>
      <c r="H15" s="25">
        <v>0</v>
      </c>
      <c r="I15" s="26">
        <v>0</v>
      </c>
      <c r="J15" s="18">
        <v>0</v>
      </c>
      <c r="K15" s="27">
        <v>12435</v>
      </c>
      <c r="L15" s="27">
        <v>123750</v>
      </c>
      <c r="M15" s="19">
        <v>298.14248199098949</v>
      </c>
      <c r="N15" s="19">
        <v>3933.5124716999999</v>
      </c>
      <c r="O15" s="20">
        <v>9.9517490952955363</v>
      </c>
      <c r="P15" s="18">
        <v>-1.2539184952978122E-2</v>
      </c>
      <c r="Q15" s="17">
        <v>15.12</v>
      </c>
      <c r="R15" s="17">
        <v>7.7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70</v>
      </c>
      <c r="C16" s="17">
        <v>74.5</v>
      </c>
      <c r="D16" s="17">
        <v>74.5</v>
      </c>
      <c r="E16" s="17">
        <v>74.5</v>
      </c>
      <c r="F16" s="17">
        <v>74.5</v>
      </c>
      <c r="G16" s="24">
        <v>74.5</v>
      </c>
      <c r="H16" s="25">
        <v>0</v>
      </c>
      <c r="I16" s="26">
        <v>0</v>
      </c>
      <c r="J16" s="18">
        <v>0</v>
      </c>
      <c r="K16" s="27">
        <v>8648</v>
      </c>
      <c r="L16" s="27">
        <v>579848.4</v>
      </c>
      <c r="M16" s="19">
        <v>1396.9894234707399</v>
      </c>
      <c r="N16" s="19">
        <v>2522894.3774699997</v>
      </c>
      <c r="O16" s="20">
        <v>67.05</v>
      </c>
      <c r="P16" s="18">
        <v>-3.6845507433742708E-2</v>
      </c>
      <c r="Q16" s="17">
        <v>85</v>
      </c>
      <c r="R16" s="17">
        <v>64.349999999999994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19</v>
      </c>
      <c r="C17" s="17">
        <v>9.25</v>
      </c>
      <c r="D17" s="17">
        <v>9.25</v>
      </c>
      <c r="E17" s="17">
        <v>9.25</v>
      </c>
      <c r="F17" s="17">
        <v>9.25</v>
      </c>
      <c r="G17" s="24">
        <v>9.25</v>
      </c>
      <c r="H17" s="25">
        <v>0</v>
      </c>
      <c r="I17" s="26">
        <v>0</v>
      </c>
      <c r="J17" s="18">
        <v>0</v>
      </c>
      <c r="K17" s="27">
        <v>225077</v>
      </c>
      <c r="L17" s="27">
        <v>2052021.5</v>
      </c>
      <c r="M17" s="19">
        <v>4943.7962271424094</v>
      </c>
      <c r="N17" s="19">
        <v>17373.368869999998</v>
      </c>
      <c r="O17" s="20">
        <v>9.11697552393181</v>
      </c>
      <c r="P17" s="18">
        <v>2.7777777777777679E-2</v>
      </c>
      <c r="Q17" s="17">
        <v>10.8</v>
      </c>
      <c r="R17" s="17">
        <v>7.75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86</v>
      </c>
      <c r="C18" s="17">
        <v>19.3</v>
      </c>
      <c r="D18" s="17">
        <v>19.3</v>
      </c>
      <c r="E18" s="17">
        <v>19.3</v>
      </c>
      <c r="F18" s="17">
        <v>19.3</v>
      </c>
      <c r="G18" s="24">
        <v>19.3</v>
      </c>
      <c r="H18" s="25">
        <v>0</v>
      </c>
      <c r="I18" s="26">
        <v>0</v>
      </c>
      <c r="J18" s="18">
        <v>0</v>
      </c>
      <c r="K18" s="27">
        <v>732382</v>
      </c>
      <c r="L18" s="27">
        <v>14160820.699999999</v>
      </c>
      <c r="M18" s="19">
        <v>34116.704893150549</v>
      </c>
      <c r="N18" s="19">
        <v>13510</v>
      </c>
      <c r="O18" s="20">
        <v>19.335293193988928</v>
      </c>
      <c r="P18" s="18">
        <v>-3.499999999999992E-2</v>
      </c>
      <c r="Q18" s="17">
        <v>23.9</v>
      </c>
      <c r="R18" s="17">
        <v>18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69</v>
      </c>
      <c r="C19" s="17">
        <v>1.76</v>
      </c>
      <c r="D19" s="17">
        <v>1.76</v>
      </c>
      <c r="E19" s="17">
        <v>1.76</v>
      </c>
      <c r="F19" s="17">
        <v>1.76</v>
      </c>
      <c r="G19" s="24">
        <v>1.76</v>
      </c>
      <c r="H19" s="25">
        <v>0</v>
      </c>
      <c r="I19" s="26">
        <v>0</v>
      </c>
      <c r="J19" s="18">
        <v>0</v>
      </c>
      <c r="K19" s="27">
        <v>84972</v>
      </c>
      <c r="L19" s="27">
        <v>146364.84</v>
      </c>
      <c r="M19" s="19">
        <v>352.6268822126388</v>
      </c>
      <c r="N19" s="19">
        <v>5896.8971600000004</v>
      </c>
      <c r="O19" s="20">
        <v>1.7225067080920773</v>
      </c>
      <c r="P19" s="18">
        <v>-0.14146341463414625</v>
      </c>
      <c r="Q19" s="17">
        <v>2.1</v>
      </c>
      <c r="R19" s="17">
        <v>1.58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87</v>
      </c>
      <c r="C20" s="17">
        <v>2.5499999999999998</v>
      </c>
      <c r="D20" s="17">
        <v>2.5499999999999998</v>
      </c>
      <c r="E20" s="17">
        <v>2.4</v>
      </c>
      <c r="F20" s="17">
        <v>2.4</v>
      </c>
      <c r="G20" s="24">
        <v>2.4</v>
      </c>
      <c r="H20" s="25">
        <v>0</v>
      </c>
      <c r="I20" s="26">
        <v>-0.14999999999999991</v>
      </c>
      <c r="J20" s="18">
        <v>-5.8823529411764719E-2</v>
      </c>
      <c r="K20" s="27">
        <v>227214</v>
      </c>
      <c r="L20" s="27">
        <v>544411.94999999995</v>
      </c>
      <c r="M20" s="19">
        <v>1311.6147878671068</v>
      </c>
      <c r="N20" s="19">
        <v>18790.791513599997</v>
      </c>
      <c r="O20" s="20">
        <v>2.3960317145950514</v>
      </c>
      <c r="P20" s="18">
        <v>1.7906976744186047</v>
      </c>
      <c r="Q20" s="17">
        <v>3.76</v>
      </c>
      <c r="R20" s="17">
        <v>0.85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62</v>
      </c>
      <c r="C21" s="17">
        <v>0.22</v>
      </c>
      <c r="D21" s="17">
        <v>0.22</v>
      </c>
      <c r="E21" s="17">
        <v>0.21</v>
      </c>
      <c r="F21" s="17">
        <v>0.21</v>
      </c>
      <c r="G21" s="24">
        <v>0.21</v>
      </c>
      <c r="H21" s="25">
        <v>0</v>
      </c>
      <c r="I21" s="26">
        <v>-1.0000000000000009E-2</v>
      </c>
      <c r="J21" s="18">
        <v>-4.5454545454545525E-2</v>
      </c>
      <c r="K21" s="27">
        <v>306754</v>
      </c>
      <c r="L21" s="27">
        <v>64438.38</v>
      </c>
      <c r="M21" s="19">
        <v>155.24701857518008</v>
      </c>
      <c r="N21" s="19">
        <v>986.1726000000001</v>
      </c>
      <c r="O21" s="20">
        <v>0.21006532922146084</v>
      </c>
      <c r="P21" s="18">
        <v>-8.6956521739130488E-2</v>
      </c>
      <c r="Q21" s="17">
        <v>0.3</v>
      </c>
      <c r="R21" s="17">
        <v>0.2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109</v>
      </c>
      <c r="C22" s="17">
        <v>0.47</v>
      </c>
      <c r="D22" s="17">
        <v>0.47</v>
      </c>
      <c r="E22" s="17">
        <v>0.44</v>
      </c>
      <c r="F22" s="17">
        <v>0.44</v>
      </c>
      <c r="G22" s="24">
        <v>0.44</v>
      </c>
      <c r="H22" s="25">
        <v>0</v>
      </c>
      <c r="I22" s="26">
        <v>-2.9999999999999971E-2</v>
      </c>
      <c r="J22" s="18">
        <v>-6.3829787234042534E-2</v>
      </c>
      <c r="K22" s="27">
        <v>226850</v>
      </c>
      <c r="L22" s="27">
        <v>100966</v>
      </c>
      <c r="M22" s="19">
        <v>243.25053605415954</v>
      </c>
      <c r="N22" s="19">
        <v>4709.9800000000005</v>
      </c>
      <c r="O22" s="20">
        <v>0.44507824553669828</v>
      </c>
      <c r="P22" s="18">
        <v>0.375</v>
      </c>
      <c r="Q22" s="17">
        <v>0.8</v>
      </c>
      <c r="R22" s="17">
        <v>0.27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102</v>
      </c>
      <c r="C23" s="17">
        <v>4.67</v>
      </c>
      <c r="D23" s="17">
        <v>4.67</v>
      </c>
      <c r="E23" s="17">
        <v>4.67</v>
      </c>
      <c r="F23" s="17">
        <v>4.67</v>
      </c>
      <c r="G23" s="24">
        <v>4.67</v>
      </c>
      <c r="H23" s="25">
        <v>0</v>
      </c>
      <c r="I23" s="26">
        <v>0</v>
      </c>
      <c r="J23" s="18">
        <v>0</v>
      </c>
      <c r="K23" s="27">
        <v>6200</v>
      </c>
      <c r="L23" s="27">
        <v>26102</v>
      </c>
      <c r="M23" s="19">
        <v>62.885778302455009</v>
      </c>
      <c r="N23" s="19">
        <v>1887.8591750000001</v>
      </c>
      <c r="O23" s="20">
        <v>4.21</v>
      </c>
      <c r="P23" s="18">
        <v>-0.10192307692307701</v>
      </c>
      <c r="Q23" s="17">
        <v>5.7</v>
      </c>
      <c r="R23" s="17">
        <v>4.0599999999999996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65</v>
      </c>
      <c r="C24" s="17">
        <v>22.25</v>
      </c>
      <c r="D24" s="17">
        <v>22.25</v>
      </c>
      <c r="E24" s="17">
        <v>22.25</v>
      </c>
      <c r="F24" s="17">
        <v>22.25</v>
      </c>
      <c r="G24" s="24">
        <v>22.25</v>
      </c>
      <c r="H24" s="25">
        <v>0</v>
      </c>
      <c r="I24" s="26">
        <v>0</v>
      </c>
      <c r="J24" s="18">
        <v>0</v>
      </c>
      <c r="K24" s="27">
        <v>82267</v>
      </c>
      <c r="L24" s="27">
        <v>1782490.45</v>
      </c>
      <c r="M24" s="19">
        <v>4294.4333485918041</v>
      </c>
      <c r="N24" s="19">
        <v>15440.434603250002</v>
      </c>
      <c r="O24" s="20">
        <v>21.66713809911629</v>
      </c>
      <c r="P24" s="18">
        <v>6.714628297362113E-2</v>
      </c>
      <c r="Q24" s="17">
        <v>25.5</v>
      </c>
      <c r="R24" s="17">
        <v>17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80</v>
      </c>
      <c r="C25" s="17">
        <v>0.52</v>
      </c>
      <c r="D25" s="17">
        <v>0.52</v>
      </c>
      <c r="E25" s="17">
        <v>0.52</v>
      </c>
      <c r="F25" s="17">
        <v>0.52</v>
      </c>
      <c r="G25" s="24">
        <v>0.52</v>
      </c>
      <c r="H25" s="25">
        <v>0</v>
      </c>
      <c r="I25" s="26">
        <v>0</v>
      </c>
      <c r="J25" s="18">
        <v>0</v>
      </c>
      <c r="K25" s="27">
        <v>267331</v>
      </c>
      <c r="L25" s="27">
        <v>137219.69</v>
      </c>
      <c r="M25" s="19">
        <v>330.59409256270027</v>
      </c>
      <c r="N25" s="19">
        <v>9446.5242195999999</v>
      </c>
      <c r="O25" s="20">
        <v>0.5132950911042865</v>
      </c>
      <c r="P25" s="18">
        <v>-0.11864406779661008</v>
      </c>
      <c r="Q25" s="17">
        <v>0.81</v>
      </c>
      <c r="R25" s="17">
        <v>0.48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94</v>
      </c>
      <c r="C26" s="17">
        <v>0.39</v>
      </c>
      <c r="D26" s="17">
        <v>0.39</v>
      </c>
      <c r="E26" s="17">
        <v>0.38</v>
      </c>
      <c r="F26" s="17">
        <v>0.37</v>
      </c>
      <c r="G26" s="24">
        <v>0.37</v>
      </c>
      <c r="H26" s="25">
        <v>2.7027027027026973E-2</v>
      </c>
      <c r="I26" s="26">
        <v>-2.0000000000000018E-2</v>
      </c>
      <c r="J26" s="18">
        <v>-5.1282051282051322E-2</v>
      </c>
      <c r="K26" s="27">
        <v>2480000</v>
      </c>
      <c r="L26" s="27">
        <v>925966.15</v>
      </c>
      <c r="M26" s="19">
        <v>2230.8674440455829</v>
      </c>
      <c r="N26" s="19">
        <v>1314.24</v>
      </c>
      <c r="O26" s="20">
        <v>0.37337344758064517</v>
      </c>
      <c r="P26" s="18">
        <v>0.76190476190476186</v>
      </c>
      <c r="Q26" s="17">
        <v>0.46</v>
      </c>
      <c r="R26" s="17">
        <v>0.2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75</v>
      </c>
      <c r="C27" s="17">
        <v>7.7</v>
      </c>
      <c r="D27" s="17">
        <v>7.7</v>
      </c>
      <c r="E27" s="17">
        <v>7.7</v>
      </c>
      <c r="F27" s="17">
        <v>7.7</v>
      </c>
      <c r="G27" s="24">
        <v>7.7</v>
      </c>
      <c r="H27" s="25">
        <v>0</v>
      </c>
      <c r="I27" s="26">
        <v>0</v>
      </c>
      <c r="J27" s="18">
        <v>0</v>
      </c>
      <c r="K27" s="27">
        <v>2156951</v>
      </c>
      <c r="L27" s="27">
        <v>15533022.199999999</v>
      </c>
      <c r="M27" s="19">
        <v>37422.656901245573</v>
      </c>
      <c r="N27" s="19">
        <v>45290.354301500003</v>
      </c>
      <c r="O27" s="20">
        <v>7.2013792617449353</v>
      </c>
      <c r="P27" s="18">
        <v>0.31623931623931645</v>
      </c>
      <c r="Q27" s="17">
        <v>8.4499999999999993</v>
      </c>
      <c r="R27" s="17">
        <v>5.75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58</v>
      </c>
      <c r="C28" s="17">
        <v>2.89</v>
      </c>
      <c r="D28" s="17">
        <v>2.89</v>
      </c>
      <c r="E28" s="17">
        <v>2.89</v>
      </c>
      <c r="F28" s="17">
        <v>2.89</v>
      </c>
      <c r="G28" s="24">
        <v>2.89</v>
      </c>
      <c r="H28" s="25">
        <v>0</v>
      </c>
      <c r="I28" s="26">
        <v>0</v>
      </c>
      <c r="J28" s="18">
        <v>0</v>
      </c>
      <c r="K28" s="27">
        <v>144771</v>
      </c>
      <c r="L28" s="27">
        <v>403828.51</v>
      </c>
      <c r="M28" s="19">
        <v>972.91664056665149</v>
      </c>
      <c r="N28" s="19">
        <v>5090.2206551400004</v>
      </c>
      <c r="O28" s="20">
        <v>2.789429581891401</v>
      </c>
      <c r="P28" s="18">
        <v>0.25652173913043486</v>
      </c>
      <c r="Q28" s="17">
        <v>6.4</v>
      </c>
      <c r="R28" s="17">
        <v>1.81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110</v>
      </c>
      <c r="C29" s="17">
        <v>1.02</v>
      </c>
      <c r="D29" s="17">
        <v>1.02</v>
      </c>
      <c r="E29" s="17">
        <v>1.02</v>
      </c>
      <c r="F29" s="17">
        <v>1.02</v>
      </c>
      <c r="G29" s="24">
        <v>1.02</v>
      </c>
      <c r="H29" s="25">
        <v>0</v>
      </c>
      <c r="I29" s="26">
        <v>0</v>
      </c>
      <c r="J29" s="18">
        <v>0</v>
      </c>
      <c r="K29" s="27">
        <v>5000</v>
      </c>
      <c r="L29" s="27">
        <v>5400</v>
      </c>
      <c r="M29" s="19">
        <v>13.009853759606813</v>
      </c>
      <c r="N29" s="19">
        <v>2575.3228861800003</v>
      </c>
      <c r="O29" s="20">
        <v>1.08</v>
      </c>
      <c r="P29" s="18">
        <v>-0.59842519685039375</v>
      </c>
      <c r="Q29" s="17">
        <v>2.54</v>
      </c>
      <c r="R29" s="17">
        <v>1.02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116</v>
      </c>
      <c r="C30" s="17">
        <v>0.2</v>
      </c>
      <c r="D30" s="17">
        <v>0.2</v>
      </c>
      <c r="E30" s="17">
        <v>0.2</v>
      </c>
      <c r="F30" s="17">
        <v>0.2</v>
      </c>
      <c r="G30" s="24">
        <v>0.2</v>
      </c>
      <c r="H30" s="25">
        <v>0</v>
      </c>
      <c r="I30" s="26">
        <v>0</v>
      </c>
      <c r="J30" s="18">
        <v>0</v>
      </c>
      <c r="K30" s="27">
        <v>200</v>
      </c>
      <c r="L30" s="27">
        <v>40</v>
      </c>
      <c r="M30" s="19">
        <v>9.6369287108198615E-2</v>
      </c>
      <c r="N30" s="19">
        <v>2400</v>
      </c>
      <c r="O30" s="20">
        <v>0.2</v>
      </c>
      <c r="P30" s="18">
        <v>-0.33333333333333326</v>
      </c>
      <c r="Q30" s="17">
        <v>0.3</v>
      </c>
      <c r="R30" s="17">
        <v>0.2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40</v>
      </c>
      <c r="C31" s="17">
        <v>280</v>
      </c>
      <c r="D31" s="17">
        <v>280</v>
      </c>
      <c r="E31" s="17">
        <v>280</v>
      </c>
      <c r="F31" s="17">
        <v>280</v>
      </c>
      <c r="G31" s="24">
        <v>280</v>
      </c>
      <c r="H31" s="25">
        <v>0</v>
      </c>
      <c r="I31" s="26">
        <v>0</v>
      </c>
      <c r="J31" s="18">
        <v>0</v>
      </c>
      <c r="K31" s="27">
        <v>74411</v>
      </c>
      <c r="L31" s="27">
        <v>18850870.800000001</v>
      </c>
      <c r="M31" s="19">
        <v>45416.124509118948</v>
      </c>
      <c r="N31" s="19">
        <v>4771342.0747999996</v>
      </c>
      <c r="O31" s="20">
        <v>253.33446399053904</v>
      </c>
      <c r="P31" s="18">
        <v>0.14332380563495306</v>
      </c>
      <c r="Q31" s="17">
        <v>280</v>
      </c>
      <c r="R31" s="17">
        <v>204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20</v>
      </c>
      <c r="C32" s="17">
        <v>16.2</v>
      </c>
      <c r="D32" s="17">
        <v>16.2</v>
      </c>
      <c r="E32" s="17">
        <v>16.100000000000001</v>
      </c>
      <c r="F32" s="17">
        <v>16</v>
      </c>
      <c r="G32" s="24">
        <v>16</v>
      </c>
      <c r="H32" s="25">
        <v>6.2500000000000888E-3</v>
      </c>
      <c r="I32" s="26">
        <v>-0.19999999999999929</v>
      </c>
      <c r="J32" s="18">
        <v>-1.2345679012345623E-2</v>
      </c>
      <c r="K32" s="27">
        <v>1869362</v>
      </c>
      <c r="L32" s="27">
        <v>29962238.300000001</v>
      </c>
      <c r="M32" s="19">
        <v>72185.988628424122</v>
      </c>
      <c r="N32" s="19">
        <v>194350.05184</v>
      </c>
      <c r="O32" s="20">
        <v>16.028055721684726</v>
      </c>
      <c r="P32" s="18">
        <v>-9.0909090909090939E-2</v>
      </c>
      <c r="Q32" s="17">
        <v>21.7</v>
      </c>
      <c r="R32" s="17">
        <v>16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117</v>
      </c>
      <c r="C33" s="17">
        <v>5.79</v>
      </c>
      <c r="D33" s="17">
        <v>5.79</v>
      </c>
      <c r="E33" s="17">
        <v>5.79</v>
      </c>
      <c r="F33" s="17">
        <v>5.79</v>
      </c>
      <c r="G33" s="24">
        <v>5.79</v>
      </c>
      <c r="H33" s="25">
        <v>0</v>
      </c>
      <c r="I33" s="26">
        <v>0</v>
      </c>
      <c r="J33" s="18">
        <v>0</v>
      </c>
      <c r="K33" s="27">
        <v>1000</v>
      </c>
      <c r="L33" s="27">
        <v>5220</v>
      </c>
      <c r="M33" s="19">
        <v>12.57619196761992</v>
      </c>
      <c r="N33" s="19">
        <v>2886.8992573199998</v>
      </c>
      <c r="O33" s="20">
        <v>5.22</v>
      </c>
      <c r="P33" s="18">
        <v>-3.5000000000000031E-2</v>
      </c>
      <c r="Q33" s="17">
        <v>6</v>
      </c>
      <c r="R33" s="17">
        <v>5.4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118</v>
      </c>
      <c r="C34" s="17">
        <v>4.25</v>
      </c>
      <c r="D34" s="17">
        <v>4.25</v>
      </c>
      <c r="E34" s="17">
        <v>4.25</v>
      </c>
      <c r="F34" s="17">
        <v>4.25</v>
      </c>
      <c r="G34" s="24">
        <v>4.25</v>
      </c>
      <c r="H34" s="25">
        <v>0</v>
      </c>
      <c r="I34" s="26">
        <v>0</v>
      </c>
      <c r="J34" s="18">
        <v>0</v>
      </c>
      <c r="K34" s="27">
        <v>5</v>
      </c>
      <c r="L34" s="27">
        <v>21.25</v>
      </c>
      <c r="M34" s="19">
        <v>5.1196183776230517E-2</v>
      </c>
      <c r="N34" s="19">
        <v>8500</v>
      </c>
      <c r="O34" s="20">
        <v>4.25</v>
      </c>
      <c r="P34" s="18">
        <v>0</v>
      </c>
      <c r="Q34" s="17">
        <v>4.25</v>
      </c>
      <c r="R34" s="17">
        <v>4.25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43</v>
      </c>
      <c r="C35" s="17">
        <v>6.05</v>
      </c>
      <c r="D35" s="17">
        <v>6.05</v>
      </c>
      <c r="E35" s="17">
        <v>6.05</v>
      </c>
      <c r="F35" s="17">
        <v>6.05</v>
      </c>
      <c r="G35" s="24">
        <v>6.05</v>
      </c>
      <c r="H35" s="25">
        <v>0</v>
      </c>
      <c r="I35" s="26">
        <v>0</v>
      </c>
      <c r="J35" s="18">
        <v>0</v>
      </c>
      <c r="K35" s="27">
        <v>341298</v>
      </c>
      <c r="L35" s="27">
        <v>2049320.81</v>
      </c>
      <c r="M35" s="19">
        <v>4937.2896378924042</v>
      </c>
      <c r="N35" s="19">
        <v>7890.0751143500001</v>
      </c>
      <c r="O35" s="20">
        <v>6.004491119197886</v>
      </c>
      <c r="P35" s="18">
        <v>0.18627450980392157</v>
      </c>
      <c r="Q35" s="17">
        <v>8.65</v>
      </c>
      <c r="R35" s="17">
        <v>4.62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21</v>
      </c>
      <c r="C36" s="17">
        <v>8</v>
      </c>
      <c r="D36" s="17">
        <v>8</v>
      </c>
      <c r="E36" s="17">
        <v>8.1</v>
      </c>
      <c r="F36" s="17">
        <v>8</v>
      </c>
      <c r="G36" s="24">
        <v>8</v>
      </c>
      <c r="H36" s="25">
        <v>1.2499999999999956E-2</v>
      </c>
      <c r="I36" s="26">
        <v>0</v>
      </c>
      <c r="J36" s="18">
        <v>0</v>
      </c>
      <c r="K36" s="27">
        <v>9442128</v>
      </c>
      <c r="L36" s="27">
        <v>75987804.549999997</v>
      </c>
      <c r="M36" s="19">
        <v>183072.26383501576</v>
      </c>
      <c r="N36" s="19">
        <v>146796.40976000001</v>
      </c>
      <c r="O36" s="20">
        <v>8.0477414148590238</v>
      </c>
      <c r="P36" s="18">
        <v>0.33333333333333326</v>
      </c>
      <c r="Q36" s="17">
        <v>8.9</v>
      </c>
      <c r="R36" s="17">
        <v>4.7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104</v>
      </c>
      <c r="C37" s="17">
        <v>2.09</v>
      </c>
      <c r="D37" s="17">
        <v>2.09</v>
      </c>
      <c r="E37" s="17">
        <v>2.09</v>
      </c>
      <c r="F37" s="17">
        <v>2.09</v>
      </c>
      <c r="G37" s="24">
        <v>2.09</v>
      </c>
      <c r="H37" s="25">
        <v>0</v>
      </c>
      <c r="I37" s="26">
        <v>0</v>
      </c>
      <c r="J37" s="18">
        <v>0</v>
      </c>
      <c r="K37" s="27">
        <v>10559</v>
      </c>
      <c r="L37" s="27">
        <v>23241.56</v>
      </c>
      <c r="M37" s="19">
        <v>55.994314212060623</v>
      </c>
      <c r="N37" s="19">
        <v>13866.2304</v>
      </c>
      <c r="O37" s="20">
        <v>2.2011137418316129</v>
      </c>
      <c r="P37" s="18">
        <v>-0.10300429184549365</v>
      </c>
      <c r="Q37" s="17">
        <v>2.5</v>
      </c>
      <c r="R37" s="17">
        <v>1.9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41</v>
      </c>
      <c r="C38" s="17">
        <v>12.05</v>
      </c>
      <c r="D38" s="17">
        <v>12.05</v>
      </c>
      <c r="E38" s="17">
        <v>11.9</v>
      </c>
      <c r="F38" s="17">
        <v>11.7</v>
      </c>
      <c r="G38" s="24">
        <v>11.8</v>
      </c>
      <c r="H38" s="25">
        <v>1.7094017094017255E-2</v>
      </c>
      <c r="I38" s="26">
        <v>-0.25</v>
      </c>
      <c r="J38" s="18">
        <v>-2.0746887966805017E-2</v>
      </c>
      <c r="K38" s="27">
        <v>6413104</v>
      </c>
      <c r="L38" s="27">
        <v>75518081.650000006</v>
      </c>
      <c r="M38" s="19">
        <v>181940.59230973091</v>
      </c>
      <c r="N38" s="19">
        <v>423564.454922</v>
      </c>
      <c r="O38" s="20">
        <v>11.775589737824305</v>
      </c>
      <c r="P38" s="18">
        <v>0.65034965034965042</v>
      </c>
      <c r="Q38" s="17">
        <v>12.7</v>
      </c>
      <c r="R38" s="17">
        <v>6.9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22</v>
      </c>
      <c r="C39" s="17">
        <v>2.98</v>
      </c>
      <c r="D39" s="17">
        <v>2.98</v>
      </c>
      <c r="E39" s="17">
        <v>3</v>
      </c>
      <c r="F39" s="17">
        <v>2.82</v>
      </c>
      <c r="G39" s="24">
        <v>3</v>
      </c>
      <c r="H39" s="25">
        <v>6.3829787234042534E-2</v>
      </c>
      <c r="I39" s="26">
        <v>2.0000000000000018E-2</v>
      </c>
      <c r="J39" s="18">
        <v>6.7114093959732557E-3</v>
      </c>
      <c r="K39" s="27">
        <v>1729701</v>
      </c>
      <c r="L39" s="27">
        <v>5087252.72</v>
      </c>
      <c r="M39" s="19">
        <v>12256.372949141109</v>
      </c>
      <c r="N39" s="19">
        <v>59408.132249999995</v>
      </c>
      <c r="O39" s="20">
        <v>2.9411168288623291</v>
      </c>
      <c r="P39" s="18">
        <v>-9.9099099099099086E-2</v>
      </c>
      <c r="Q39" s="17">
        <v>3.5</v>
      </c>
      <c r="R39" s="17">
        <v>2.66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23</v>
      </c>
      <c r="C40" s="17">
        <v>2.5</v>
      </c>
      <c r="D40" s="17">
        <v>2.5</v>
      </c>
      <c r="E40" s="17">
        <v>2.5</v>
      </c>
      <c r="F40" s="17">
        <v>2.4500000000000002</v>
      </c>
      <c r="G40" s="24">
        <v>2.5</v>
      </c>
      <c r="H40" s="25">
        <v>2.0408163265306145E-2</v>
      </c>
      <c r="I40" s="26">
        <v>0</v>
      </c>
      <c r="J40" s="18">
        <v>0</v>
      </c>
      <c r="K40" s="27">
        <v>7598782</v>
      </c>
      <c r="L40" s="27">
        <v>18873746.84</v>
      </c>
      <c r="M40" s="19">
        <v>45471.23820078541</v>
      </c>
      <c r="N40" s="19">
        <v>72436.99255000001</v>
      </c>
      <c r="O40" s="20">
        <v>2.4837858014613396</v>
      </c>
      <c r="P40" s="18">
        <v>-7.9365079365079083E-3</v>
      </c>
      <c r="Q40" s="17">
        <v>2.79</v>
      </c>
      <c r="R40" s="17">
        <v>2.1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72</v>
      </c>
      <c r="C41" s="17">
        <v>6.15</v>
      </c>
      <c r="D41" s="17">
        <v>6.15</v>
      </c>
      <c r="E41" s="17">
        <v>6.15</v>
      </c>
      <c r="F41" s="17">
        <v>6.15</v>
      </c>
      <c r="G41" s="24">
        <v>6.15</v>
      </c>
      <c r="H41" s="25">
        <v>0</v>
      </c>
      <c r="I41" s="26">
        <v>0</v>
      </c>
      <c r="J41" s="18">
        <v>0</v>
      </c>
      <c r="K41" s="27">
        <v>367793</v>
      </c>
      <c r="L41" s="27">
        <v>2229471.71</v>
      </c>
      <c r="M41" s="19">
        <v>5371.3149830149132</v>
      </c>
      <c r="N41" s="19">
        <v>12831.115537500002</v>
      </c>
      <c r="O41" s="20">
        <v>6.0617567762301077</v>
      </c>
      <c r="P41" s="18">
        <v>0.3666666666666667</v>
      </c>
      <c r="Q41" s="17">
        <v>6.76</v>
      </c>
      <c r="R41" s="17">
        <v>4.28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24</v>
      </c>
      <c r="C42" s="17">
        <v>29</v>
      </c>
      <c r="D42" s="17">
        <v>29</v>
      </c>
      <c r="E42" s="17">
        <v>29</v>
      </c>
      <c r="F42" s="17">
        <v>28.5</v>
      </c>
      <c r="G42" s="24">
        <v>28.95</v>
      </c>
      <c r="H42" s="25">
        <v>1.7543859649122862E-2</v>
      </c>
      <c r="I42" s="26">
        <v>-5.0000000000000711E-2</v>
      </c>
      <c r="J42" s="18">
        <v>-1.7241379310345417E-3</v>
      </c>
      <c r="K42" s="27">
        <v>6763908</v>
      </c>
      <c r="L42" s="27">
        <v>193860643.59999999</v>
      </c>
      <c r="M42" s="19">
        <v>467055.30055171414</v>
      </c>
      <c r="N42" s="19">
        <v>118705.98956474999</v>
      </c>
      <c r="O42" s="20">
        <v>28.66104086572437</v>
      </c>
      <c r="P42" s="18">
        <v>0.1134615384615385</v>
      </c>
      <c r="Q42" s="17">
        <v>34.700000000000003</v>
      </c>
      <c r="R42" s="17">
        <v>26.1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95</v>
      </c>
      <c r="C43" s="17">
        <v>0.38</v>
      </c>
      <c r="D43" s="17">
        <v>0.38</v>
      </c>
      <c r="E43" s="17">
        <v>0.35</v>
      </c>
      <c r="F43" s="17">
        <v>0.35</v>
      </c>
      <c r="G43" s="24">
        <v>0.35</v>
      </c>
      <c r="H43" s="25">
        <v>0</v>
      </c>
      <c r="I43" s="26">
        <v>-3.0000000000000027E-2</v>
      </c>
      <c r="J43" s="18">
        <v>-7.8947368421052655E-2</v>
      </c>
      <c r="K43" s="27">
        <v>992454</v>
      </c>
      <c r="L43" s="27">
        <v>353552.74</v>
      </c>
      <c r="M43" s="19">
        <v>851.79063772375741</v>
      </c>
      <c r="N43" s="19">
        <v>770</v>
      </c>
      <c r="O43" s="20">
        <v>0.35624093408863283</v>
      </c>
      <c r="P43" s="18">
        <v>-0.46969696969696972</v>
      </c>
      <c r="Q43" s="17">
        <v>0.72</v>
      </c>
      <c r="R43" s="17">
        <v>0.3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53</v>
      </c>
      <c r="C44" s="17">
        <v>5.95</v>
      </c>
      <c r="D44" s="17">
        <v>5.95</v>
      </c>
      <c r="E44" s="17">
        <v>5.95</v>
      </c>
      <c r="F44" s="17">
        <v>5.95</v>
      </c>
      <c r="G44" s="24">
        <v>5.95</v>
      </c>
      <c r="H44" s="25">
        <v>0</v>
      </c>
      <c r="I44" s="26">
        <v>0</v>
      </c>
      <c r="J44" s="18">
        <v>0</v>
      </c>
      <c r="K44" s="27">
        <v>301282</v>
      </c>
      <c r="L44" s="27">
        <v>1806480.5</v>
      </c>
      <c r="M44" s="19">
        <v>4352.2309489965546</v>
      </c>
      <c r="N44" s="19">
        <v>7115.4651036000005</v>
      </c>
      <c r="O44" s="20">
        <v>5.9959788503793785</v>
      </c>
      <c r="P44" s="18">
        <v>-0.13768115942028991</v>
      </c>
      <c r="Q44" s="17">
        <v>7.25</v>
      </c>
      <c r="R44" s="17">
        <v>5.95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96</v>
      </c>
      <c r="C45" s="17">
        <v>24.5</v>
      </c>
      <c r="D45" s="17">
        <v>24.5</v>
      </c>
      <c r="E45" s="17">
        <v>24.4</v>
      </c>
      <c r="F45" s="17">
        <v>24</v>
      </c>
      <c r="G45" s="24">
        <v>24.1</v>
      </c>
      <c r="H45" s="25">
        <v>1.6666666666666607E-2</v>
      </c>
      <c r="I45" s="26">
        <v>-0.39999999999999858</v>
      </c>
      <c r="J45" s="18">
        <v>-1.6326530612244872E-2</v>
      </c>
      <c r="K45" s="27">
        <v>23959448</v>
      </c>
      <c r="L45" s="27">
        <v>581565712.04999995</v>
      </c>
      <c r="M45" s="19">
        <v>1401126.8269207603</v>
      </c>
      <c r="N45" s="19">
        <v>709291.41920200014</v>
      </c>
      <c r="O45" s="20">
        <v>24.272917808874393</v>
      </c>
      <c r="P45" s="18">
        <v>-0.25502318392581147</v>
      </c>
      <c r="Q45" s="17">
        <v>36</v>
      </c>
      <c r="R45" s="17">
        <v>24.1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111</v>
      </c>
      <c r="C46" s="17">
        <v>0.2</v>
      </c>
      <c r="D46" s="17">
        <v>0.2</v>
      </c>
      <c r="E46" s="17">
        <v>0.2</v>
      </c>
      <c r="F46" s="17">
        <v>0.2</v>
      </c>
      <c r="G46" s="24">
        <v>0.2</v>
      </c>
      <c r="H46" s="25">
        <v>0</v>
      </c>
      <c r="I46" s="26">
        <v>0</v>
      </c>
      <c r="J46" s="18">
        <v>0</v>
      </c>
      <c r="K46" s="27">
        <v>500</v>
      </c>
      <c r="L46" s="27">
        <v>100</v>
      </c>
      <c r="M46" s="19">
        <v>0.24092321777049655</v>
      </c>
      <c r="N46" s="19">
        <v>1228</v>
      </c>
      <c r="O46" s="20">
        <v>0.2</v>
      </c>
      <c r="P46" s="18">
        <v>0</v>
      </c>
      <c r="Q46" s="17">
        <v>0.24</v>
      </c>
      <c r="R46" s="17">
        <v>0.2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25</v>
      </c>
      <c r="C47" s="17">
        <v>36.299999999999997</v>
      </c>
      <c r="D47" s="17">
        <v>36.299999999999997</v>
      </c>
      <c r="E47" s="17">
        <v>36.299999999999997</v>
      </c>
      <c r="F47" s="17">
        <v>36.299999999999997</v>
      </c>
      <c r="G47" s="24">
        <v>36.299999999999997</v>
      </c>
      <c r="H47" s="25">
        <v>0</v>
      </c>
      <c r="I47" s="26">
        <v>0</v>
      </c>
      <c r="J47" s="18">
        <v>0</v>
      </c>
      <c r="K47" s="27">
        <v>340039</v>
      </c>
      <c r="L47" s="27">
        <v>12367149.4</v>
      </c>
      <c r="M47" s="19">
        <v>29795.334280964657</v>
      </c>
      <c r="N47" s="19">
        <v>79510.896329699986</v>
      </c>
      <c r="O47" s="20">
        <v>36.369796993874232</v>
      </c>
      <c r="P47" s="18">
        <v>0.91052631578947363</v>
      </c>
      <c r="Q47" s="17">
        <v>39.9</v>
      </c>
      <c r="R47" s="17">
        <v>17.649999999999999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47</v>
      </c>
      <c r="C48" s="32">
        <v>3.6</v>
      </c>
      <c r="D48" s="17">
        <v>3.6</v>
      </c>
      <c r="E48" s="17">
        <v>3.6</v>
      </c>
      <c r="F48" s="17">
        <v>3.46</v>
      </c>
      <c r="G48" s="24">
        <v>3.5</v>
      </c>
      <c r="H48" s="25">
        <v>4.0462427745664886E-2</v>
      </c>
      <c r="I48" s="26">
        <v>-0.10000000000000009</v>
      </c>
      <c r="J48" s="18">
        <v>-2.777777777777779E-2</v>
      </c>
      <c r="K48" s="27">
        <v>4273378</v>
      </c>
      <c r="L48" s="27">
        <v>14935965.279999999</v>
      </c>
      <c r="M48" s="19">
        <v>35984.208157660156</v>
      </c>
      <c r="N48" s="19">
        <v>27755.691803000002</v>
      </c>
      <c r="O48" s="20">
        <v>3.4951191493006233</v>
      </c>
      <c r="P48" s="18">
        <v>1.916666666666667</v>
      </c>
      <c r="Q48" s="17">
        <v>4.28</v>
      </c>
      <c r="R48" s="17">
        <v>1.0900000000000001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119</v>
      </c>
      <c r="C49" s="17">
        <v>1.22</v>
      </c>
      <c r="D49" s="17">
        <v>1.22</v>
      </c>
      <c r="E49" s="17">
        <v>1.22</v>
      </c>
      <c r="F49" s="17">
        <v>1.22</v>
      </c>
      <c r="G49" s="24">
        <v>1.22</v>
      </c>
      <c r="H49" s="25">
        <v>0</v>
      </c>
      <c r="I49" s="26">
        <v>0</v>
      </c>
      <c r="J49" s="18">
        <v>0</v>
      </c>
      <c r="K49" s="27">
        <v>15500</v>
      </c>
      <c r="L49" s="27">
        <v>18415</v>
      </c>
      <c r="M49" s="19">
        <v>44.36601055243694</v>
      </c>
      <c r="N49" s="19">
        <v>2536.1316067799999</v>
      </c>
      <c r="O49" s="20">
        <v>1.1880645161290322</v>
      </c>
      <c r="P49" s="18">
        <v>1.6666666666666607E-2</v>
      </c>
      <c r="Q49" s="17">
        <v>1.55</v>
      </c>
      <c r="R49" s="17">
        <v>0.91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61</v>
      </c>
      <c r="C50" s="17">
        <v>4.8</v>
      </c>
      <c r="D50" s="17">
        <v>4.8</v>
      </c>
      <c r="E50" s="17">
        <v>4.9000000000000004</v>
      </c>
      <c r="F50" s="17">
        <v>4.6500000000000004</v>
      </c>
      <c r="G50" s="24">
        <v>4.9000000000000004</v>
      </c>
      <c r="H50" s="25">
        <v>5.3763440860215006E-2</v>
      </c>
      <c r="I50" s="26">
        <v>0.10000000000000053</v>
      </c>
      <c r="J50" s="18">
        <v>2.0833333333333481E-2</v>
      </c>
      <c r="K50" s="27">
        <v>1894556</v>
      </c>
      <c r="L50" s="27">
        <v>8957110.9000000004</v>
      </c>
      <c r="M50" s="19">
        <v>21579.759799551884</v>
      </c>
      <c r="N50" s="19">
        <v>131624.13589500001</v>
      </c>
      <c r="O50" s="20">
        <v>4.7278153298187018</v>
      </c>
      <c r="P50" s="18">
        <v>-0.17647058823529405</v>
      </c>
      <c r="Q50" s="17">
        <v>7.07</v>
      </c>
      <c r="R50" s="17">
        <v>4.5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76</v>
      </c>
      <c r="C51" s="17">
        <v>0.64</v>
      </c>
      <c r="D51" s="17">
        <v>0.64</v>
      </c>
      <c r="E51" s="17">
        <v>0.64</v>
      </c>
      <c r="F51" s="17">
        <v>0.64</v>
      </c>
      <c r="G51" s="24">
        <v>0.64</v>
      </c>
      <c r="H51" s="25">
        <v>0</v>
      </c>
      <c r="I51" s="26">
        <v>0</v>
      </c>
      <c r="J51" s="18">
        <v>0</v>
      </c>
      <c r="K51" s="27">
        <v>59156</v>
      </c>
      <c r="L51" s="27">
        <v>38451.4</v>
      </c>
      <c r="M51" s="19">
        <v>92.638350157804709</v>
      </c>
      <c r="N51" s="19">
        <v>18857.119552</v>
      </c>
      <c r="O51" s="20">
        <v>0.65</v>
      </c>
      <c r="P51" s="18">
        <v>-3.0303030303030276E-2</v>
      </c>
      <c r="Q51" s="17">
        <v>0.75</v>
      </c>
      <c r="R51" s="17">
        <v>0.55000000000000004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97</v>
      </c>
      <c r="C52" s="17">
        <v>0.4</v>
      </c>
      <c r="D52" s="17">
        <v>0.4</v>
      </c>
      <c r="E52" s="17">
        <v>0.4</v>
      </c>
      <c r="F52" s="17">
        <v>0.4</v>
      </c>
      <c r="G52" s="24">
        <v>0.4</v>
      </c>
      <c r="H52" s="25">
        <v>0</v>
      </c>
      <c r="I52" s="26">
        <v>0</v>
      </c>
      <c r="J52" s="18">
        <v>0</v>
      </c>
      <c r="K52" s="27">
        <v>499115</v>
      </c>
      <c r="L52" s="27">
        <v>197631.61</v>
      </c>
      <c r="M52" s="19">
        <v>476.1404341436384</v>
      </c>
      <c r="N52" s="19">
        <v>2505.0806864000001</v>
      </c>
      <c r="O52" s="20">
        <v>0.395964076415255</v>
      </c>
      <c r="P52" s="18">
        <v>-0.35483870967741926</v>
      </c>
      <c r="Q52" s="17">
        <v>1.52</v>
      </c>
      <c r="R52" s="17">
        <v>0.38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50</v>
      </c>
      <c r="C53" s="31">
        <v>24.8</v>
      </c>
      <c r="D53" s="17">
        <v>24.8</v>
      </c>
      <c r="E53" s="17">
        <v>24.8</v>
      </c>
      <c r="F53" s="17">
        <v>24.8</v>
      </c>
      <c r="G53" s="24">
        <v>24.8</v>
      </c>
      <c r="H53" s="25">
        <v>0</v>
      </c>
      <c r="I53" s="26">
        <v>0</v>
      </c>
      <c r="J53" s="18">
        <v>0</v>
      </c>
      <c r="K53" s="27">
        <v>93505</v>
      </c>
      <c r="L53" s="27">
        <v>2151760.75</v>
      </c>
      <c r="M53" s="19">
        <v>5184.0912376225697</v>
      </c>
      <c r="N53" s="19">
        <v>39283.200000000004</v>
      </c>
      <c r="O53" s="20">
        <v>23.01225335543554</v>
      </c>
      <c r="P53" s="18">
        <v>0.39325842696629221</v>
      </c>
      <c r="Q53" s="17">
        <v>27</v>
      </c>
      <c r="R53" s="17">
        <v>17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120</v>
      </c>
      <c r="C54" s="17">
        <v>0.72</v>
      </c>
      <c r="D54" s="17">
        <v>0.72</v>
      </c>
      <c r="E54" s="17">
        <v>0.72</v>
      </c>
      <c r="F54" s="17">
        <v>0.72</v>
      </c>
      <c r="G54" s="24">
        <v>0.72</v>
      </c>
      <c r="H54" s="25">
        <v>0</v>
      </c>
      <c r="I54" s="26">
        <v>0</v>
      </c>
      <c r="J54" s="18">
        <v>0</v>
      </c>
      <c r="K54" s="27">
        <v>581</v>
      </c>
      <c r="L54" s="27">
        <v>418.32</v>
      </c>
      <c r="M54" s="19">
        <v>1.0078300045775412</v>
      </c>
      <c r="N54" s="19">
        <v>280.18901663999998</v>
      </c>
      <c r="O54" s="20">
        <v>0.72</v>
      </c>
      <c r="P54" s="18">
        <v>0.41176470588235281</v>
      </c>
      <c r="Q54" s="17">
        <v>0.75</v>
      </c>
      <c r="R54" s="17">
        <v>0.44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67</v>
      </c>
      <c r="C55" s="17">
        <v>1.04</v>
      </c>
      <c r="D55" s="17">
        <v>1.04</v>
      </c>
      <c r="E55" s="17">
        <v>1.04</v>
      </c>
      <c r="F55" s="17">
        <v>1.04</v>
      </c>
      <c r="G55" s="24">
        <v>1.04</v>
      </c>
      <c r="H55" s="25">
        <v>0</v>
      </c>
      <c r="I55" s="26">
        <v>0</v>
      </c>
      <c r="J55" s="18">
        <v>0</v>
      </c>
      <c r="K55" s="27">
        <v>610895</v>
      </c>
      <c r="L55" s="27">
        <v>634997</v>
      </c>
      <c r="M55" s="19">
        <v>1529.8552051461199</v>
      </c>
      <c r="N55" s="19">
        <v>7616.3707578399999</v>
      </c>
      <c r="O55" s="20">
        <v>1.0394535885872367</v>
      </c>
      <c r="P55" s="18">
        <v>1.9714285714285715</v>
      </c>
      <c r="Q55" s="17">
        <v>1.71</v>
      </c>
      <c r="R55" s="17">
        <v>0.35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77</v>
      </c>
      <c r="C56" s="17">
        <v>1.26</v>
      </c>
      <c r="D56" s="17">
        <v>1.26</v>
      </c>
      <c r="E56" s="17">
        <v>1.26</v>
      </c>
      <c r="F56" s="17">
        <v>1.26</v>
      </c>
      <c r="G56" s="24">
        <v>1.26</v>
      </c>
      <c r="H56" s="25">
        <v>0</v>
      </c>
      <c r="I56" s="26">
        <v>0</v>
      </c>
      <c r="J56" s="18">
        <v>0</v>
      </c>
      <c r="K56" s="27">
        <v>80400</v>
      </c>
      <c r="L56" s="27">
        <v>100500</v>
      </c>
      <c r="M56" s="19">
        <v>242.12783385934904</v>
      </c>
      <c r="N56" s="19">
        <v>972.02700000000004</v>
      </c>
      <c r="O56" s="20">
        <v>1.25</v>
      </c>
      <c r="P56" s="18">
        <v>0.26</v>
      </c>
      <c r="Q56" s="17">
        <v>1.55</v>
      </c>
      <c r="R56" s="17">
        <v>0.92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121</v>
      </c>
      <c r="C57" s="17">
        <v>0.51</v>
      </c>
      <c r="D57" s="17">
        <v>0.51</v>
      </c>
      <c r="E57" s="17">
        <v>0.56000000000000005</v>
      </c>
      <c r="F57" s="17">
        <v>0.56000000000000005</v>
      </c>
      <c r="G57" s="24">
        <v>0.56000000000000005</v>
      </c>
      <c r="H57" s="25">
        <v>0</v>
      </c>
      <c r="I57" s="26">
        <v>5.0000000000000044E-2</v>
      </c>
      <c r="J57" s="18">
        <v>9.8039215686274606E-2</v>
      </c>
      <c r="K57" s="27">
        <v>107000</v>
      </c>
      <c r="L57" s="27">
        <v>59850</v>
      </c>
      <c r="M57" s="19">
        <v>144.19254583564219</v>
      </c>
      <c r="N57" s="19">
        <v>5599.9999966400001</v>
      </c>
      <c r="O57" s="20">
        <v>0.55934579439252341</v>
      </c>
      <c r="P57" s="18">
        <v>7.6923076923077094E-2</v>
      </c>
      <c r="Q57" s="17">
        <v>0.92</v>
      </c>
      <c r="R57" s="17">
        <v>0.46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79</v>
      </c>
      <c r="C58" s="32">
        <v>2</v>
      </c>
      <c r="D58" s="17">
        <v>2</v>
      </c>
      <c r="E58" s="17">
        <v>2.09</v>
      </c>
      <c r="F58" s="17">
        <v>2</v>
      </c>
      <c r="G58" s="24">
        <v>2</v>
      </c>
      <c r="H58" s="25">
        <v>4.4999999999999929E-2</v>
      </c>
      <c r="I58" s="26">
        <v>0</v>
      </c>
      <c r="J58" s="18">
        <v>0</v>
      </c>
      <c r="K58" s="27">
        <v>766818</v>
      </c>
      <c r="L58" s="27">
        <v>1575579.4</v>
      </c>
      <c r="M58" s="19">
        <v>3795.9365890090826</v>
      </c>
      <c r="N58" s="19">
        <v>5999.9988359999998</v>
      </c>
      <c r="O58" s="20">
        <v>2.0546979857019525</v>
      </c>
      <c r="P58" s="18">
        <v>0.43884892086330951</v>
      </c>
      <c r="Q58" s="17">
        <v>2.8</v>
      </c>
      <c r="R58" s="17">
        <v>1.39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78</v>
      </c>
      <c r="C59" s="17">
        <v>2.1</v>
      </c>
      <c r="D59" s="17">
        <v>2.1</v>
      </c>
      <c r="E59" s="17">
        <v>2.2000000000000002</v>
      </c>
      <c r="F59" s="17">
        <v>2.0499999999999998</v>
      </c>
      <c r="G59" s="24">
        <v>2.15</v>
      </c>
      <c r="H59" s="25">
        <v>7.317073170731736E-2</v>
      </c>
      <c r="I59" s="26">
        <v>4.9999999999999822E-2</v>
      </c>
      <c r="J59" s="18">
        <v>2.3809523809523725E-2</v>
      </c>
      <c r="K59" s="27">
        <v>1512820</v>
      </c>
      <c r="L59" s="27">
        <v>3240064.77</v>
      </c>
      <c r="M59" s="19">
        <v>7806.0683017322381</v>
      </c>
      <c r="N59" s="19">
        <v>77400</v>
      </c>
      <c r="O59" s="20">
        <v>2.1417384553350698</v>
      </c>
      <c r="P59" s="18">
        <v>1.0476190476190474</v>
      </c>
      <c r="Q59" s="17">
        <v>2.57</v>
      </c>
      <c r="R59" s="17">
        <v>0.83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46</v>
      </c>
      <c r="C60" s="17">
        <v>4.49</v>
      </c>
      <c r="D60" s="17">
        <v>4.49</v>
      </c>
      <c r="E60" s="17">
        <v>4.49</v>
      </c>
      <c r="F60" s="17">
        <v>4.49</v>
      </c>
      <c r="G60" s="24">
        <v>4.49</v>
      </c>
      <c r="H60" s="25">
        <v>0</v>
      </c>
      <c r="I60" s="26">
        <v>0</v>
      </c>
      <c r="J60" s="18">
        <v>0</v>
      </c>
      <c r="K60" s="27">
        <v>27466</v>
      </c>
      <c r="L60" s="27">
        <v>119291.34</v>
      </c>
      <c r="M60" s="19">
        <v>287.40053484954342</v>
      </c>
      <c r="N60" s="19">
        <v>7746.30463814</v>
      </c>
      <c r="O60" s="20">
        <v>4.3432367290468212</v>
      </c>
      <c r="P60" s="18">
        <v>0.27920227920227925</v>
      </c>
      <c r="Q60" s="17">
        <v>5.0199999999999996</v>
      </c>
      <c r="R60" s="17">
        <v>3.21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83</v>
      </c>
      <c r="C61" s="17">
        <v>0.26</v>
      </c>
      <c r="D61" s="17">
        <v>0.26</v>
      </c>
      <c r="E61" s="17">
        <v>0.26</v>
      </c>
      <c r="F61" s="17">
        <v>0.24</v>
      </c>
      <c r="G61" s="24">
        <v>0.26</v>
      </c>
      <c r="H61" s="25">
        <v>8.3333333333333481E-2</v>
      </c>
      <c r="I61" s="26">
        <v>0</v>
      </c>
      <c r="J61" s="18">
        <v>0</v>
      </c>
      <c r="K61" s="27">
        <v>20173985</v>
      </c>
      <c r="L61" s="27">
        <v>4953413.21</v>
      </c>
      <c r="M61" s="19">
        <v>11933.922495000843</v>
      </c>
      <c r="N61" s="19">
        <v>2904.9107125999999</v>
      </c>
      <c r="O61" s="20">
        <v>0.24553469282345555</v>
      </c>
      <c r="P61" s="18">
        <v>-3.703703703703709E-2</v>
      </c>
      <c r="Q61" s="17">
        <v>0.55000000000000004</v>
      </c>
      <c r="R61" s="17">
        <v>0.25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98</v>
      </c>
      <c r="C62" s="33">
        <v>13.7</v>
      </c>
      <c r="D62" s="17">
        <v>13.7</v>
      </c>
      <c r="E62" s="17">
        <v>13.7</v>
      </c>
      <c r="F62" s="17">
        <v>13.7</v>
      </c>
      <c r="G62" s="24">
        <v>13.7</v>
      </c>
      <c r="H62" s="25">
        <v>0</v>
      </c>
      <c r="I62" s="26">
        <v>0</v>
      </c>
      <c r="J62" s="18">
        <v>0</v>
      </c>
      <c r="K62" s="27">
        <v>4903</v>
      </c>
      <c r="L62" s="27">
        <v>61433.599999999999</v>
      </c>
      <c r="M62" s="19">
        <v>148.00780591225578</v>
      </c>
      <c r="N62" s="19">
        <v>4175.5737758999994</v>
      </c>
      <c r="O62" s="20">
        <v>12.529798082806444</v>
      </c>
      <c r="P62" s="18">
        <v>-3.6363636363636598E-3</v>
      </c>
      <c r="Q62" s="17">
        <v>15.2</v>
      </c>
      <c r="R62" s="17">
        <v>10.9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64</v>
      </c>
      <c r="C63" s="17">
        <v>169.2</v>
      </c>
      <c r="D63" s="17">
        <v>169.2</v>
      </c>
      <c r="E63" s="17">
        <v>167</v>
      </c>
      <c r="F63" s="17">
        <v>167</v>
      </c>
      <c r="G63" s="24">
        <v>167</v>
      </c>
      <c r="H63" s="25">
        <v>0</v>
      </c>
      <c r="I63" s="26">
        <v>-2.1999999999999886</v>
      </c>
      <c r="J63" s="18">
        <v>-1.3002364066193817E-2</v>
      </c>
      <c r="K63" s="27">
        <v>950138</v>
      </c>
      <c r="L63" s="27">
        <v>159956138.19999999</v>
      </c>
      <c r="M63" s="19">
        <v>385371.47517286241</v>
      </c>
      <c r="N63" s="19">
        <v>3399203.6793500003</v>
      </c>
      <c r="O63" s="20">
        <v>168.3504272011013</v>
      </c>
      <c r="P63" s="18">
        <v>-1.7068864037669274E-2</v>
      </c>
      <c r="Q63" s="17">
        <v>201</v>
      </c>
      <c r="R63" s="17">
        <v>157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99</v>
      </c>
      <c r="C64" s="17">
        <v>0.2</v>
      </c>
      <c r="D64" s="17">
        <v>0.2</v>
      </c>
      <c r="E64" s="17">
        <v>0.2</v>
      </c>
      <c r="F64" s="17">
        <v>0.2</v>
      </c>
      <c r="G64" s="24">
        <v>0.2</v>
      </c>
      <c r="H64" s="25">
        <v>0</v>
      </c>
      <c r="I64" s="26">
        <v>0</v>
      </c>
      <c r="J64" s="18">
        <v>0</v>
      </c>
      <c r="K64" s="27">
        <v>800200</v>
      </c>
      <c r="L64" s="27">
        <v>160040</v>
      </c>
      <c r="M64" s="19">
        <v>385.57351771990267</v>
      </c>
      <c r="N64" s="19">
        <v>852.38773720000017</v>
      </c>
      <c r="O64" s="20">
        <v>0.2</v>
      </c>
      <c r="P64" s="18">
        <v>0</v>
      </c>
      <c r="Q64" s="17">
        <v>0.26</v>
      </c>
      <c r="R64" s="17">
        <v>0.2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45</v>
      </c>
      <c r="C65" s="17">
        <v>3.6</v>
      </c>
      <c r="D65" s="17">
        <v>3.6</v>
      </c>
      <c r="E65" s="17">
        <v>3.6</v>
      </c>
      <c r="F65" s="17">
        <v>3.6</v>
      </c>
      <c r="G65" s="24">
        <v>3.6</v>
      </c>
      <c r="H65" s="25">
        <v>0</v>
      </c>
      <c r="I65" s="26">
        <v>0</v>
      </c>
      <c r="J65" s="18">
        <v>0</v>
      </c>
      <c r="K65" s="27">
        <v>635085</v>
      </c>
      <c r="L65" s="27">
        <v>2294230.2200000002</v>
      </c>
      <c r="M65" s="19">
        <v>5527.3332690871421</v>
      </c>
      <c r="N65" s="19">
        <v>5847.1875</v>
      </c>
      <c r="O65" s="20">
        <v>3.6124774164088276</v>
      </c>
      <c r="P65" s="18">
        <v>0.56521739130434789</v>
      </c>
      <c r="Q65" s="17">
        <v>3.6</v>
      </c>
      <c r="R65" s="17">
        <v>2.02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26</v>
      </c>
      <c r="C66" s="17">
        <v>14</v>
      </c>
      <c r="D66" s="17">
        <v>14</v>
      </c>
      <c r="E66" s="17">
        <v>14</v>
      </c>
      <c r="F66" s="17">
        <v>14</v>
      </c>
      <c r="G66" s="24">
        <v>14</v>
      </c>
      <c r="H66" s="25">
        <v>0</v>
      </c>
      <c r="I66" s="26">
        <v>0</v>
      </c>
      <c r="J66" s="18">
        <v>0</v>
      </c>
      <c r="K66" s="27">
        <v>59298</v>
      </c>
      <c r="L66" s="27">
        <v>802257.25</v>
      </c>
      <c r="M66" s="19">
        <v>1932.8239814970968</v>
      </c>
      <c r="N66" s="19">
        <v>37092.137291999999</v>
      </c>
      <c r="O66" s="20">
        <v>13.529246348949375</v>
      </c>
      <c r="P66" s="18">
        <v>-3.4482758620689613E-2</v>
      </c>
      <c r="Q66" s="17">
        <v>17.55</v>
      </c>
      <c r="R66" s="17">
        <v>13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27</v>
      </c>
      <c r="C67" s="17">
        <v>46.95</v>
      </c>
      <c r="D67" s="17">
        <v>46.95</v>
      </c>
      <c r="E67" s="17">
        <v>46.95</v>
      </c>
      <c r="F67" s="17">
        <v>46.95</v>
      </c>
      <c r="G67" s="24">
        <v>46.95</v>
      </c>
      <c r="H67" s="25">
        <v>0</v>
      </c>
      <c r="I67" s="26">
        <v>0</v>
      </c>
      <c r="J67" s="18">
        <v>0</v>
      </c>
      <c r="K67" s="27">
        <v>185233</v>
      </c>
      <c r="L67" s="27">
        <v>8639544.3499999996</v>
      </c>
      <c r="M67" s="19">
        <v>20814.668248729129</v>
      </c>
      <c r="N67" s="19">
        <v>375454.55129445001</v>
      </c>
      <c r="O67" s="20">
        <v>46.641496655563529</v>
      </c>
      <c r="P67" s="18">
        <v>-0.16160714285714284</v>
      </c>
      <c r="Q67" s="17">
        <v>63</v>
      </c>
      <c r="R67" s="17">
        <v>46.5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66</v>
      </c>
      <c r="C68" s="17">
        <v>1.75</v>
      </c>
      <c r="D68" s="17">
        <v>1.75</v>
      </c>
      <c r="E68" s="17">
        <v>1.75</v>
      </c>
      <c r="F68" s="17">
        <v>1.75</v>
      </c>
      <c r="G68" s="24">
        <v>1.75</v>
      </c>
      <c r="H68" s="25">
        <v>0</v>
      </c>
      <c r="I68" s="26">
        <v>0</v>
      </c>
      <c r="J68" s="18">
        <v>0</v>
      </c>
      <c r="K68" s="27">
        <v>104566</v>
      </c>
      <c r="L68" s="27">
        <v>183118.9</v>
      </c>
      <c r="M68" s="19">
        <v>441.17594622593776</v>
      </c>
      <c r="N68" s="19">
        <v>3323.5249390000004</v>
      </c>
      <c r="O68" s="20">
        <v>1.7512279325975939</v>
      </c>
      <c r="P68" s="18">
        <v>-0.2152466367713004</v>
      </c>
      <c r="Q68" s="17">
        <v>2.23</v>
      </c>
      <c r="R68" s="17">
        <v>1.5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44</v>
      </c>
      <c r="C69" s="17">
        <v>2.0499999999999998</v>
      </c>
      <c r="D69" s="17">
        <v>2.0499999999999998</v>
      </c>
      <c r="E69" s="17">
        <v>2.25</v>
      </c>
      <c r="F69" s="17">
        <v>2</v>
      </c>
      <c r="G69" s="24">
        <v>2.25</v>
      </c>
      <c r="H69" s="25">
        <v>0.125</v>
      </c>
      <c r="I69" s="26">
        <v>0.20000000000000018</v>
      </c>
      <c r="J69" s="18">
        <v>9.7560975609756184E-2</v>
      </c>
      <c r="K69" s="27">
        <v>1276387</v>
      </c>
      <c r="L69" s="27">
        <v>2679561.2599999998</v>
      </c>
      <c r="M69" s="19">
        <v>6455.6852097236606</v>
      </c>
      <c r="N69" s="19">
        <v>22574.149965000001</v>
      </c>
      <c r="O69" s="20">
        <v>2.0993329295895364</v>
      </c>
      <c r="P69" s="18">
        <v>0.25698324022346375</v>
      </c>
      <c r="Q69" s="17">
        <v>2.69</v>
      </c>
      <c r="R69" s="17">
        <v>1.72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28</v>
      </c>
      <c r="C70" s="17">
        <v>1395</v>
      </c>
      <c r="D70" s="17">
        <v>1395</v>
      </c>
      <c r="E70" s="17">
        <v>1395</v>
      </c>
      <c r="F70" s="17">
        <v>1395</v>
      </c>
      <c r="G70" s="24">
        <v>1395</v>
      </c>
      <c r="H70" s="25">
        <v>0</v>
      </c>
      <c r="I70" s="26">
        <v>0</v>
      </c>
      <c r="J70" s="18">
        <v>0</v>
      </c>
      <c r="K70" s="27">
        <v>99984</v>
      </c>
      <c r="L70" s="27">
        <v>139487608</v>
      </c>
      <c r="M70" s="19">
        <v>336058.03358469659</v>
      </c>
      <c r="N70" s="19">
        <v>1105755.4715400001</v>
      </c>
      <c r="O70" s="20">
        <v>1395.0992958873419</v>
      </c>
      <c r="P70" s="18">
        <v>-7.3089700996677776E-2</v>
      </c>
      <c r="Q70" s="17">
        <v>1540</v>
      </c>
      <c r="R70" s="17">
        <v>1350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105</v>
      </c>
      <c r="C71" s="17">
        <v>16.8</v>
      </c>
      <c r="D71" s="17">
        <v>16.8</v>
      </c>
      <c r="E71" s="17">
        <v>17</v>
      </c>
      <c r="F71" s="17">
        <v>17</v>
      </c>
      <c r="G71" s="24">
        <v>17</v>
      </c>
      <c r="H71" s="25">
        <v>0</v>
      </c>
      <c r="I71" s="26">
        <v>0.19999999999999929</v>
      </c>
      <c r="J71" s="18">
        <v>1.1904761904761862E-2</v>
      </c>
      <c r="K71" s="27">
        <v>998612</v>
      </c>
      <c r="L71" s="27">
        <v>16933568.899999999</v>
      </c>
      <c r="M71" s="19">
        <v>40796.899077264075</v>
      </c>
      <c r="N71" s="19">
        <v>33389.970606000003</v>
      </c>
      <c r="O71" s="20">
        <v>16.957105362242793</v>
      </c>
      <c r="P71" s="18">
        <v>5.2631578947368585E-2</v>
      </c>
      <c r="Q71" s="17">
        <v>23.55</v>
      </c>
      <c r="R71" s="17">
        <v>15.3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113</v>
      </c>
      <c r="C72" s="17">
        <v>8</v>
      </c>
      <c r="D72" s="17">
        <v>8</v>
      </c>
      <c r="E72" s="17">
        <v>8</v>
      </c>
      <c r="F72" s="17">
        <v>8</v>
      </c>
      <c r="G72" s="24">
        <v>8</v>
      </c>
      <c r="H72" s="25">
        <v>0</v>
      </c>
      <c r="I72" s="26">
        <v>0</v>
      </c>
      <c r="J72" s="18">
        <v>0</v>
      </c>
      <c r="K72" s="27">
        <v>15100</v>
      </c>
      <c r="L72" s="27">
        <v>110795</v>
      </c>
      <c r="M72" s="19">
        <v>266.93087912882163</v>
      </c>
      <c r="N72" s="19">
        <v>1425.6</v>
      </c>
      <c r="O72" s="20">
        <v>7.3374172185430462</v>
      </c>
      <c r="P72" s="18">
        <v>0.18694362017804145</v>
      </c>
      <c r="Q72" s="17">
        <v>9.68</v>
      </c>
      <c r="R72" s="17">
        <v>4.9000000000000004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90</v>
      </c>
      <c r="C73" s="17">
        <v>1.67</v>
      </c>
      <c r="D73" s="17">
        <v>1.67</v>
      </c>
      <c r="E73" s="17">
        <v>1.67</v>
      </c>
      <c r="F73" s="17">
        <v>1.67</v>
      </c>
      <c r="G73" s="24">
        <v>1.67</v>
      </c>
      <c r="H73" s="25">
        <v>0</v>
      </c>
      <c r="I73" s="26">
        <v>0</v>
      </c>
      <c r="J73" s="18">
        <v>0</v>
      </c>
      <c r="K73" s="27">
        <v>136655</v>
      </c>
      <c r="L73" s="27">
        <v>231056.95</v>
      </c>
      <c r="M73" s="19">
        <v>556.6698388223673</v>
      </c>
      <c r="N73" s="19">
        <v>3818.6850692199996</v>
      </c>
      <c r="O73" s="20">
        <v>1.6908049467637483</v>
      </c>
      <c r="P73" s="18">
        <v>-1.764705882352946E-2</v>
      </c>
      <c r="Q73" s="17">
        <v>2</v>
      </c>
      <c r="R73" s="17">
        <v>1.6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59</v>
      </c>
      <c r="C74" s="17">
        <v>4.5999999999999996</v>
      </c>
      <c r="D74" s="17">
        <v>4.5999999999999996</v>
      </c>
      <c r="E74" s="17">
        <v>4.5999999999999996</v>
      </c>
      <c r="F74" s="17">
        <v>4.5999999999999996</v>
      </c>
      <c r="G74" s="24">
        <v>4.5999999999999996</v>
      </c>
      <c r="H74" s="25">
        <v>0</v>
      </c>
      <c r="I74" s="26">
        <v>0</v>
      </c>
      <c r="J74" s="18">
        <v>0</v>
      </c>
      <c r="K74" s="27">
        <v>413197</v>
      </c>
      <c r="L74" s="27">
        <v>1947278.14</v>
      </c>
      <c r="M74" s="19">
        <v>4691.4451538294743</v>
      </c>
      <c r="N74" s="19">
        <v>57184.497408000003</v>
      </c>
      <c r="O74" s="20">
        <v>4.7127112249120877</v>
      </c>
      <c r="P74" s="18">
        <v>0.24324324324324298</v>
      </c>
      <c r="Q74" s="17">
        <v>5.26</v>
      </c>
      <c r="R74" s="17">
        <v>2.65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48</v>
      </c>
      <c r="C75" s="17">
        <v>142</v>
      </c>
      <c r="D75" s="17">
        <v>142</v>
      </c>
      <c r="E75" s="17">
        <v>142</v>
      </c>
      <c r="F75" s="17">
        <v>142</v>
      </c>
      <c r="G75" s="24">
        <v>142</v>
      </c>
      <c r="H75" s="25">
        <v>0</v>
      </c>
      <c r="I75" s="26">
        <v>0</v>
      </c>
      <c r="J75" s="18">
        <v>0</v>
      </c>
      <c r="K75" s="27">
        <v>43501</v>
      </c>
      <c r="L75" s="27">
        <v>5591621.4000000004</v>
      </c>
      <c r="M75" s="19">
        <v>13471.514202423688</v>
      </c>
      <c r="N75" s="19">
        <v>135455.22</v>
      </c>
      <c r="O75" s="20">
        <v>128.54006574561504</v>
      </c>
      <c r="P75" s="18">
        <v>0.56043956043956045</v>
      </c>
      <c r="Q75" s="17">
        <v>142</v>
      </c>
      <c r="R75" s="17">
        <v>90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74</v>
      </c>
      <c r="C76" s="17">
        <v>87.8</v>
      </c>
      <c r="D76" s="17">
        <v>87.8</v>
      </c>
      <c r="E76" s="17">
        <v>87.8</v>
      </c>
      <c r="F76" s="17">
        <v>87.8</v>
      </c>
      <c r="G76" s="24">
        <v>87.8</v>
      </c>
      <c r="H76" s="25">
        <v>0</v>
      </c>
      <c r="I76" s="26">
        <v>0</v>
      </c>
      <c r="J76" s="18">
        <v>0</v>
      </c>
      <c r="K76" s="27">
        <v>100911</v>
      </c>
      <c r="L76" s="27">
        <v>8036424.4500000002</v>
      </c>
      <c r="M76" s="19">
        <v>19361.612378634931</v>
      </c>
      <c r="N76" s="19">
        <v>87800</v>
      </c>
      <c r="O76" s="20">
        <v>79.638735618515327</v>
      </c>
      <c r="P76" s="18">
        <v>0.23749119097956295</v>
      </c>
      <c r="Q76" s="17">
        <v>89</v>
      </c>
      <c r="R76" s="17">
        <v>68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122</v>
      </c>
      <c r="C77" s="17">
        <v>0.47</v>
      </c>
      <c r="D77" s="17">
        <v>0.47</v>
      </c>
      <c r="E77" s="17">
        <v>0.51</v>
      </c>
      <c r="F77" s="17">
        <v>0.51</v>
      </c>
      <c r="G77" s="24">
        <v>0.51</v>
      </c>
      <c r="H77" s="25">
        <v>0</v>
      </c>
      <c r="I77" s="26">
        <v>4.0000000000000036E-2</v>
      </c>
      <c r="J77" s="18">
        <v>8.5106382978723527E-2</v>
      </c>
      <c r="K77" s="27">
        <v>108120</v>
      </c>
      <c r="L77" s="27">
        <v>55047.28</v>
      </c>
      <c r="M77" s="19">
        <v>132.62167827113498</v>
      </c>
      <c r="N77" s="19">
        <v>3244.2103185299998</v>
      </c>
      <c r="O77" s="20">
        <v>0.5091313355530892</v>
      </c>
      <c r="P77" s="18">
        <v>0.10869565217391308</v>
      </c>
      <c r="Q77" s="17">
        <v>0.6</v>
      </c>
      <c r="R77" s="17">
        <v>0.41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29</v>
      </c>
      <c r="C78" s="17">
        <v>5.95</v>
      </c>
      <c r="D78" s="17">
        <v>5.95</v>
      </c>
      <c r="E78" s="17">
        <v>5.95</v>
      </c>
      <c r="F78" s="17">
        <v>5.95</v>
      </c>
      <c r="G78" s="24">
        <v>5.95</v>
      </c>
      <c r="H78" s="25">
        <v>0</v>
      </c>
      <c r="I78" s="26">
        <v>0</v>
      </c>
      <c r="J78" s="18">
        <v>0</v>
      </c>
      <c r="K78" s="27">
        <v>287351</v>
      </c>
      <c r="L78" s="27">
        <v>1708241.95</v>
      </c>
      <c r="M78" s="19">
        <v>4115.5514732454767</v>
      </c>
      <c r="N78" s="19">
        <v>23624.338417750001</v>
      </c>
      <c r="O78" s="20">
        <v>5.9447920835493875</v>
      </c>
      <c r="P78" s="18">
        <v>0.12264150943396235</v>
      </c>
      <c r="Q78" s="17">
        <v>6.5</v>
      </c>
      <c r="R78" s="17">
        <v>4.1500000000000004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73</v>
      </c>
      <c r="C79" s="17">
        <v>3.17</v>
      </c>
      <c r="D79" s="17">
        <v>3.17</v>
      </c>
      <c r="E79" s="17">
        <v>3.15</v>
      </c>
      <c r="F79" s="17">
        <v>3.15</v>
      </c>
      <c r="G79" s="24">
        <v>3.15</v>
      </c>
      <c r="H79" s="25">
        <v>0</v>
      </c>
      <c r="I79" s="26">
        <v>-2.0000000000000018E-2</v>
      </c>
      <c r="J79" s="18">
        <v>-6.3091482649841879E-3</v>
      </c>
      <c r="K79" s="27">
        <v>200200</v>
      </c>
      <c r="L79" s="27">
        <v>648668</v>
      </c>
      <c r="M79" s="19">
        <v>1562.7918182475246</v>
      </c>
      <c r="N79" s="19">
        <v>2918.0089606499996</v>
      </c>
      <c r="O79" s="20">
        <v>3.2400999000999002</v>
      </c>
      <c r="P79" s="18">
        <v>-8.163265306122458E-2</v>
      </c>
      <c r="Q79" s="17">
        <v>3.67</v>
      </c>
      <c r="R79" s="17">
        <v>3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85</v>
      </c>
      <c r="C80" s="17">
        <v>0.39</v>
      </c>
      <c r="D80" s="17">
        <v>0.39</v>
      </c>
      <c r="E80" s="17">
        <v>0.39</v>
      </c>
      <c r="F80" s="17">
        <v>0.39</v>
      </c>
      <c r="G80" s="24">
        <v>0.39</v>
      </c>
      <c r="H80" s="25">
        <v>0</v>
      </c>
      <c r="I80" s="26">
        <v>0</v>
      </c>
      <c r="J80" s="18">
        <v>0</v>
      </c>
      <c r="K80" s="27">
        <v>1170</v>
      </c>
      <c r="L80" s="27">
        <v>467</v>
      </c>
      <c r="M80" s="19">
        <v>1.125111426988219</v>
      </c>
      <c r="N80" s="19">
        <v>2600.8125</v>
      </c>
      <c r="O80" s="20">
        <v>0.39914529914529917</v>
      </c>
      <c r="P80" s="18">
        <v>0.77272727272727271</v>
      </c>
      <c r="Q80" s="17">
        <v>0.55000000000000004</v>
      </c>
      <c r="R80" s="17">
        <v>0.22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91</v>
      </c>
      <c r="C81" s="17">
        <v>0.54</v>
      </c>
      <c r="D81" s="17">
        <v>0.54</v>
      </c>
      <c r="E81" s="17">
        <v>0.53</v>
      </c>
      <c r="F81" s="17">
        <v>0.53</v>
      </c>
      <c r="G81" s="24">
        <v>0.53</v>
      </c>
      <c r="H81" s="25">
        <v>0</v>
      </c>
      <c r="I81" s="26">
        <v>-1.0000000000000009E-2</v>
      </c>
      <c r="J81" s="18">
        <v>-1.851851851851849E-2</v>
      </c>
      <c r="K81" s="27">
        <v>169101</v>
      </c>
      <c r="L81" s="27">
        <v>89623.32</v>
      </c>
      <c r="M81" s="19">
        <v>215.923386416749</v>
      </c>
      <c r="N81" s="19">
        <v>2727.0461392200004</v>
      </c>
      <c r="O81" s="20">
        <v>0.52999875813862729</v>
      </c>
      <c r="P81" s="18">
        <v>1.0384615384615383</v>
      </c>
      <c r="Q81" s="17">
        <v>0.83</v>
      </c>
      <c r="R81" s="17">
        <v>0.23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106</v>
      </c>
      <c r="C82" s="17">
        <v>0.2</v>
      </c>
      <c r="D82" s="17">
        <v>0.2</v>
      </c>
      <c r="E82" s="17">
        <v>0.2</v>
      </c>
      <c r="F82" s="17">
        <v>0.2</v>
      </c>
      <c r="G82" s="24">
        <v>0.2</v>
      </c>
      <c r="H82" s="25">
        <v>0</v>
      </c>
      <c r="I82" s="26">
        <v>0</v>
      </c>
      <c r="J82" s="18">
        <v>0</v>
      </c>
      <c r="K82" s="27">
        <v>250000</v>
      </c>
      <c r="L82" s="27">
        <v>50000</v>
      </c>
      <c r="M82" s="19">
        <v>120.46160888524827</v>
      </c>
      <c r="N82" s="19">
        <v>235.27137600000003</v>
      </c>
      <c r="O82" s="20">
        <v>0.2</v>
      </c>
      <c r="P82" s="18">
        <v>0</v>
      </c>
      <c r="Q82" s="17">
        <v>0.22</v>
      </c>
      <c r="R82" s="17">
        <v>0.2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63</v>
      </c>
      <c r="C83" s="17">
        <v>650</v>
      </c>
      <c r="D83" s="17">
        <v>650</v>
      </c>
      <c r="E83" s="17">
        <v>650</v>
      </c>
      <c r="F83" s="17">
        <v>650</v>
      </c>
      <c r="G83" s="24">
        <v>650</v>
      </c>
      <c r="H83" s="25">
        <v>0</v>
      </c>
      <c r="I83" s="26">
        <v>0</v>
      </c>
      <c r="J83" s="18">
        <v>0</v>
      </c>
      <c r="K83" s="27">
        <v>154291</v>
      </c>
      <c r="L83" s="27">
        <v>98396807</v>
      </c>
      <c r="M83" s="19">
        <v>237060.7536078252</v>
      </c>
      <c r="N83" s="19">
        <v>382488.96465000004</v>
      </c>
      <c r="O83" s="20">
        <v>637.73523407068467</v>
      </c>
      <c r="P83" s="18">
        <v>0.61570966940094451</v>
      </c>
      <c r="Q83" s="17">
        <v>770</v>
      </c>
      <c r="R83" s="17">
        <v>402.3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123</v>
      </c>
      <c r="C84" s="17">
        <v>4.45</v>
      </c>
      <c r="D84" s="17">
        <v>4.45</v>
      </c>
      <c r="E84" s="17">
        <v>4.45</v>
      </c>
      <c r="F84" s="17">
        <v>4.45</v>
      </c>
      <c r="G84" s="24">
        <v>4.45</v>
      </c>
      <c r="H84" s="25">
        <v>0</v>
      </c>
      <c r="I84" s="26">
        <v>0</v>
      </c>
      <c r="J84" s="18">
        <v>0</v>
      </c>
      <c r="K84" s="27">
        <v>2500</v>
      </c>
      <c r="L84" s="27">
        <v>10230</v>
      </c>
      <c r="M84" s="19">
        <v>24.646445177921798</v>
      </c>
      <c r="N84" s="19">
        <v>6023.4309999999996</v>
      </c>
      <c r="O84" s="20">
        <v>4.0919999999999996</v>
      </c>
      <c r="P84" s="18">
        <v>0.390625</v>
      </c>
      <c r="Q84" s="17">
        <v>4.45</v>
      </c>
      <c r="R84" s="17">
        <v>2.88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107</v>
      </c>
      <c r="C85" s="17">
        <v>0.24</v>
      </c>
      <c r="D85" s="17">
        <v>0.24</v>
      </c>
      <c r="E85" s="17">
        <v>0.24</v>
      </c>
      <c r="F85" s="17">
        <v>0.24</v>
      </c>
      <c r="G85" s="24">
        <v>0.24</v>
      </c>
      <c r="H85" s="25">
        <v>0</v>
      </c>
      <c r="I85" s="26">
        <v>0</v>
      </c>
      <c r="J85" s="18">
        <v>0</v>
      </c>
      <c r="K85" s="27">
        <v>16383</v>
      </c>
      <c r="L85" s="27">
        <v>3745.92</v>
      </c>
      <c r="M85" s="19">
        <v>9.0247909991085837</v>
      </c>
      <c r="N85" s="19">
        <v>2727.4718423999998</v>
      </c>
      <c r="O85" s="20">
        <v>0.22864676799121039</v>
      </c>
      <c r="P85" s="18">
        <v>0.19999999999999996</v>
      </c>
      <c r="Q85" s="17">
        <v>0.36</v>
      </c>
      <c r="R85" s="17">
        <v>0.2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30</v>
      </c>
      <c r="C86" s="17">
        <v>37</v>
      </c>
      <c r="D86" s="17">
        <v>37</v>
      </c>
      <c r="E86" s="17">
        <v>37</v>
      </c>
      <c r="F86" s="17">
        <v>37</v>
      </c>
      <c r="G86" s="24">
        <v>37</v>
      </c>
      <c r="H86" s="25">
        <v>0</v>
      </c>
      <c r="I86" s="26">
        <v>0</v>
      </c>
      <c r="J86" s="18">
        <v>0</v>
      </c>
      <c r="K86" s="27">
        <v>40912</v>
      </c>
      <c r="L86" s="27">
        <v>1501440.45</v>
      </c>
      <c r="M86" s="19">
        <v>3617.3186450478233</v>
      </c>
      <c r="N86" s="19">
        <v>410921.91008999996</v>
      </c>
      <c r="O86" s="20">
        <v>36.69926794094642</v>
      </c>
      <c r="P86" s="18">
        <v>-0.16004540295119174</v>
      </c>
      <c r="Q86" s="17">
        <v>52.9</v>
      </c>
      <c r="R86" s="17">
        <v>37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38</v>
      </c>
      <c r="C87" s="17">
        <v>1.47</v>
      </c>
      <c r="D87" s="17">
        <v>1.47</v>
      </c>
      <c r="E87" s="17">
        <v>1.47</v>
      </c>
      <c r="F87" s="17">
        <v>1.45</v>
      </c>
      <c r="G87" s="24">
        <v>1.47</v>
      </c>
      <c r="H87" s="25">
        <v>1.379310344827589E-2</v>
      </c>
      <c r="I87" s="26">
        <v>0</v>
      </c>
      <c r="J87" s="18">
        <v>0</v>
      </c>
      <c r="K87" s="27">
        <v>5369895</v>
      </c>
      <c r="L87" s="27">
        <v>7884635.6500000004</v>
      </c>
      <c r="M87" s="19">
        <v>18995.917917459708</v>
      </c>
      <c r="N87" s="19">
        <v>42321.9146511</v>
      </c>
      <c r="O87" s="20">
        <v>1.4683035050033568</v>
      </c>
      <c r="P87" s="18">
        <v>-0.27941176470588236</v>
      </c>
      <c r="Q87" s="17">
        <v>2.1</v>
      </c>
      <c r="R87" s="17">
        <v>1.43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39</v>
      </c>
      <c r="C88" s="17">
        <v>216.8</v>
      </c>
      <c r="D88" s="17">
        <v>216.8</v>
      </c>
      <c r="E88" s="17">
        <v>216.8</v>
      </c>
      <c r="F88" s="17">
        <v>216.8</v>
      </c>
      <c r="G88" s="24">
        <v>216.8</v>
      </c>
      <c r="H88" s="25">
        <v>0</v>
      </c>
      <c r="I88" s="26">
        <v>0</v>
      </c>
      <c r="J88" s="18">
        <v>0</v>
      </c>
      <c r="K88" s="27">
        <v>25465</v>
      </c>
      <c r="L88" s="27">
        <v>5082635</v>
      </c>
      <c r="M88" s="19">
        <v>12245.247789529478</v>
      </c>
      <c r="N88" s="19">
        <v>73608.334261600001</v>
      </c>
      <c r="O88" s="20">
        <v>199.59297074415866</v>
      </c>
      <c r="P88" s="18">
        <v>0.66769230769230781</v>
      </c>
      <c r="Q88" s="17">
        <v>240.8</v>
      </c>
      <c r="R88" s="17">
        <v>130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92</v>
      </c>
      <c r="C89" s="17">
        <v>5.38</v>
      </c>
      <c r="D89" s="17">
        <v>5.38</v>
      </c>
      <c r="E89" s="17">
        <v>5.38</v>
      </c>
      <c r="F89" s="17">
        <v>5.38</v>
      </c>
      <c r="G89" s="24">
        <v>5.38</v>
      </c>
      <c r="H89" s="25">
        <v>0</v>
      </c>
      <c r="I89" s="26">
        <v>0</v>
      </c>
      <c r="J89" s="18">
        <v>0</v>
      </c>
      <c r="K89" s="27">
        <v>2791</v>
      </c>
      <c r="L89" s="27">
        <v>15651.9</v>
      </c>
      <c r="M89" s="19">
        <v>37.709061122220348</v>
      </c>
      <c r="N89" s="19">
        <v>55104.800640000001</v>
      </c>
      <c r="O89" s="20">
        <v>5.6079899677534932</v>
      </c>
      <c r="P89" s="18">
        <v>0.49444444444444446</v>
      </c>
      <c r="Q89" s="17">
        <v>5.97</v>
      </c>
      <c r="R89" s="17">
        <v>3.25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31</v>
      </c>
      <c r="C90" s="17">
        <v>0.99</v>
      </c>
      <c r="D90" s="17">
        <v>0.99</v>
      </c>
      <c r="E90" s="17">
        <v>1.03</v>
      </c>
      <c r="F90" s="17">
        <v>0.97</v>
      </c>
      <c r="G90" s="24">
        <v>0.98</v>
      </c>
      <c r="H90" s="25">
        <v>6.1855670103092786E-2</v>
      </c>
      <c r="I90" s="26">
        <v>-1.0000000000000009E-2</v>
      </c>
      <c r="J90" s="18">
        <v>-1.0101010101010055E-2</v>
      </c>
      <c r="K90" s="27">
        <v>6023541</v>
      </c>
      <c r="L90" s="27">
        <v>5981677.0599999996</v>
      </c>
      <c r="M90" s="19">
        <v>14411.248849591635</v>
      </c>
      <c r="N90" s="19">
        <v>39835.030484200004</v>
      </c>
      <c r="O90" s="20">
        <v>0.99304994520664835</v>
      </c>
      <c r="P90" s="18">
        <v>8.8888888888888795E-2</v>
      </c>
      <c r="Q90" s="17">
        <v>1.28</v>
      </c>
      <c r="R90" s="17">
        <v>0.78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114</v>
      </c>
      <c r="C91" s="17">
        <v>0.81</v>
      </c>
      <c r="D91" s="17">
        <v>0.81</v>
      </c>
      <c r="E91" s="17">
        <v>0.81</v>
      </c>
      <c r="F91" s="17">
        <v>0.81</v>
      </c>
      <c r="G91" s="24">
        <v>0.81</v>
      </c>
      <c r="H91" s="25">
        <v>0</v>
      </c>
      <c r="I91" s="26">
        <v>0</v>
      </c>
      <c r="J91" s="18">
        <v>0</v>
      </c>
      <c r="K91" s="27">
        <v>1040265</v>
      </c>
      <c r="L91" s="27">
        <v>761553.45</v>
      </c>
      <c r="M91" s="19">
        <v>1834.7590767822294</v>
      </c>
      <c r="N91" s="19">
        <v>379.76617692000002</v>
      </c>
      <c r="O91" s="20">
        <v>0.73207639399576063</v>
      </c>
      <c r="P91" s="18">
        <v>0.12500000000000022</v>
      </c>
      <c r="Q91" s="17">
        <v>1.1000000000000001</v>
      </c>
      <c r="R91" s="17">
        <v>0.72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112</v>
      </c>
      <c r="C92" s="17">
        <v>0.96</v>
      </c>
      <c r="D92" s="17">
        <v>0.96</v>
      </c>
      <c r="E92" s="17">
        <v>0.96</v>
      </c>
      <c r="F92" s="17">
        <v>0.96</v>
      </c>
      <c r="G92" s="24">
        <v>0.96</v>
      </c>
      <c r="H92" s="25">
        <v>0</v>
      </c>
      <c r="I92" s="26">
        <v>0</v>
      </c>
      <c r="J92" s="18">
        <v>0</v>
      </c>
      <c r="K92" s="27">
        <v>5000</v>
      </c>
      <c r="L92" s="27">
        <v>4400</v>
      </c>
      <c r="M92" s="19">
        <v>10.600621581901848</v>
      </c>
      <c r="N92" s="19">
        <v>475.15584000000001</v>
      </c>
      <c r="O92" s="20">
        <v>0.88</v>
      </c>
      <c r="P92" s="18">
        <v>0.45454545454545436</v>
      </c>
      <c r="Q92" s="17">
        <v>1</v>
      </c>
      <c r="R92" s="17">
        <v>0.64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32</v>
      </c>
      <c r="C93" s="17">
        <v>10</v>
      </c>
      <c r="D93" s="17">
        <v>10</v>
      </c>
      <c r="E93" s="17">
        <v>10</v>
      </c>
      <c r="F93" s="17">
        <v>10</v>
      </c>
      <c r="G93" s="24">
        <v>10</v>
      </c>
      <c r="H93" s="25">
        <v>0</v>
      </c>
      <c r="I93" s="26">
        <v>0</v>
      </c>
      <c r="J93" s="18">
        <v>0</v>
      </c>
      <c r="K93" s="27">
        <v>813571</v>
      </c>
      <c r="L93" s="27">
        <v>7342856.5</v>
      </c>
      <c r="M93" s="19">
        <v>17690.646156070059</v>
      </c>
      <c r="N93" s="19">
        <v>28812.965800000002</v>
      </c>
      <c r="O93" s="20">
        <v>9.0254648948893212</v>
      </c>
      <c r="P93" s="18">
        <v>0.3793103448275863</v>
      </c>
      <c r="Q93" s="17">
        <v>11.45</v>
      </c>
      <c r="R93" s="17">
        <v>7.1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33</v>
      </c>
      <c r="C94" s="17">
        <v>7.9</v>
      </c>
      <c r="D94" s="17">
        <v>7.9</v>
      </c>
      <c r="E94" s="17">
        <v>7.95</v>
      </c>
      <c r="F94" s="17">
        <v>7.9</v>
      </c>
      <c r="G94" s="24">
        <v>7.9</v>
      </c>
      <c r="H94" s="25">
        <v>6.3291139240506666E-3</v>
      </c>
      <c r="I94" s="26">
        <v>0</v>
      </c>
      <c r="J94" s="18">
        <v>0</v>
      </c>
      <c r="K94" s="27">
        <v>3011228</v>
      </c>
      <c r="L94" s="27">
        <v>23843515.699999999</v>
      </c>
      <c r="M94" s="19">
        <v>57444.56525405353</v>
      </c>
      <c r="N94" s="19">
        <v>270175.42882299999</v>
      </c>
      <c r="O94" s="20">
        <v>7.918203370850696</v>
      </c>
      <c r="P94" s="18">
        <v>-8.6705202312138741E-2</v>
      </c>
      <c r="Q94" s="17">
        <v>9.25</v>
      </c>
      <c r="R94" s="17">
        <v>6.8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34</v>
      </c>
      <c r="C95" s="17">
        <v>4.5999999999999996</v>
      </c>
      <c r="D95" s="17">
        <v>4.5999999999999996</v>
      </c>
      <c r="E95" s="17">
        <v>4.75</v>
      </c>
      <c r="F95" s="17">
        <v>4.75</v>
      </c>
      <c r="G95" s="24">
        <v>4.75</v>
      </c>
      <c r="H95" s="25">
        <v>0</v>
      </c>
      <c r="I95" s="26">
        <v>0.15000000000000036</v>
      </c>
      <c r="J95" s="18">
        <v>3.2608695652174058E-2</v>
      </c>
      <c r="K95" s="27">
        <v>458974</v>
      </c>
      <c r="L95" s="27">
        <v>2173113.65</v>
      </c>
      <c r="M95" s="19">
        <v>5235.5353313898859</v>
      </c>
      <c r="N95" s="19">
        <v>138323.57575249998</v>
      </c>
      <c r="O95" s="20">
        <v>4.7347205941948776</v>
      </c>
      <c r="P95" s="18">
        <v>-0.11214953271028028</v>
      </c>
      <c r="Q95" s="17">
        <v>6.1</v>
      </c>
      <c r="R95" s="17">
        <v>4.55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37</v>
      </c>
      <c r="C96" s="17">
        <v>9.6</v>
      </c>
      <c r="D96" s="17">
        <v>9.6</v>
      </c>
      <c r="E96" s="17">
        <v>9.9</v>
      </c>
      <c r="F96" s="17">
        <v>9.5500000000000007</v>
      </c>
      <c r="G96" s="24">
        <v>9.9</v>
      </c>
      <c r="H96" s="25">
        <v>3.6649214659685736E-2</v>
      </c>
      <c r="I96" s="26">
        <v>0.30000000000000071</v>
      </c>
      <c r="J96" s="18">
        <v>3.125E-2</v>
      </c>
      <c r="K96" s="27">
        <v>9425188</v>
      </c>
      <c r="L96" s="27">
        <v>91782966.650000006</v>
      </c>
      <c r="M96" s="19">
        <v>221126.47661840174</v>
      </c>
      <c r="N96" s="19">
        <v>59400</v>
      </c>
      <c r="O96" s="20">
        <v>9.7380515539849188</v>
      </c>
      <c r="P96" s="18">
        <v>1.1019108280254777</v>
      </c>
      <c r="Q96" s="17">
        <v>9.9</v>
      </c>
      <c r="R96" s="17">
        <v>4.5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35</v>
      </c>
      <c r="C97" s="17">
        <v>13.75</v>
      </c>
      <c r="D97" s="17">
        <v>13.75</v>
      </c>
      <c r="E97" s="17">
        <v>13.75</v>
      </c>
      <c r="F97" s="17">
        <v>13.75</v>
      </c>
      <c r="G97" s="24">
        <v>13.75</v>
      </c>
      <c r="H97" s="25">
        <v>0</v>
      </c>
      <c r="I97" s="26">
        <v>0</v>
      </c>
      <c r="J97" s="18">
        <v>0</v>
      </c>
      <c r="K97" s="27">
        <v>329486</v>
      </c>
      <c r="L97" s="27">
        <v>4469863.7</v>
      </c>
      <c r="M97" s="19">
        <v>10768.939455995374</v>
      </c>
      <c r="N97" s="19">
        <v>78993.82448375001</v>
      </c>
      <c r="O97" s="20">
        <v>13.566171855556838</v>
      </c>
      <c r="P97" s="18">
        <v>-1.0791366906474864E-2</v>
      </c>
      <c r="Q97" s="17">
        <v>15.6</v>
      </c>
      <c r="R97" s="17">
        <v>11.65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68</v>
      </c>
      <c r="C98" s="17">
        <v>0.53</v>
      </c>
      <c r="D98" s="17">
        <v>0.53</v>
      </c>
      <c r="E98" s="17">
        <v>0.51</v>
      </c>
      <c r="F98" s="17">
        <v>0.51</v>
      </c>
      <c r="G98" s="24">
        <v>0.51</v>
      </c>
      <c r="H98" s="25">
        <v>0</v>
      </c>
      <c r="I98" s="26">
        <v>-2.0000000000000018E-2</v>
      </c>
      <c r="J98" s="18">
        <v>-3.7735849056603765E-2</v>
      </c>
      <c r="K98" s="27">
        <v>799846</v>
      </c>
      <c r="L98" s="27">
        <v>408375.46</v>
      </c>
      <c r="M98" s="19">
        <v>983.8712988170671</v>
      </c>
      <c r="N98" s="19">
        <v>5961.5623494000001</v>
      </c>
      <c r="O98" s="20">
        <v>0.51056760926478351</v>
      </c>
      <c r="P98" s="18">
        <v>-0.203125</v>
      </c>
      <c r="Q98" s="17">
        <v>0.75</v>
      </c>
      <c r="R98" s="17">
        <v>0.5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100</v>
      </c>
      <c r="C99" s="32">
        <v>0.2</v>
      </c>
      <c r="D99" s="17">
        <v>0.2</v>
      </c>
      <c r="E99" s="17">
        <v>0.2</v>
      </c>
      <c r="F99" s="17">
        <v>0.2</v>
      </c>
      <c r="G99" s="24">
        <v>0.2</v>
      </c>
      <c r="H99" s="25">
        <v>0</v>
      </c>
      <c r="I99" s="26">
        <v>0</v>
      </c>
      <c r="J99" s="18">
        <v>0</v>
      </c>
      <c r="K99" s="27">
        <v>310000</v>
      </c>
      <c r="L99" s="27">
        <v>62000</v>
      </c>
      <c r="M99" s="19">
        <v>149.37239501770784</v>
      </c>
      <c r="N99" s="19">
        <v>3200</v>
      </c>
      <c r="O99" s="20">
        <v>0.2</v>
      </c>
      <c r="P99" s="18">
        <v>0</v>
      </c>
      <c r="Q99" s="17">
        <v>0.26</v>
      </c>
      <c r="R99" s="17">
        <v>0.2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101</v>
      </c>
      <c r="C100" s="17">
        <v>0.9</v>
      </c>
      <c r="D100" s="17">
        <v>0.9</v>
      </c>
      <c r="E100" s="17">
        <v>0.99</v>
      </c>
      <c r="F100" s="17">
        <v>0.89</v>
      </c>
      <c r="G100" s="24">
        <v>0.99</v>
      </c>
      <c r="H100" s="25">
        <v>0.11235955056179781</v>
      </c>
      <c r="I100" s="26">
        <v>8.9999999999999969E-2</v>
      </c>
      <c r="J100" s="18">
        <v>9.9999999999999867E-2</v>
      </c>
      <c r="K100" s="27">
        <v>4944706</v>
      </c>
      <c r="L100" s="27">
        <v>4658512.03</v>
      </c>
      <c r="M100" s="19">
        <v>11223.437082901681</v>
      </c>
      <c r="N100" s="19">
        <v>18374.370240599997</v>
      </c>
      <c r="O100" s="20">
        <v>0.94212113521006102</v>
      </c>
      <c r="P100" s="18">
        <v>0.25316455696202533</v>
      </c>
      <c r="Q100" s="17">
        <v>2.0099999999999998</v>
      </c>
      <c r="R100" s="17">
        <v>0.79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82</v>
      </c>
      <c r="C101" s="17">
        <v>2.94</v>
      </c>
      <c r="D101" s="17">
        <v>2.94</v>
      </c>
      <c r="E101" s="17">
        <v>2.94</v>
      </c>
      <c r="F101" s="17">
        <v>2.94</v>
      </c>
      <c r="G101" s="24">
        <v>2.94</v>
      </c>
      <c r="H101" s="25">
        <v>0</v>
      </c>
      <c r="I101" s="26">
        <v>0</v>
      </c>
      <c r="J101" s="18">
        <v>0</v>
      </c>
      <c r="K101" s="27">
        <v>63351</v>
      </c>
      <c r="L101" s="27">
        <v>178286.25</v>
      </c>
      <c r="M101" s="19">
        <v>429.53297034235192</v>
      </c>
      <c r="N101" s="19">
        <v>1268.34394176</v>
      </c>
      <c r="O101" s="20">
        <v>2.8142610219254629</v>
      </c>
      <c r="P101" s="18">
        <v>1.296875</v>
      </c>
      <c r="Q101" s="17">
        <v>2.94</v>
      </c>
      <c r="R101" s="17">
        <v>1.02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115</v>
      </c>
      <c r="C102" s="17">
        <v>5.45</v>
      </c>
      <c r="D102" s="17">
        <v>5.45</v>
      </c>
      <c r="E102" s="17">
        <v>5.45</v>
      </c>
      <c r="F102" s="17">
        <v>5.45</v>
      </c>
      <c r="G102" s="24">
        <v>5.45</v>
      </c>
      <c r="H102" s="25">
        <v>0</v>
      </c>
      <c r="I102" s="26">
        <v>0</v>
      </c>
      <c r="J102" s="18">
        <v>0</v>
      </c>
      <c r="K102" s="27">
        <v>50</v>
      </c>
      <c r="L102" s="27">
        <v>272.5</v>
      </c>
      <c r="M102" s="19">
        <v>0.65651576842460313</v>
      </c>
      <c r="N102" s="19">
        <v>232.38800000000001</v>
      </c>
      <c r="O102" s="20">
        <v>5.45</v>
      </c>
      <c r="P102" s="18">
        <v>-0.33536585365853655</v>
      </c>
      <c r="Q102" s="17">
        <v>7.4</v>
      </c>
      <c r="R102" s="17">
        <v>5.45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103</v>
      </c>
      <c r="C103" s="17">
        <v>0.21</v>
      </c>
      <c r="D103" s="17">
        <v>0.21</v>
      </c>
      <c r="E103" s="17">
        <v>0.21</v>
      </c>
      <c r="F103" s="17">
        <v>0.21</v>
      </c>
      <c r="G103" s="24">
        <v>0.21</v>
      </c>
      <c r="H103" s="25">
        <v>0</v>
      </c>
      <c r="I103" s="26">
        <v>0</v>
      </c>
      <c r="J103" s="18">
        <v>0</v>
      </c>
      <c r="K103" s="27">
        <v>200000</v>
      </c>
      <c r="L103" s="27">
        <v>42000</v>
      </c>
      <c r="M103" s="19">
        <v>101.18775146360855</v>
      </c>
      <c r="N103" s="19">
        <v>2912.0000006999999</v>
      </c>
      <c r="O103" s="20">
        <v>0.21</v>
      </c>
      <c r="P103" s="18">
        <v>4.9999999999999822E-2</v>
      </c>
      <c r="Q103" s="17">
        <v>0.31</v>
      </c>
      <c r="R103" s="17">
        <v>0.2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60</v>
      </c>
      <c r="C104" s="17">
        <v>21.9</v>
      </c>
      <c r="D104" s="17">
        <v>21.9</v>
      </c>
      <c r="E104" s="17">
        <v>21.9</v>
      </c>
      <c r="F104" s="17">
        <v>21.9</v>
      </c>
      <c r="G104" s="24">
        <v>21.9</v>
      </c>
      <c r="H104" s="25">
        <v>0</v>
      </c>
      <c r="I104" s="26">
        <v>0</v>
      </c>
      <c r="J104" s="18">
        <v>0</v>
      </c>
      <c r="K104" s="27">
        <v>117698</v>
      </c>
      <c r="L104" s="27">
        <v>2370540.7999999998</v>
      </c>
      <c r="M104" s="19">
        <v>5711.1831739224708</v>
      </c>
      <c r="N104" s="19">
        <v>27393.485001599995</v>
      </c>
      <c r="O104" s="20">
        <v>20.140875800778261</v>
      </c>
      <c r="P104" s="18">
        <v>1.8076923076923075</v>
      </c>
      <c r="Q104" s="17">
        <v>21.9</v>
      </c>
      <c r="R104" s="17">
        <v>7.35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36</v>
      </c>
      <c r="C105" s="17">
        <v>24.55</v>
      </c>
      <c r="D105" s="17">
        <v>24.55</v>
      </c>
      <c r="E105" s="17">
        <v>24.65</v>
      </c>
      <c r="F105" s="17">
        <v>24.55</v>
      </c>
      <c r="G105" s="24">
        <v>24.65</v>
      </c>
      <c r="H105" s="25">
        <v>4.0733197556006573E-3</v>
      </c>
      <c r="I105" s="26">
        <v>9.9999999999997868E-2</v>
      </c>
      <c r="J105" s="18">
        <v>4.0733197556006573E-3</v>
      </c>
      <c r="K105" s="27">
        <v>5385916</v>
      </c>
      <c r="L105" s="27">
        <v>132224421.34999999</v>
      </c>
      <c r="M105" s="19">
        <v>318559.33059483941</v>
      </c>
      <c r="N105" s="19">
        <v>397057.15907499997</v>
      </c>
      <c r="O105" s="20">
        <v>24.550034079625451</v>
      </c>
      <c r="P105" s="18">
        <v>0.17102137767220893</v>
      </c>
      <c r="Q105" s="17">
        <v>30.3</v>
      </c>
      <c r="R105" s="17">
        <v>19.5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51</v>
      </c>
      <c r="C106" s="17">
        <v>0.48</v>
      </c>
      <c r="D106" s="17">
        <v>0.48</v>
      </c>
      <c r="E106" s="17">
        <v>0.48</v>
      </c>
      <c r="F106" s="17">
        <v>0.48</v>
      </c>
      <c r="G106" s="24">
        <v>0.48</v>
      </c>
      <c r="H106" s="25">
        <v>0</v>
      </c>
      <c r="I106" s="26">
        <v>0</v>
      </c>
      <c r="J106" s="18">
        <v>0</v>
      </c>
      <c r="K106" s="27">
        <v>548584</v>
      </c>
      <c r="L106" s="27">
        <v>263241.18</v>
      </c>
      <c r="M106" s="19">
        <v>634.20912135302478</v>
      </c>
      <c r="N106" s="19">
        <v>11516.006164800001</v>
      </c>
      <c r="O106" s="20">
        <v>0.47985573768101147</v>
      </c>
      <c r="P106" s="18">
        <v>0.19999999999999996</v>
      </c>
      <c r="Q106" s="17">
        <v>0.72</v>
      </c>
      <c r="R106" s="17">
        <v>0.39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52</v>
      </c>
      <c r="C107" s="17">
        <v>0.8</v>
      </c>
      <c r="D107" s="17">
        <v>0.8</v>
      </c>
      <c r="E107" s="17">
        <v>0.8</v>
      </c>
      <c r="F107" s="17">
        <v>0.76</v>
      </c>
      <c r="G107" s="24">
        <v>0.8</v>
      </c>
      <c r="H107" s="25">
        <v>5.2631578947368363E-2</v>
      </c>
      <c r="I107" s="26">
        <v>0</v>
      </c>
      <c r="J107" s="18">
        <v>0</v>
      </c>
      <c r="K107" s="27">
        <v>1483312</v>
      </c>
      <c r="L107" s="27">
        <v>1177046.68</v>
      </c>
      <c r="M107" s="19">
        <v>2835.7787361167993</v>
      </c>
      <c r="N107" s="19">
        <v>30859.572864000002</v>
      </c>
      <c r="O107" s="20">
        <v>0.79352602823950724</v>
      </c>
      <c r="P107" s="18">
        <v>0.15942028985507273</v>
      </c>
      <c r="Q107" s="17">
        <v>0.9</v>
      </c>
      <c r="R107" s="17">
        <v>0.55000000000000004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42</v>
      </c>
      <c r="C108" s="17">
        <v>23.55</v>
      </c>
      <c r="D108" s="17">
        <v>23.55</v>
      </c>
      <c r="E108" s="17">
        <v>23.8</v>
      </c>
      <c r="F108" s="17">
        <v>23.5</v>
      </c>
      <c r="G108" s="24">
        <v>23.5</v>
      </c>
      <c r="H108" s="25">
        <v>1.276595744680864E-2</v>
      </c>
      <c r="I108" s="26">
        <v>-5.0000000000000711E-2</v>
      </c>
      <c r="J108" s="18">
        <v>-2.1231422505307851E-3</v>
      </c>
      <c r="K108" s="27">
        <v>8034276</v>
      </c>
      <c r="L108" s="27">
        <v>189081723.69999999</v>
      </c>
      <c r="M108" s="19">
        <v>455541.77295395953</v>
      </c>
      <c r="N108" s="19">
        <v>737817.60406499996</v>
      </c>
      <c r="O108" s="20">
        <v>23.534382401102476</v>
      </c>
      <c r="P108" s="18">
        <v>-5.2419354838709742E-2</v>
      </c>
      <c r="Q108" s="17">
        <v>27.2</v>
      </c>
      <c r="R108" s="17">
        <v>20.3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/>
    </row>
    <row r="110" spans="1:188" x14ac:dyDescent="0.25">
      <c r="A110" s="21" t="s">
        <v>57</v>
      </c>
      <c r="B110" s="12"/>
      <c r="C110" s="13"/>
      <c r="D110" s="30">
        <v>415.07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/>
      <c r="D111" s="15"/>
    </row>
    <row r="133" spans="9:189" x14ac:dyDescent="0.25">
      <c r="I133"/>
      <c r="J133"/>
      <c r="GG133" t="s">
        <v>54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J6:J19 P6:P19 P84:P98 J84:J98 P58:P61 J58:J61 P31:P38 J31:J38">
    <cfRule type="expression" dxfId="71" priority="4854">
      <formula>"B13="" """</formula>
    </cfRule>
  </conditionalFormatting>
  <conditionalFormatting sqref="J6:J19 P6:P19 P84:P98 J84:J98 P58:P61 J58:J61 P31:P38 J31:J38">
    <cfRule type="cellIs" dxfId="70" priority="4853" operator="equal">
      <formula>0</formula>
    </cfRule>
  </conditionalFormatting>
  <conditionalFormatting sqref="P71:P83 J71:J83">
    <cfRule type="expression" dxfId="69" priority="138">
      <formula>"B13="" """</formula>
    </cfRule>
  </conditionalFormatting>
  <conditionalFormatting sqref="P71:P83 J71:J83">
    <cfRule type="cellIs" dxfId="68" priority="137" operator="equal">
      <formula>0</formula>
    </cfRule>
  </conditionalFormatting>
  <conditionalFormatting sqref="J71:J83">
    <cfRule type="iconSet" priority="139">
      <iconSet iconSet="3Arrows">
        <cfvo type="percent" val="0"/>
        <cfvo type="num" val="0"/>
        <cfvo type="num" val="0" gte="0"/>
      </iconSet>
    </cfRule>
    <cfRule type="cellIs" dxfId="67" priority="140" operator="lessThan">
      <formula>0</formula>
    </cfRule>
    <cfRule type="cellIs" dxfId="66" priority="141" operator="greaterThan">
      <formula>0</formula>
    </cfRule>
  </conditionalFormatting>
  <conditionalFormatting sqref="P71:P83">
    <cfRule type="iconSet" priority="142">
      <iconSet iconSet="3Arrows">
        <cfvo type="percent" val="0"/>
        <cfvo type="num" val="0"/>
        <cfvo type="num" val="0" gte="0"/>
      </iconSet>
    </cfRule>
    <cfRule type="cellIs" dxfId="65" priority="143" operator="lessThan">
      <formula>0</formula>
    </cfRule>
    <cfRule type="cellIs" dxfId="64" priority="144" operator="greaterThan">
      <formula>0</formula>
    </cfRule>
  </conditionalFormatting>
  <conditionalFormatting sqref="P62:P70 J62:J70">
    <cfRule type="expression" dxfId="63" priority="114">
      <formula>"B13="" """</formula>
    </cfRule>
  </conditionalFormatting>
  <conditionalFormatting sqref="P62:P70 J62:J70">
    <cfRule type="cellIs" dxfId="62" priority="113" operator="equal">
      <formula>0</formula>
    </cfRule>
  </conditionalFormatting>
  <conditionalFormatting sqref="J62:J70">
    <cfRule type="iconSet" priority="115">
      <iconSet iconSet="3Arrows">
        <cfvo type="percent" val="0"/>
        <cfvo type="num" val="0"/>
        <cfvo type="num" val="0" gte="0"/>
      </iconSet>
    </cfRule>
    <cfRule type="cellIs" dxfId="61" priority="116" operator="lessThan">
      <formula>0</formula>
    </cfRule>
    <cfRule type="cellIs" dxfId="60" priority="117" operator="greaterThan">
      <formula>0</formula>
    </cfRule>
  </conditionalFormatting>
  <conditionalFormatting sqref="P62:P70">
    <cfRule type="iconSet" priority="118">
      <iconSet iconSet="3Arrows">
        <cfvo type="percent" val="0"/>
        <cfvo type="num" val="0"/>
        <cfvo type="num" val="0" gte="0"/>
      </iconSet>
    </cfRule>
    <cfRule type="cellIs" dxfId="59" priority="119" operator="lessThan">
      <formula>0</formula>
    </cfRule>
    <cfRule type="cellIs" dxfId="58" priority="120" operator="greaterThan">
      <formula>0</formula>
    </cfRule>
  </conditionalFormatting>
  <conditionalFormatting sqref="P39 J39 J51:J52 P51:P52">
    <cfRule type="expression" dxfId="57" priority="106">
      <formula>"B13="" """</formula>
    </cfRule>
  </conditionalFormatting>
  <conditionalFormatting sqref="P39 J39 J51:J52 P51:P52">
    <cfRule type="cellIs" dxfId="56" priority="105" operator="equal">
      <formula>0</formula>
    </cfRule>
  </conditionalFormatting>
  <conditionalFormatting sqref="P53:P57 J53:J57">
    <cfRule type="expression" dxfId="55" priority="98">
      <formula>"B13="" """</formula>
    </cfRule>
  </conditionalFormatting>
  <conditionalFormatting sqref="P53:P57 J53:J57">
    <cfRule type="cellIs" dxfId="54" priority="97" operator="equal">
      <formula>0</formula>
    </cfRule>
  </conditionalFormatting>
  <conditionalFormatting sqref="J53:J57">
    <cfRule type="iconSet" priority="99">
      <iconSet iconSet="3Arrows">
        <cfvo type="percent" val="0"/>
        <cfvo type="num" val="0"/>
        <cfvo type="num" val="0" gte="0"/>
      </iconSet>
    </cfRule>
    <cfRule type="cellIs" dxfId="53" priority="100" operator="lessThan">
      <formula>0</formula>
    </cfRule>
    <cfRule type="cellIs" dxfId="52" priority="101" operator="greaterThan">
      <formula>0</formula>
    </cfRule>
  </conditionalFormatting>
  <conditionalFormatting sqref="P53:P57">
    <cfRule type="iconSet" priority="102">
      <iconSet iconSet="3Arrows">
        <cfvo type="percent" val="0"/>
        <cfvo type="num" val="0"/>
        <cfvo type="num" val="0" gte="0"/>
      </iconSet>
    </cfRule>
    <cfRule type="cellIs" dxfId="51" priority="103" operator="lessThan">
      <formula>0</formula>
    </cfRule>
    <cfRule type="cellIs" dxfId="50" priority="104" operator="greaterThan">
      <formula>0</formula>
    </cfRule>
  </conditionalFormatting>
  <conditionalFormatting sqref="J39 J51:J52">
    <cfRule type="iconSet" priority="107">
      <iconSet iconSet="3Arrows">
        <cfvo type="percent" val="0"/>
        <cfvo type="num" val="0"/>
        <cfvo type="num" val="0" gte="0"/>
      </iconSet>
    </cfRule>
    <cfRule type="cellIs" dxfId="49" priority="108" operator="lessThan">
      <formula>0</formula>
    </cfRule>
    <cfRule type="cellIs" dxfId="48" priority="109" operator="greaterThan">
      <formula>0</formula>
    </cfRule>
  </conditionalFormatting>
  <conditionalFormatting sqref="P39 P51:P52">
    <cfRule type="iconSet" priority="110">
      <iconSet iconSet="3Arrows">
        <cfvo type="percent" val="0"/>
        <cfvo type="num" val="0"/>
        <cfvo type="num" val="0" gte="0"/>
      </iconSet>
    </cfRule>
    <cfRule type="cellIs" dxfId="47" priority="111" operator="lessThan">
      <formula>0</formula>
    </cfRule>
    <cfRule type="cellIs" dxfId="46" priority="112" operator="greaterThan">
      <formula>0</formula>
    </cfRule>
  </conditionalFormatting>
  <conditionalFormatting sqref="P103:P106 J103:J106">
    <cfRule type="expression" dxfId="45" priority="74">
      <formula>"B13="" """</formula>
    </cfRule>
  </conditionalFormatting>
  <conditionalFormatting sqref="P103:P106 J103:J106">
    <cfRule type="cellIs" dxfId="44" priority="73" operator="equal">
      <formula>0</formula>
    </cfRule>
  </conditionalFormatting>
  <conditionalFormatting sqref="P107:P108 J107:J108">
    <cfRule type="expression" dxfId="43" priority="58">
      <formula>"B13="" """</formula>
    </cfRule>
  </conditionalFormatting>
  <conditionalFormatting sqref="P107:P108 J107:J108">
    <cfRule type="cellIs" dxfId="42" priority="57" operator="equal">
      <formula>0</formula>
    </cfRule>
  </conditionalFormatting>
  <conditionalFormatting sqref="P99:P102 J99:J102">
    <cfRule type="expression" dxfId="41" priority="50">
      <formula>"B13="" """</formula>
    </cfRule>
  </conditionalFormatting>
  <conditionalFormatting sqref="P99:P102 J99:J102">
    <cfRule type="cellIs" dxfId="40" priority="49" operator="equal">
      <formula>0</formula>
    </cfRule>
  </conditionalFormatting>
  <conditionalFormatting sqref="J99:J102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99:P102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6:J19 J84:J98 J58:J61 J31:J38">
    <cfRule type="iconSet" priority="48136">
      <iconSet iconSet="3Arrows">
        <cfvo type="percent" val="0"/>
        <cfvo type="num" val="0"/>
        <cfvo type="num" val="0" gte="0"/>
      </iconSet>
    </cfRule>
    <cfRule type="cellIs" dxfId="35" priority="48137" operator="lessThan">
      <formula>0</formula>
    </cfRule>
    <cfRule type="cellIs" dxfId="34" priority="48138" operator="greaterThan">
      <formula>0</formula>
    </cfRule>
  </conditionalFormatting>
  <conditionalFormatting sqref="P6:P19 P84:P98 P58:P61 P31:P38">
    <cfRule type="iconSet" priority="48145">
      <iconSet iconSet="3Arrows">
        <cfvo type="percent" val="0"/>
        <cfvo type="num" val="0"/>
        <cfvo type="num" val="0" gte="0"/>
      </iconSet>
    </cfRule>
    <cfRule type="cellIs" dxfId="33" priority="48146" operator="lessThan">
      <formula>0</formula>
    </cfRule>
    <cfRule type="cellIs" dxfId="32" priority="48147" operator="greaterThan">
      <formula>0</formula>
    </cfRule>
  </conditionalFormatting>
  <conditionalFormatting sqref="P45:P48 J45:J48">
    <cfRule type="expression" dxfId="31" priority="42">
      <formula>"B13="" """</formula>
    </cfRule>
  </conditionalFormatting>
  <conditionalFormatting sqref="P45:P48 J45:J48">
    <cfRule type="cellIs" dxfId="30" priority="41" operator="equal">
      <formula>0</formula>
    </cfRule>
  </conditionalFormatting>
  <conditionalFormatting sqref="P49:P50 J49:J50">
    <cfRule type="expression" dxfId="29" priority="34">
      <formula>"B13="" """</formula>
    </cfRule>
  </conditionalFormatting>
  <conditionalFormatting sqref="P49:P50 J49:J50">
    <cfRule type="cellIs" dxfId="28" priority="33" operator="equal">
      <formula>0</formula>
    </cfRule>
  </conditionalFormatting>
  <conditionalFormatting sqref="J49:J50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49:P50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P40:P44 J40:J44">
    <cfRule type="expression" dxfId="23" priority="26">
      <formula>"B13="" """</formula>
    </cfRule>
  </conditionalFormatting>
  <conditionalFormatting sqref="P40:P44 J40:J44">
    <cfRule type="cellIs" dxfId="22" priority="25" operator="equal">
      <formula>0</formula>
    </cfRule>
  </conditionalFormatting>
  <conditionalFormatting sqref="J40:J44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40:P44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45:J48">
    <cfRule type="iconSet" priority="43">
      <iconSet iconSet="3Arrows">
        <cfvo type="percent" val="0"/>
        <cfvo type="num" val="0"/>
        <cfvo type="num" val="0" gte="0"/>
      </iconSet>
    </cfRule>
    <cfRule type="cellIs" dxfId="17" priority="44" operator="lessThan">
      <formula>0</formula>
    </cfRule>
    <cfRule type="cellIs" dxfId="16" priority="45" operator="greaterThan">
      <formula>0</formula>
    </cfRule>
  </conditionalFormatting>
  <conditionalFormatting sqref="P45:P48">
    <cfRule type="iconSet" priority="46">
      <iconSet iconSet="3Arrows">
        <cfvo type="percent" val="0"/>
        <cfvo type="num" val="0"/>
        <cfvo type="num" val="0" gte="0"/>
      </iconSet>
    </cfRule>
    <cfRule type="cellIs" dxfId="15" priority="47" operator="lessThan">
      <formula>0</formula>
    </cfRule>
    <cfRule type="cellIs" dxfId="14" priority="48" operator="greaterThan">
      <formula>0</formula>
    </cfRule>
  </conditionalFormatting>
  <conditionalFormatting sqref="J103:J106">
    <cfRule type="iconSet" priority="48163">
      <iconSet iconSet="3Arrows">
        <cfvo type="percent" val="0"/>
        <cfvo type="num" val="0"/>
        <cfvo type="num" val="0" gte="0"/>
      </iconSet>
    </cfRule>
    <cfRule type="cellIs" dxfId="13" priority="48164" operator="lessThan">
      <formula>0</formula>
    </cfRule>
    <cfRule type="cellIs" dxfId="12" priority="48165" operator="greaterThan">
      <formula>0</formula>
    </cfRule>
  </conditionalFormatting>
  <conditionalFormatting sqref="P103:P106">
    <cfRule type="iconSet" priority="48166">
      <iconSet iconSet="3Arrows">
        <cfvo type="percent" val="0"/>
        <cfvo type="num" val="0"/>
        <cfvo type="num" val="0" gte="0"/>
      </iconSet>
    </cfRule>
    <cfRule type="cellIs" dxfId="11" priority="48167" operator="lessThan">
      <formula>0</formula>
    </cfRule>
    <cfRule type="cellIs" dxfId="10" priority="48168" operator="greaterThan">
      <formula>0</formula>
    </cfRule>
  </conditionalFormatting>
  <conditionalFormatting sqref="J20:J30 P20:P30">
    <cfRule type="expression" dxfId="9" priority="2">
      <formula>"B13="" """</formula>
    </cfRule>
  </conditionalFormatting>
  <conditionalFormatting sqref="J20:J30 P20:P30">
    <cfRule type="cellIs" dxfId="8" priority="1" operator="equal">
      <formula>0</formula>
    </cfRule>
  </conditionalFormatting>
  <conditionalFormatting sqref="J20:J30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0:P30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07:J108">
    <cfRule type="iconSet" priority="48223">
      <iconSet iconSet="3Arrows">
        <cfvo type="percent" val="0"/>
        <cfvo type="num" val="0"/>
        <cfvo type="num" val="0" gte="0"/>
      </iconSet>
    </cfRule>
    <cfRule type="cellIs" dxfId="3" priority="48224" operator="lessThan">
      <formula>0</formula>
    </cfRule>
    <cfRule type="cellIs" dxfId="2" priority="48225" operator="greaterThan">
      <formula>0</formula>
    </cfRule>
  </conditionalFormatting>
  <conditionalFormatting sqref="P107:P108">
    <cfRule type="iconSet" priority="48226">
      <iconSet iconSet="3Arrows">
        <cfvo type="percent" val="0"/>
        <cfvo type="num" val="0"/>
        <cfvo type="num" val="0" gte="0"/>
      </iconSet>
    </cfRule>
    <cfRule type="cellIs" dxfId="1" priority="48227" operator="lessThan">
      <formula>0</formula>
    </cfRule>
    <cfRule type="cellIs" dxfId="0" priority="4822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2021-12-03T13:43:59Z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