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R:\Adminstration\NSE Docs\NSE Pricelist\2019\"/>
    </mc:Choice>
  </mc:AlternateContent>
  <xr:revisionPtr revIDLastSave="0" documentId="13_ncr:1_{A00CD898-E0DC-476B-B6BA-7833C3E7F0A9}" xr6:coauthVersionLast="44" xr6:coauthVersionMax="44" xr10:uidLastSave="{00000000-0000-0000-0000-000000000000}"/>
  <bookViews>
    <workbookView xWindow="-120" yWindow="-120" windowWidth="20730" windowHeight="11160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Pricelist'!$A$5:$R$103</definedName>
    <definedName name="data">[1]PIVOT!$A:$C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kl">#REF!</definedName>
    <definedName name="moh">'NSE Pricelist'!#REF!</definedName>
    <definedName name="_xlnm.Print_Area" localSheetId="0">'NSE Pricelist'!$A$1:$Q$103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<sst xmlns="http://schemas.openxmlformats.org/spreadsheetml/2006/main" count="119" uniqueCount="119">
  <si>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</si>
  <si>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</si>
  <si>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</si>
  <si>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</si>
  <si>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</si>
  <si>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</si>
  <si>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</si>
  <si>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</si>
  <si>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</si>
  <si>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</si>
  <si>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</si>
  <si>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</si>
  <si>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</si>
  <si>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</si>
  <si>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</si>
  <si>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</si>
  <si>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ACCESS</t>
  </si>
  <si>
    <t>AFRIPRUD</t>
  </si>
  <si>
    <t>AIICO</t>
  </si>
  <si>
    <t>CADBURY</t>
  </si>
  <si>
    <t>DANGSUGAR</t>
  </si>
  <si>
    <t>ETI</t>
  </si>
  <si>
    <t>FCMB</t>
  </si>
  <si>
    <t>FIDELITYBK</t>
  </si>
  <si>
    <t>FLOURMILL</t>
  </si>
  <si>
    <t>GUARANTY</t>
  </si>
  <si>
    <t>GUINNESS</t>
  </si>
  <si>
    <t>NASCON</t>
  </si>
  <si>
    <t>NB</t>
  </si>
  <si>
    <t>NESTLE</t>
  </si>
  <si>
    <t>PZ</t>
  </si>
  <si>
    <t>STANBIC</t>
  </si>
  <si>
    <t>TRANSCORP</t>
  </si>
  <si>
    <t>UACN</t>
  </si>
  <si>
    <t>UBA</t>
  </si>
  <si>
    <t>UBN</t>
  </si>
  <si>
    <t>UNILEVER</t>
  </si>
  <si>
    <t>WAPCO</t>
  </si>
  <si>
    <t>UCAP</t>
  </si>
  <si>
    <t>STERLNBANK</t>
  </si>
  <si>
    <t>TOTAL</t>
  </si>
  <si>
    <t>DANGCEM</t>
  </si>
  <si>
    <t>FBNH</t>
  </si>
  <si>
    <t>ZENITHBANK</t>
  </si>
  <si>
    <t>FO</t>
  </si>
  <si>
    <t>DANGFLOUR</t>
  </si>
  <si>
    <t>ETERNA</t>
  </si>
  <si>
    <t>NEM</t>
  </si>
  <si>
    <t>NAHCO</t>
  </si>
  <si>
    <t>MAYBAKER</t>
  </si>
  <si>
    <t>HONYFLOUR</t>
  </si>
  <si>
    <t>OKOMUOIL</t>
  </si>
  <si>
    <t>Mkt Cap (N'Mn)</t>
  </si>
  <si>
    <t>JBERGER</t>
  </si>
  <si>
    <t>WAPIC</t>
  </si>
  <si>
    <t>WEMABANK</t>
  </si>
  <si>
    <t>GLAXOSMITH</t>
  </si>
  <si>
    <t>`</t>
  </si>
  <si>
    <t>Year high (N)</t>
  </si>
  <si>
    <t>Year low (N</t>
  </si>
  <si>
    <t>*Exchange Rate (NGN/USD)</t>
  </si>
  <si>
    <t>CUTIX</t>
  </si>
  <si>
    <t>OANDO</t>
  </si>
  <si>
    <t>VITAFOAM</t>
  </si>
  <si>
    <t>CAP</t>
  </si>
  <si>
    <t>CCNN</t>
  </si>
  <si>
    <t>JAIZBANK</t>
  </si>
  <si>
    <t>INTBREW</t>
  </si>
  <si>
    <t>CAVERTON</t>
  </si>
  <si>
    <t>UPL</t>
  </si>
  <si>
    <t>CHAMS</t>
  </si>
  <si>
    <t>LIVESTOCK</t>
  </si>
  <si>
    <t>SEPLAT</t>
  </si>
  <si>
    <t>JAPAULOIL</t>
  </si>
  <si>
    <t>MTNN</t>
  </si>
  <si>
    <t>LEARNAFRCA</t>
  </si>
  <si>
    <t>UNITYBNK</t>
  </si>
  <si>
    <t>CONOIL</t>
  </si>
  <si>
    <t>AIRTELAFRI</t>
  </si>
  <si>
    <t>LASACO</t>
  </si>
  <si>
    <t>BERGER</t>
  </si>
  <si>
    <t>CUSTODIAN</t>
  </si>
  <si>
    <t>REDSTAREX</t>
  </si>
  <si>
    <t>CONTINSURE</t>
  </si>
  <si>
    <t>TRIPPLEG</t>
  </si>
  <si>
    <t>MANSARD</t>
  </si>
  <si>
    <t>NEIMETH</t>
  </si>
  <si>
    <t>UAC-PROP</t>
  </si>
  <si>
    <t>COURTVILLE</t>
  </si>
  <si>
    <t>PRESCO</t>
  </si>
  <si>
    <t>MOBIL</t>
  </si>
  <si>
    <t>JOHNHOLT</t>
  </si>
  <si>
    <t>CORNERST</t>
  </si>
  <si>
    <t>MBENEFIT</t>
  </si>
  <si>
    <t>ROYALEX</t>
  </si>
  <si>
    <t>IKEJAHOTEL</t>
  </si>
  <si>
    <t>AGLEVENT</t>
  </si>
  <si>
    <t>BETAGLAS</t>
  </si>
  <si>
    <t>NPFMCRFBK</t>
  </si>
  <si>
    <t>UNIONDAC</t>
  </si>
  <si>
    <t>MRS</t>
  </si>
  <si>
    <t>PREMPAINTS</t>
  </si>
  <si>
    <t>ACADEMY</t>
  </si>
  <si>
    <t>ABCTRANS</t>
  </si>
  <si>
    <t>ABBEYBDS</t>
  </si>
  <si>
    <t>NCR</t>
  </si>
  <si>
    <t>ETRANZACT</t>
  </si>
  <si>
    <t>CHIPLC</t>
  </si>
  <si>
    <t>EKOCORP</t>
  </si>
  <si>
    <t>CHELLARAM</t>
  </si>
  <si>
    <t>CILEASING</t>
  </si>
  <si>
    <t>LINKASSURE</t>
  </si>
  <si>
    <t>NNFM</t>
  </si>
  <si>
    <t>JULI</t>
  </si>
  <si>
    <t>AFROMEDIA</t>
  </si>
  <si>
    <t>TRANSCOHOT</t>
  </si>
  <si>
    <t>SOVRENINS</t>
  </si>
  <si>
    <t>TRANSEXPR</t>
  </si>
  <si>
    <t>TANTALIZER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</si>
</sst>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  <font>
      <sz val="8"/>
      <color rgb="FFFF0000"/>
      <name val="Calibri"/>
      <family val="2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164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36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43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0" fontId="2" fillId="4" borderId="1" xfId="0" applyFont="1" applyFill="1" applyBorder="1"/>
    <xf numFmtId="0" fontId="2" fillId="4" borderId="1" xfId="0" applyFont="1" applyFill="1" applyBorder="1" applyAlignment="1">
      <alignment horizontal="right"/>
    </xf>
    <xf numFmtId="165" fontId="2" fillId="4" borderId="1" xfId="1" applyNumberFormat="1" applyFont="1" applyFill="1" applyBorder="1" applyAlignment="1">
      <alignment horizontal="right"/>
    </xf>
    <xf numFmtId="43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center" vertical="center"/>
      <protection hidden="1"/>
    </xf>
    <xf numFmtId="0" fontId="6" fillId="6" borderId="0" xfId="0" applyFont="1" applyFill="1" applyAlignment="1">
      <alignment horizontal="center" vertical="center"/>
    </xf>
    <xf numFmtId="43" fontId="2" fillId="4" borderId="1" xfId="3" applyNumberFormat="1" applyFont="1" applyFill="1" applyBorder="1" applyAlignment="1">
      <alignment horizontal="right"/>
    </xf>
    <xf numFmtId="0" fontId="4" fillId="2" borderId="0" xfId="0" applyFont="1" applyFill="1" applyProtection="1">
      <protection hidden="1"/>
    </xf>
    <xf numFmtId="168" fontId="8" fillId="7" borderId="0" xfId="0" applyNumberFormat="1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0" fontId="5" fillId="0" borderId="1" xfId="0" applyFont="1" applyBorder="1" applyProtection="1">
      <protection hidden="1"/>
    </xf>
    <xf numFmtId="165" fontId="0" fillId="0" borderId="0" xfId="0" applyNumberFormat="1"/>
    <xf numFmtId="43" fontId="27" fillId="2" borderId="0" xfId="1" applyNumberFormat="1" applyFont="1" applyFill="1" applyProtection="1">
      <protection hidden="1"/>
    </xf>
    <xf numFmtId="43" fontId="3" fillId="3" borderId="0" xfId="0" applyNumberFormat="1" applyFont="1" applyFill="1"/>
    <xf numFmtId="0" fontId="0" fillId="0" borderId="0" xfId="0" applyAlignment="1">
      <alignment horizontal="left" indent="1"/>
    </xf>
    <xf numFmtId="0" fontId="5" fillId="0" borderId="1" xfId="0" applyFont="1" applyBorder="1" applyProtection="1">
      <protection hidden="1"/>
    </xf>
    <xf numFmtId="2" fontId="5" fillId="0" borderId="1" xfId="0" applyNumberFormat="1" applyFont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Border="1" applyProtection="1">
      <protection hidden="1"/>
    </xf>
    <xf numFmtId="166" fontId="5" fillId="0" borderId="1" xfId="39" applyNumberFormat="1" applyFont="1" applyBorder="1" applyProtection="1">
      <protection hidden="1"/>
    </xf>
    <xf numFmtId="10" fontId="5" fillId="0" borderId="1" xfId="2" applyNumberFormat="1" applyFont="1" applyBorder="1" applyAlignment="1">
      <alignment horizontal="right"/>
    </xf>
    <xf numFmtId="165" fontId="5" fillId="0" borderId="1" xfId="39" applyNumberFormat="1" applyFont="1" applyBorder="1" applyProtection="1">
      <protection hidden="1"/>
    </xf>
    <xf numFmtId="164" fontId="5" fillId="0" borderId="1" xfId="39" applyNumberFormat="1" applyFont="1" applyBorder="1" applyProtection="1">
      <protection hidden="1"/>
    </xf>
    <xf numFmtId="43" fontId="5" fillId="0" borderId="1" xfId="39" applyNumberFormat="1" applyFont="1" applyBorder="1" applyProtection="1">
      <protection hidden="1"/>
    </xf>
    <xf numFmtId="167" fontId="7" fillId="6" borderId="0" xfId="0" applyNumberFormat="1" applyFont="1" applyFill="1" applyAlignment="1" applyProtection="1">
      <alignment horizontal="center" vertical="center"/>
      <protection hidden="1"/>
    </xf>
  </cellXfs>
  <cellStyles count="77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15 2" xfId="73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3 2" xfId="74" xr:uid="{00000000-0005-0000-0000-00001E000000}"/>
    <cellStyle name="Comma 4" xfId="42" xr:uid="{00000000-0005-0000-0000-00001F000000}"/>
    <cellStyle name="Comma 4 2" xfId="75" xr:uid="{00000000-0005-0000-0000-00001F000000}"/>
    <cellStyle name="Comma 5" xfId="65" xr:uid="{00000000-0005-0000-0000-00003C000000}"/>
    <cellStyle name="Comma 6" xfId="76" xr:uid="{00000000-0005-0000-0000-000053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6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adewuyi\AppData\Roaming\Microsoft\Excel\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H128"/>
  <sheetViews>
    <sheetView tabSelected="1" zoomScaleNormal="100" zoomScaleSheetLayoutView="100" workbookViewId="0">
      <pane ySplit="5" topLeftCell="A6" activePane="bottomLeft" state="frozen"/>
      <selection pane="bottomLeft" activeCell="R116" sqref="R116"/>
    </sheetView>
  </sheetViews>
  <sheetFormatPr defaultRowHeight="15" x14ac:dyDescent="0.25"/>
  <cols>
    <col min="1" max="1" width="4.140625" customWidth="1"/>
    <col min="2" max="2" width="11.28515625" customWidth="1"/>
    <col min="3" max="6" width="8.5703125" customWidth="1"/>
    <col min="7" max="7" width="10.28515625" customWidth="1"/>
    <col min="8" max="8" width="10" customWidth="1"/>
    <col min="9" max="9" width="10" style="12" customWidth="1"/>
    <col min="10" max="10" width="10.42578125" style="12" customWidth="1"/>
    <col min="11" max="11" width="12.7109375" customWidth="1"/>
    <col min="12" max="12" width="12.5703125" customWidth="1"/>
    <col min="13" max="13" width="11.7109375" customWidth="1"/>
    <col min="14" max="14" width="13" customWidth="1"/>
    <col min="15" max="15" width="11.85546875" customWidth="1"/>
    <col min="16" max="16" width="13" customWidth="1"/>
    <col min="17" max="17" width="9.5703125" customWidth="1"/>
    <col min="18" max="18" width="12.140625" customWidth="1"/>
    <col min="19" max="19" width="10.5703125" style="4" bestFit="1" customWidth="1"/>
    <col min="20" max="189" width="9.140625" style="4"/>
  </cols>
  <sheetData>
    <row r="1" spans="1:189" x14ac:dyDescent="0.25">
      <c r="A1" s="1"/>
      <c r="B1" s="1"/>
      <c r="C1" s="1"/>
      <c r="D1" s="1"/>
      <c r="E1" s="1"/>
      <c r="F1" s="1"/>
      <c r="G1" s="1"/>
      <c r="H1" s="1"/>
      <c r="I1" s="10"/>
      <c r="J1" s="10"/>
      <c r="K1" s="2"/>
      <c r="L1" s="3"/>
      <c r="M1" s="3"/>
      <c r="N1" s="3"/>
      <c r="O1" s="3"/>
      <c r="P1" s="3"/>
      <c r="Q1" s="3"/>
      <c r="R1" s="3"/>
    </row>
    <row r="2" spans="1:189" x14ac:dyDescent="0.25">
      <c r="A2" s="1"/>
      <c r="B2" s="1"/>
      <c r="C2" s="1"/>
      <c r="D2" s="1"/>
      <c r="E2" s="1"/>
      <c r="F2" s="5"/>
      <c r="G2" s="1"/>
      <c r="H2" s="1"/>
      <c r="I2" s="10"/>
      <c r="J2" s="10"/>
      <c r="K2" s="2"/>
      <c r="L2" s="3"/>
      <c r="M2" s="3"/>
      <c r="N2" s="3"/>
      <c r="O2" s="3"/>
      <c r="P2" s="3"/>
      <c r="Q2" s="3"/>
      <c r="R2" s="3"/>
    </row>
    <row r="3" spans="1:189" x14ac:dyDescent="0.25">
      <c r="A3" s="1"/>
      <c r="B3" s="1"/>
      <c r="C3" s="1"/>
      <c r="D3" s="1"/>
      <c r="E3" s="1"/>
      <c r="F3" s="14" t="s">
        <v>14</v>
      </c>
      <c r="G3" s="15"/>
      <c r="H3" s="13"/>
      <c r="I3" s="35">
        <v>43714</v>
      </c>
      <c r="J3" s="35"/>
      <c r="K3" s="35"/>
      <c r="L3" s="23"/>
      <c r="M3" s="23"/>
      <c r="N3" s="3"/>
      <c r="O3" s="3"/>
      <c r="P3" s="3"/>
      <c r="Q3" s="3"/>
      <c r="R3" s="3"/>
    </row>
    <row r="4" spans="1:189" x14ac:dyDescent="0.25">
      <c r="A4" s="1"/>
      <c r="B4" s="17"/>
      <c r="C4" s="1"/>
      <c r="D4" s="1"/>
      <c r="E4" s="1"/>
      <c r="F4" s="1"/>
      <c r="G4" s="1"/>
      <c r="H4" s="1"/>
      <c r="I4" s="10"/>
      <c r="J4" s="10"/>
      <c r="K4" s="2"/>
      <c r="L4" s="23"/>
      <c r="M4" s="23"/>
      <c r="N4" s="3"/>
      <c r="O4" s="3"/>
      <c r="P4" s="3"/>
      <c r="Q4" s="3"/>
      <c r="R4" s="3"/>
    </row>
    <row r="5" spans="1:189" x14ac:dyDescent="0.25">
      <c r="A5" s="7" t="s">
        <v>13</v>
      </c>
      <c r="B5" s="6" t="s">
        <v>0</v>
      </c>
      <c r="C5" s="7" t="s">
        <v>1</v>
      </c>
      <c r="D5" s="7" t="s">
        <v>2</v>
      </c>
      <c r="E5" s="7" t="s">
        <v>3</v>
      </c>
      <c r="F5" s="7" t="s">
        <v>4</v>
      </c>
      <c r="G5" s="7" t="s">
        <v>5</v>
      </c>
      <c r="H5" s="7" t="s">
        <v>9</v>
      </c>
      <c r="I5" s="11" t="s">
        <v>6</v>
      </c>
      <c r="J5" s="11" t="s">
        <v>10</v>
      </c>
      <c r="K5" s="8" t="s">
        <v>7</v>
      </c>
      <c r="L5" s="9" t="s">
        <v>8</v>
      </c>
      <c r="M5" s="9" t="s">
        <v>11</v>
      </c>
      <c r="N5" s="16" t="s">
        <v>52</v>
      </c>
      <c r="O5" s="9" t="s">
        <v>12</v>
      </c>
      <c r="P5" s="11" t="s">
        <v>15</v>
      </c>
      <c r="Q5" s="9" t="s">
        <v>58</v>
      </c>
      <c r="R5" s="9" t="s">
        <v>59</v>
      </c>
    </row>
    <row r="6" spans="1:189" x14ac:dyDescent="0.25">
      <c r="A6" s="21">
        <v>1</v>
      </c>
      <c r="B6" s="26" t="s">
        <v>104</v>
      </c>
      <c r="C6" s="27">
        <v>0.99</v>
      </c>
      <c r="D6" s="27">
        <v>0.99</v>
      </c>
      <c r="E6" s="27">
        <v>0.99</v>
      </c>
      <c r="F6" s="27">
        <v>0.99</v>
      </c>
      <c r="G6" s="28">
        <v>0.99</v>
      </c>
      <c r="H6" s="29">
        <v>0</v>
      </c>
      <c r="I6" s="30">
        <v>0</v>
      </c>
      <c r="J6" s="31">
        <v>0</v>
      </c>
      <c r="K6" s="32">
        <v>25000</v>
      </c>
      <c r="L6" s="32">
        <v>25000</v>
      </c>
      <c r="M6" s="33">
        <v>81.44648965629581</v>
      </c>
      <c r="N6" s="33">
        <v>4158</v>
      </c>
      <c r="O6" s="34">
        <v>1</v>
      </c>
      <c r="P6" s="31">
        <v>1.0204081632652962E-2</v>
      </c>
      <c r="Q6" s="27">
        <v>0.99</v>
      </c>
      <c r="R6" s="27">
        <v>0.9</v>
      </c>
      <c r="S6" s="24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</row>
    <row r="7" spans="1:189" x14ac:dyDescent="0.25">
      <c r="A7" s="26">
        <v>2</v>
      </c>
      <c r="B7" s="26" t="s">
        <v>103</v>
      </c>
      <c r="C7" s="27">
        <v>0.32</v>
      </c>
      <c r="D7" s="27">
        <v>0.32</v>
      </c>
      <c r="E7" s="27">
        <v>0.35</v>
      </c>
      <c r="F7" s="27">
        <v>0.35</v>
      </c>
      <c r="G7" s="28">
        <v>0.35</v>
      </c>
      <c r="H7" s="29">
        <v>0</v>
      </c>
      <c r="I7" s="30">
        <v>2.9999999999999971E-2</v>
      </c>
      <c r="J7" s="31">
        <v>9.375E-2</v>
      </c>
      <c r="K7" s="32">
        <v>224300</v>
      </c>
      <c r="L7" s="32">
        <v>74149</v>
      </c>
      <c r="M7" s="33">
        <v>241.56703046098713</v>
      </c>
      <c r="N7" s="33">
        <v>580.19499999999994</v>
      </c>
      <c r="O7" s="34">
        <v>0.33057958091841283</v>
      </c>
      <c r="P7" s="31">
        <v>0.2068965517241379</v>
      </c>
      <c r="Q7" s="27">
        <v>0.56999999999999995</v>
      </c>
      <c r="R7" s="27">
        <v>0.25</v>
      </c>
      <c r="S7" s="24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</row>
    <row r="8" spans="1:189" x14ac:dyDescent="0.25">
      <c r="A8" s="26">
        <v>3</v>
      </c>
      <c r="B8" s="26" t="s">
        <v>102</v>
      </c>
      <c r="C8" s="27">
        <v>0.35</v>
      </c>
      <c r="D8" s="27">
        <v>0.35</v>
      </c>
      <c r="E8" s="27">
        <v>0.35</v>
      </c>
      <c r="F8" s="27">
        <v>0.35</v>
      </c>
      <c r="G8" s="28">
        <v>0.35</v>
      </c>
      <c r="H8" s="29">
        <v>0</v>
      </c>
      <c r="I8" s="30">
        <v>0</v>
      </c>
      <c r="J8" s="31">
        <v>0</v>
      </c>
      <c r="K8" s="32">
        <v>1000</v>
      </c>
      <c r="L8" s="32">
        <v>320</v>
      </c>
      <c r="M8" s="33">
        <v>1.0425150676005865</v>
      </c>
      <c r="N8" s="33">
        <v>211.67999999999998</v>
      </c>
      <c r="O8" s="34">
        <v>0.32</v>
      </c>
      <c r="P8" s="31">
        <v>-0.30000000000000004</v>
      </c>
      <c r="Q8" s="27">
        <v>0.5</v>
      </c>
      <c r="R8" s="27">
        <v>0.25</v>
      </c>
      <c r="S8" s="24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</row>
    <row r="9" spans="1:189" x14ac:dyDescent="0.25">
      <c r="A9" s="26">
        <v>4</v>
      </c>
      <c r="B9" s="26" t="s">
        <v>16</v>
      </c>
      <c r="C9" s="27">
        <v>6.45</v>
      </c>
      <c r="D9" s="27">
        <v>6.45</v>
      </c>
      <c r="E9" s="27">
        <v>6.95</v>
      </c>
      <c r="F9" s="27">
        <v>6.6</v>
      </c>
      <c r="G9" s="28">
        <v>6.9</v>
      </c>
      <c r="H9" s="29">
        <v>5.3030303030303205E-2</v>
      </c>
      <c r="I9" s="30">
        <v>0.45000000000000018</v>
      </c>
      <c r="J9" s="31">
        <v>6.976744186046524E-2</v>
      </c>
      <c r="K9" s="32">
        <v>59577197</v>
      </c>
      <c r="L9" s="32">
        <v>403866446.80000001</v>
      </c>
      <c r="M9" s="33">
        <v>1315740.1752728459</v>
      </c>
      <c r="N9" s="33">
        <v>245262.05679179999</v>
      </c>
      <c r="O9" s="34">
        <v>6.7788762670388811</v>
      </c>
      <c r="P9" s="31">
        <v>1.4705882352941346E-2</v>
      </c>
      <c r="Q9" s="27">
        <v>7.15</v>
      </c>
      <c r="R9" s="27">
        <v>5.3</v>
      </c>
      <c r="S9" s="24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</row>
    <row r="10" spans="1:189" x14ac:dyDescent="0.25">
      <c r="A10" s="26">
        <v>5</v>
      </c>
      <c r="B10" s="26" t="s">
        <v>17</v>
      </c>
      <c r="C10" s="27">
        <v>3.95</v>
      </c>
      <c r="D10" s="27">
        <v>3.95</v>
      </c>
      <c r="E10" s="27">
        <v>3.88</v>
      </c>
      <c r="F10" s="27">
        <v>3.88</v>
      </c>
      <c r="G10" s="28">
        <v>3.88</v>
      </c>
      <c r="H10" s="29">
        <v>0</v>
      </c>
      <c r="I10" s="30">
        <v>-7.0000000000000284E-2</v>
      </c>
      <c r="J10" s="31">
        <v>-1.7721518987341867E-2</v>
      </c>
      <c r="K10" s="32">
        <v>346413</v>
      </c>
      <c r="L10" s="32">
        <v>1336120.8500000001</v>
      </c>
      <c r="M10" s="33">
        <v>4352.894119563447</v>
      </c>
      <c r="N10" s="33">
        <v>7760</v>
      </c>
      <c r="O10" s="34">
        <v>3.8570170576739327</v>
      </c>
      <c r="P10" s="31">
        <v>2.5839793281652312E-3</v>
      </c>
      <c r="Q10" s="27">
        <v>4.92</v>
      </c>
      <c r="R10" s="27">
        <v>3.4</v>
      </c>
      <c r="S10" s="24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</row>
    <row r="11" spans="1:189" x14ac:dyDescent="0.25">
      <c r="A11" s="26">
        <v>6</v>
      </c>
      <c r="B11" s="26" t="s">
        <v>114</v>
      </c>
      <c r="C11" s="27">
        <v>0.41</v>
      </c>
      <c r="D11" s="27">
        <v>0.41</v>
      </c>
      <c r="E11" s="27">
        <v>0.41</v>
      </c>
      <c r="F11" s="27">
        <v>0.41</v>
      </c>
      <c r="G11" s="28">
        <v>0.41</v>
      </c>
      <c r="H11" s="29">
        <v>0</v>
      </c>
      <c r="I11" s="30">
        <v>0</v>
      </c>
      <c r="J11" s="31">
        <v>0</v>
      </c>
      <c r="K11" s="32">
        <v>10</v>
      </c>
      <c r="L11" s="32">
        <v>3.7</v>
      </c>
      <c r="M11" s="33">
        <v>1.2054080469131782E-2</v>
      </c>
      <c r="N11" s="33">
        <v>2841.3838368000002</v>
      </c>
      <c r="O11" s="34">
        <v>0.37</v>
      </c>
      <c r="P11" s="31">
        <v>-0.94810126582278487</v>
      </c>
      <c r="Q11" s="27">
        <v>0.5</v>
      </c>
      <c r="R11" s="27">
        <v>0.41</v>
      </c>
      <c r="S11" s="24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</row>
    <row r="12" spans="1:189" x14ac:dyDescent="0.25">
      <c r="A12" s="26">
        <v>7</v>
      </c>
      <c r="B12" s="26" t="s">
        <v>96</v>
      </c>
      <c r="C12" s="27">
        <v>0.26</v>
      </c>
      <c r="D12" s="27">
        <v>0.26</v>
      </c>
      <c r="E12" s="27">
        <v>0.26</v>
      </c>
      <c r="F12" s="27">
        <v>0.26</v>
      </c>
      <c r="G12" s="28">
        <v>0.26</v>
      </c>
      <c r="H12" s="29">
        <v>0</v>
      </c>
      <c r="I12" s="30">
        <v>0</v>
      </c>
      <c r="J12" s="31">
        <v>0</v>
      </c>
      <c r="K12" s="32">
        <v>15000</v>
      </c>
      <c r="L12" s="32">
        <v>3600</v>
      </c>
      <c r="M12" s="33">
        <v>11.728294510506597</v>
      </c>
      <c r="N12" s="33">
        <v>688.29547930000001</v>
      </c>
      <c r="O12" s="34">
        <v>0.24</v>
      </c>
      <c r="P12" s="31">
        <v>-3.703703703703709E-2</v>
      </c>
      <c r="Q12" s="27">
        <v>0.34</v>
      </c>
      <c r="R12" s="27">
        <v>0.24</v>
      </c>
      <c r="S12" s="24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</row>
    <row r="13" spans="1:189" x14ac:dyDescent="0.25">
      <c r="A13" s="26">
        <v>8</v>
      </c>
      <c r="B13" s="26" t="s">
        <v>18</v>
      </c>
      <c r="C13" s="27">
        <v>0.62</v>
      </c>
      <c r="D13" s="27">
        <v>0.62</v>
      </c>
      <c r="E13" s="27">
        <v>0.65</v>
      </c>
      <c r="F13" s="27">
        <v>0.62</v>
      </c>
      <c r="G13" s="28">
        <v>0.62</v>
      </c>
      <c r="H13" s="29">
        <v>4.8387096774193505E-2</v>
      </c>
      <c r="I13" s="30">
        <v>0</v>
      </c>
      <c r="J13" s="31">
        <v>0</v>
      </c>
      <c r="K13" s="32">
        <v>3283056</v>
      </c>
      <c r="L13" s="32">
        <v>2088732.01</v>
      </c>
      <c r="M13" s="33">
        <v>6804.7956018895593</v>
      </c>
      <c r="N13" s="33">
        <v>393.08</v>
      </c>
      <c r="O13" s="34">
        <v>0.63621577274344387</v>
      </c>
      <c r="P13" s="31">
        <v>-1.5873015873015928E-2</v>
      </c>
      <c r="Q13" s="27">
        <v>0.79</v>
      </c>
      <c r="R13" s="27">
        <v>0.6</v>
      </c>
      <c r="S13" s="24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</row>
    <row r="14" spans="1:189" x14ac:dyDescent="0.25">
      <c r="A14" s="26">
        <v>9</v>
      </c>
      <c r="B14" s="26" t="s">
        <v>78</v>
      </c>
      <c r="C14" s="27">
        <v>323.5</v>
      </c>
      <c r="D14" s="27">
        <v>323.5</v>
      </c>
      <c r="E14" s="27">
        <v>323.5</v>
      </c>
      <c r="F14" s="27">
        <v>323.5</v>
      </c>
      <c r="G14" s="28">
        <v>323.5</v>
      </c>
      <c r="H14" s="29">
        <v>0</v>
      </c>
      <c r="I14" s="30">
        <v>0</v>
      </c>
      <c r="J14" s="31">
        <v>0</v>
      </c>
      <c r="K14" s="32">
        <v>3</v>
      </c>
      <c r="L14" s="32">
        <v>931.6</v>
      </c>
      <c r="M14" s="33">
        <v>3.0350219905522073</v>
      </c>
      <c r="N14" s="33">
        <v>1215762.0115439999</v>
      </c>
      <c r="O14" s="34">
        <v>310.53333333333336</v>
      </c>
      <c r="P14" s="31">
        <v>-0.10881542699724522</v>
      </c>
      <c r="Q14" s="27">
        <v>399.3</v>
      </c>
      <c r="R14" s="27">
        <v>323.5</v>
      </c>
      <c r="S14" s="2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</row>
    <row r="15" spans="1:189" x14ac:dyDescent="0.25">
      <c r="A15" s="26">
        <v>10</v>
      </c>
      <c r="B15" s="26" t="s">
        <v>80</v>
      </c>
      <c r="C15" s="27">
        <v>7.5</v>
      </c>
      <c r="D15" s="27">
        <v>7.5</v>
      </c>
      <c r="E15" s="27">
        <v>7.5</v>
      </c>
      <c r="F15" s="27">
        <v>7.5</v>
      </c>
      <c r="G15" s="28">
        <v>7.5</v>
      </c>
      <c r="H15" s="29">
        <v>0</v>
      </c>
      <c r="I15" s="30">
        <v>0</v>
      </c>
      <c r="J15" s="31">
        <v>0</v>
      </c>
      <c r="K15" s="32">
        <v>7495</v>
      </c>
      <c r="L15" s="32">
        <v>53865</v>
      </c>
      <c r="M15" s="33">
        <v>175.48460661345496</v>
      </c>
      <c r="N15" s="33">
        <v>2173.6758525</v>
      </c>
      <c r="O15" s="34">
        <v>7.1867911941294196</v>
      </c>
      <c r="P15" s="31">
        <v>-0.12790697674418605</v>
      </c>
      <c r="Q15" s="27">
        <v>9.25</v>
      </c>
      <c r="R15" s="27">
        <v>5.7</v>
      </c>
      <c r="S15" s="24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</row>
    <row r="16" spans="1:189" x14ac:dyDescent="0.25">
      <c r="A16" s="26">
        <v>11</v>
      </c>
      <c r="B16" s="26" t="s">
        <v>97</v>
      </c>
      <c r="C16" s="27">
        <v>59.75</v>
      </c>
      <c r="D16" s="27">
        <v>59.75</v>
      </c>
      <c r="E16" s="27">
        <v>59.75</v>
      </c>
      <c r="F16" s="27">
        <v>59.75</v>
      </c>
      <c r="G16" s="28">
        <v>59.75</v>
      </c>
      <c r="H16" s="29">
        <v>0</v>
      </c>
      <c r="I16" s="30">
        <v>0</v>
      </c>
      <c r="J16" s="31">
        <v>0</v>
      </c>
      <c r="K16" s="32">
        <v>2000</v>
      </c>
      <c r="L16" s="32">
        <v>107600</v>
      </c>
      <c r="M16" s="33">
        <v>350.5456914806972</v>
      </c>
      <c r="N16" s="33">
        <v>29873.326999999997</v>
      </c>
      <c r="O16" s="34">
        <v>53.8</v>
      </c>
      <c r="P16" s="31">
        <v>-0.12518301610541727</v>
      </c>
      <c r="Q16" s="27">
        <v>79</v>
      </c>
      <c r="R16" s="27">
        <v>55</v>
      </c>
      <c r="S16" s="24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</row>
    <row r="17" spans="1:189" x14ac:dyDescent="0.25">
      <c r="A17" s="26">
        <v>12</v>
      </c>
      <c r="B17" s="26" t="s">
        <v>19</v>
      </c>
      <c r="C17" s="27">
        <v>9.9</v>
      </c>
      <c r="D17" s="27">
        <v>9.9</v>
      </c>
      <c r="E17" s="27">
        <v>9.9</v>
      </c>
      <c r="F17" s="27">
        <v>9.9</v>
      </c>
      <c r="G17" s="28">
        <v>9.9</v>
      </c>
      <c r="H17" s="29">
        <v>0</v>
      </c>
      <c r="I17" s="30">
        <v>0</v>
      </c>
      <c r="J17" s="31">
        <v>0</v>
      </c>
      <c r="K17" s="32">
        <v>49286</v>
      </c>
      <c r="L17" s="32">
        <v>487496.2</v>
      </c>
      <c r="M17" s="33">
        <v>1588.1941684313408</v>
      </c>
      <c r="N17" s="33">
        <v>18594.200195999998</v>
      </c>
      <c r="O17" s="34">
        <v>9.891169906261414</v>
      </c>
      <c r="P17" s="31">
        <v>-1.0000000000000009E-2</v>
      </c>
      <c r="Q17" s="27">
        <v>12.1</v>
      </c>
      <c r="R17" s="27">
        <v>9</v>
      </c>
      <c r="S17" s="24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</row>
    <row r="18" spans="1:189" x14ac:dyDescent="0.25">
      <c r="A18" s="26">
        <v>13</v>
      </c>
      <c r="B18" s="26" t="s">
        <v>64</v>
      </c>
      <c r="C18" s="27">
        <v>24.75</v>
      </c>
      <c r="D18" s="27">
        <v>24.75</v>
      </c>
      <c r="E18" s="27">
        <v>24.75</v>
      </c>
      <c r="F18" s="27">
        <v>24.75</v>
      </c>
      <c r="G18" s="28">
        <v>24.75</v>
      </c>
      <c r="H18" s="29">
        <v>0</v>
      </c>
      <c r="I18" s="30">
        <v>0</v>
      </c>
      <c r="J18" s="31">
        <v>0</v>
      </c>
      <c r="K18" s="32">
        <v>3980</v>
      </c>
      <c r="L18" s="32">
        <v>91604.6</v>
      </c>
      <c r="M18" s="33">
        <v>298.43492425476467</v>
      </c>
      <c r="N18" s="33">
        <v>17325</v>
      </c>
      <c r="O18" s="34">
        <v>23.016231155778897</v>
      </c>
      <c r="P18" s="31">
        <v>-0.2898134863701578</v>
      </c>
      <c r="Q18" s="27">
        <v>37.4</v>
      </c>
      <c r="R18" s="27">
        <v>24.75</v>
      </c>
      <c r="S18" s="24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</row>
    <row r="19" spans="1:189" x14ac:dyDescent="0.25">
      <c r="A19" s="26">
        <v>14</v>
      </c>
      <c r="B19" s="26" t="s">
        <v>68</v>
      </c>
      <c r="C19" s="27">
        <v>2.12</v>
      </c>
      <c r="D19" s="27">
        <v>2.12</v>
      </c>
      <c r="E19" s="27">
        <v>2.12</v>
      </c>
      <c r="F19" s="27">
        <v>2.12</v>
      </c>
      <c r="G19" s="28">
        <v>2.12</v>
      </c>
      <c r="H19" s="29">
        <v>0</v>
      </c>
      <c r="I19" s="30">
        <v>0</v>
      </c>
      <c r="J19" s="31">
        <v>0</v>
      </c>
      <c r="K19" s="32">
        <v>443773</v>
      </c>
      <c r="L19" s="32">
        <v>941420.13</v>
      </c>
      <c r="M19" s="33">
        <v>3067.0145952109465</v>
      </c>
      <c r="N19" s="33">
        <v>7103.0806700000003</v>
      </c>
      <c r="O19" s="34">
        <v>2.1214001978489003</v>
      </c>
      <c r="P19" s="31">
        <v>0.10416666666666674</v>
      </c>
      <c r="Q19" s="27">
        <v>3</v>
      </c>
      <c r="R19" s="27">
        <v>1.9</v>
      </c>
      <c r="S19" s="24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</row>
    <row r="20" spans="1:189" x14ac:dyDescent="0.25">
      <c r="A20" s="26">
        <v>15</v>
      </c>
      <c r="B20" s="26" t="s">
        <v>65</v>
      </c>
      <c r="C20" s="27">
        <v>17.399999999999999</v>
      </c>
      <c r="D20" s="27">
        <v>17.399999999999999</v>
      </c>
      <c r="E20" s="27">
        <v>17.399999999999999</v>
      </c>
      <c r="F20" s="27">
        <v>17.399999999999999</v>
      </c>
      <c r="G20" s="28">
        <v>17.399999999999999</v>
      </c>
      <c r="H20" s="29">
        <v>0</v>
      </c>
      <c r="I20" s="30">
        <v>0</v>
      </c>
      <c r="J20" s="31">
        <v>0</v>
      </c>
      <c r="K20" s="32">
        <v>33500</v>
      </c>
      <c r="L20" s="32">
        <v>526950</v>
      </c>
      <c r="M20" s="33">
        <v>1716.7291089754033</v>
      </c>
      <c r="N20" s="33">
        <v>21866.193128399998</v>
      </c>
      <c r="O20" s="34">
        <v>15.729850746268657</v>
      </c>
      <c r="P20" s="31">
        <v>-0.10309278350515461</v>
      </c>
      <c r="Q20" s="27">
        <v>26.9</v>
      </c>
      <c r="R20" s="27">
        <v>11.6</v>
      </c>
      <c r="S20" s="24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</row>
    <row r="21" spans="1:189" x14ac:dyDescent="0.25">
      <c r="A21" s="26">
        <v>16</v>
      </c>
      <c r="B21" s="26" t="s">
        <v>70</v>
      </c>
      <c r="C21" s="27">
        <v>0.26</v>
      </c>
      <c r="D21" s="27">
        <v>0.26</v>
      </c>
      <c r="E21" s="27">
        <v>0.27</v>
      </c>
      <c r="F21" s="27">
        <v>0.27</v>
      </c>
      <c r="G21" s="28">
        <v>0.27</v>
      </c>
      <c r="H21" s="29">
        <v>0</v>
      </c>
      <c r="I21" s="30">
        <v>1.0000000000000009E-2</v>
      </c>
      <c r="J21" s="31">
        <v>3.8461538461538547E-2</v>
      </c>
      <c r="K21" s="32">
        <v>227500</v>
      </c>
      <c r="L21" s="32">
        <v>61375</v>
      </c>
      <c r="M21" s="33">
        <v>199.95113210620622</v>
      </c>
      <c r="N21" s="33">
        <v>1267.9362000000001</v>
      </c>
      <c r="O21" s="34">
        <v>0.26978021978021977</v>
      </c>
      <c r="P21" s="31">
        <v>0.35000000000000009</v>
      </c>
      <c r="Q21" s="27">
        <v>0.53</v>
      </c>
      <c r="R21" s="27">
        <v>0.2</v>
      </c>
      <c r="S21" s="24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</row>
    <row r="22" spans="1:189" x14ac:dyDescent="0.25">
      <c r="A22" s="26">
        <v>17</v>
      </c>
      <c r="B22" s="26" t="s">
        <v>109</v>
      </c>
      <c r="C22" s="27">
        <v>3.08</v>
      </c>
      <c r="D22" s="27">
        <v>3.08</v>
      </c>
      <c r="E22" s="27">
        <v>3.08</v>
      </c>
      <c r="F22" s="27">
        <v>3.08</v>
      </c>
      <c r="G22" s="28">
        <v>3.08</v>
      </c>
      <c r="H22" s="29">
        <v>0</v>
      </c>
      <c r="I22" s="30">
        <v>0</v>
      </c>
      <c r="J22" s="31">
        <v>0</v>
      </c>
      <c r="K22" s="32">
        <v>2010</v>
      </c>
      <c r="L22" s="32">
        <v>5587.8</v>
      </c>
      <c r="M22" s="33">
        <v>18.204267796057991</v>
      </c>
      <c r="N22" s="33">
        <v>2226.6089999999999</v>
      </c>
      <c r="O22" s="34">
        <v>2.7800000000000002</v>
      </c>
      <c r="P22" s="31">
        <v>0</v>
      </c>
      <c r="Q22" s="27">
        <v>3.08</v>
      </c>
      <c r="R22" s="27">
        <v>3.08</v>
      </c>
      <c r="S22" s="24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</row>
    <row r="23" spans="1:189" x14ac:dyDescent="0.25">
      <c r="A23" s="26">
        <v>18</v>
      </c>
      <c r="B23" s="26" t="s">
        <v>107</v>
      </c>
      <c r="C23" s="27">
        <v>0.3</v>
      </c>
      <c r="D23" s="27">
        <v>0.3</v>
      </c>
      <c r="E23" s="27">
        <v>0.3</v>
      </c>
      <c r="F23" s="27">
        <v>0.3</v>
      </c>
      <c r="G23" s="28">
        <v>0.3</v>
      </c>
      <c r="H23" s="29">
        <v>0</v>
      </c>
      <c r="I23" s="30">
        <v>0</v>
      </c>
      <c r="J23" s="31">
        <v>0</v>
      </c>
      <c r="K23" s="32">
        <v>1000</v>
      </c>
      <c r="L23" s="32">
        <v>320</v>
      </c>
      <c r="M23" s="33">
        <v>1.0425150676005865</v>
      </c>
      <c r="N23" s="33">
        <v>1800</v>
      </c>
      <c r="O23" s="34">
        <v>0.32</v>
      </c>
      <c r="P23" s="31">
        <v>-0.21052631578947367</v>
      </c>
      <c r="Q23" s="27">
        <v>0.38</v>
      </c>
      <c r="R23" s="27">
        <v>0.2</v>
      </c>
      <c r="S23" s="24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</row>
    <row r="24" spans="1:189" x14ac:dyDescent="0.25">
      <c r="A24" s="26">
        <v>19</v>
      </c>
      <c r="B24" s="26" t="s">
        <v>110</v>
      </c>
      <c r="C24" s="27">
        <v>7.3</v>
      </c>
      <c r="D24" s="27">
        <v>7.3</v>
      </c>
      <c r="E24" s="27">
        <v>7.3</v>
      </c>
      <c r="F24" s="27">
        <v>7.3</v>
      </c>
      <c r="G24" s="28">
        <v>7.3</v>
      </c>
      <c r="H24" s="29">
        <v>0</v>
      </c>
      <c r="I24" s="30">
        <v>0</v>
      </c>
      <c r="J24" s="31">
        <v>0</v>
      </c>
      <c r="K24" s="32">
        <v>110</v>
      </c>
      <c r="L24" s="32">
        <v>726</v>
      </c>
      <c r="M24" s="33">
        <v>2.3652060596188305</v>
      </c>
      <c r="N24" s="33">
        <v>13744.5780576</v>
      </c>
      <c r="O24" s="34">
        <v>6.6</v>
      </c>
      <c r="P24" s="31">
        <v>-0.11942098914354637</v>
      </c>
      <c r="Q24" s="27">
        <v>9.0399999999999991</v>
      </c>
      <c r="R24" s="27">
        <v>4.55</v>
      </c>
      <c r="S24" s="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</row>
    <row r="25" spans="1:189" x14ac:dyDescent="0.25">
      <c r="A25" s="26">
        <v>20</v>
      </c>
      <c r="B25" s="26" t="s">
        <v>77</v>
      </c>
      <c r="C25" s="27">
        <v>16.8</v>
      </c>
      <c r="D25" s="27">
        <v>16.8</v>
      </c>
      <c r="E25" s="27">
        <v>16.8</v>
      </c>
      <c r="F25" s="27">
        <v>16.8</v>
      </c>
      <c r="G25" s="28">
        <v>16.8</v>
      </c>
      <c r="H25" s="29">
        <v>0</v>
      </c>
      <c r="I25" s="30">
        <v>0</v>
      </c>
      <c r="J25" s="31">
        <v>0</v>
      </c>
      <c r="K25" s="32">
        <v>40249</v>
      </c>
      <c r="L25" s="32">
        <v>625114.05000000005</v>
      </c>
      <c r="M25" s="33">
        <v>2036.5338002932076</v>
      </c>
      <c r="N25" s="33">
        <v>11658.395565600002</v>
      </c>
      <c r="O25" s="34">
        <v>15.531169718502325</v>
      </c>
      <c r="P25" s="31">
        <v>-0.27741935483870961</v>
      </c>
      <c r="Q25" s="27">
        <v>23.8</v>
      </c>
      <c r="R25" s="27">
        <v>16.600000000000001</v>
      </c>
      <c r="S25" s="24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</row>
    <row r="26" spans="1:189" x14ac:dyDescent="0.25">
      <c r="A26" s="26">
        <v>21</v>
      </c>
      <c r="B26" s="26" t="s">
        <v>83</v>
      </c>
      <c r="C26" s="27">
        <v>1.63</v>
      </c>
      <c r="D26" s="27">
        <v>1.63</v>
      </c>
      <c r="E26" s="27">
        <v>1.63</v>
      </c>
      <c r="F26" s="27">
        <v>1.63</v>
      </c>
      <c r="G26" s="28">
        <v>1.63</v>
      </c>
      <c r="H26" s="29">
        <v>0</v>
      </c>
      <c r="I26" s="30">
        <v>0</v>
      </c>
      <c r="J26" s="31">
        <v>0</v>
      </c>
      <c r="K26" s="32">
        <v>131000</v>
      </c>
      <c r="L26" s="32">
        <v>201940</v>
      </c>
      <c r="M26" s="33">
        <v>657.89216484769508</v>
      </c>
      <c r="N26" s="33">
        <v>16907.573228559999</v>
      </c>
      <c r="O26" s="34">
        <v>1.541526717557252</v>
      </c>
      <c r="P26" s="31">
        <v>-0.1465968586387435</v>
      </c>
      <c r="Q26" s="27">
        <v>1.91</v>
      </c>
      <c r="R26" s="27">
        <v>1.27</v>
      </c>
      <c r="S26" s="24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</row>
    <row r="27" spans="1:189" x14ac:dyDescent="0.25">
      <c r="A27" s="26">
        <v>22</v>
      </c>
      <c r="B27" s="26" t="s">
        <v>92</v>
      </c>
      <c r="C27" s="27">
        <v>0.25</v>
      </c>
      <c r="D27" s="27">
        <v>0.25</v>
      </c>
      <c r="E27" s="27">
        <v>0.27</v>
      </c>
      <c r="F27" s="27">
        <v>0.23</v>
      </c>
      <c r="G27" s="28">
        <v>0.27</v>
      </c>
      <c r="H27" s="29">
        <v>0.17391304347826098</v>
      </c>
      <c r="I27" s="30">
        <v>2.0000000000000018E-2</v>
      </c>
      <c r="J27" s="31">
        <v>8.0000000000000071E-2</v>
      </c>
      <c r="K27" s="32">
        <v>1045000</v>
      </c>
      <c r="L27" s="32">
        <v>261050.2</v>
      </c>
      <c r="M27" s="33">
        <v>850.46489656295819</v>
      </c>
      <c r="N27" s="33">
        <v>3976.9670560500003</v>
      </c>
      <c r="O27" s="34">
        <v>0.2498088038277512</v>
      </c>
      <c r="P27" s="31">
        <v>0.35000000000000009</v>
      </c>
      <c r="Q27" s="27">
        <v>0.27</v>
      </c>
      <c r="R27" s="27">
        <v>0.2</v>
      </c>
      <c r="S27" s="24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</row>
    <row r="28" spans="1:189" x14ac:dyDescent="0.25">
      <c r="A28" s="26">
        <v>23</v>
      </c>
      <c r="B28" s="26" t="s">
        <v>88</v>
      </c>
      <c r="C28" s="27">
        <v>0.2</v>
      </c>
      <c r="D28" s="27">
        <v>0.2</v>
      </c>
      <c r="E28" s="27">
        <v>0.21</v>
      </c>
      <c r="F28" s="27">
        <v>0.21</v>
      </c>
      <c r="G28" s="28">
        <v>0.21</v>
      </c>
      <c r="H28" s="29">
        <v>0</v>
      </c>
      <c r="I28" s="30">
        <v>9.9999999999999811E-3</v>
      </c>
      <c r="J28" s="31">
        <v>4.9999999999999822E-2</v>
      </c>
      <c r="K28" s="32">
        <v>668790</v>
      </c>
      <c r="L28" s="32">
        <v>138758</v>
      </c>
      <c r="M28" s="33">
        <v>452.0540804691318</v>
      </c>
      <c r="N28" s="33">
        <v>745.92</v>
      </c>
      <c r="O28" s="34">
        <v>0.20747618834013667</v>
      </c>
      <c r="P28" s="31">
        <v>4.9999999999999822E-2</v>
      </c>
      <c r="Q28" s="27">
        <v>0.27</v>
      </c>
      <c r="R28" s="27">
        <v>0.2</v>
      </c>
      <c r="S28" s="24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</row>
    <row r="29" spans="1:189" x14ac:dyDescent="0.25">
      <c r="A29" s="26">
        <v>24</v>
      </c>
      <c r="B29" s="26" t="s">
        <v>81</v>
      </c>
      <c r="C29" s="27">
        <v>5.8</v>
      </c>
      <c r="D29" s="27">
        <v>5.8</v>
      </c>
      <c r="E29" s="27">
        <v>6.2</v>
      </c>
      <c r="F29" s="27">
        <v>6.2</v>
      </c>
      <c r="G29" s="28">
        <v>6.2</v>
      </c>
      <c r="H29" s="29">
        <v>0</v>
      </c>
      <c r="I29" s="30">
        <v>0.40000000000000036</v>
      </c>
      <c r="J29" s="31">
        <v>6.8965517241379448E-2</v>
      </c>
      <c r="K29" s="32">
        <v>55259</v>
      </c>
      <c r="L29" s="32">
        <v>342329.9</v>
      </c>
      <c r="M29" s="33">
        <v>1115.2627463756314</v>
      </c>
      <c r="N29" s="33">
        <v>36467.558009</v>
      </c>
      <c r="O29" s="34">
        <v>6.1950071481568614</v>
      </c>
      <c r="P29" s="31">
        <v>9.7345132743362761E-2</v>
      </c>
      <c r="Q29" s="27">
        <v>6.8</v>
      </c>
      <c r="R29" s="27">
        <v>5.3</v>
      </c>
      <c r="S29" s="24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</row>
    <row r="30" spans="1:189" x14ac:dyDescent="0.25">
      <c r="A30" s="26">
        <v>25</v>
      </c>
      <c r="B30" s="26" t="s">
        <v>61</v>
      </c>
      <c r="C30" s="27">
        <v>1.55</v>
      </c>
      <c r="D30" s="27">
        <v>1.55</v>
      </c>
      <c r="E30" s="27">
        <v>1.5</v>
      </c>
      <c r="F30" s="27">
        <v>1.41</v>
      </c>
      <c r="G30" s="28">
        <v>1.5</v>
      </c>
      <c r="H30" s="29">
        <v>6.3829787234042534E-2</v>
      </c>
      <c r="I30" s="30">
        <v>-5.0000000000000044E-2</v>
      </c>
      <c r="J30" s="31">
        <v>-3.2258064516129115E-2</v>
      </c>
      <c r="K30" s="32">
        <v>550156</v>
      </c>
      <c r="L30" s="32">
        <v>789339.26</v>
      </c>
      <c r="M30" s="33">
        <v>2571.5564749959276</v>
      </c>
      <c r="N30" s="33">
        <v>1320.9915195000001</v>
      </c>
      <c r="O30" s="34">
        <v>1.4347553421211439</v>
      </c>
      <c r="P30" s="31">
        <v>-8.536585365853655E-2</v>
      </c>
      <c r="Q30" s="27">
        <v>2.25</v>
      </c>
      <c r="R30" s="27">
        <v>1.35</v>
      </c>
      <c r="S30" s="24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</row>
    <row r="31" spans="1:189" x14ac:dyDescent="0.25">
      <c r="A31" s="26">
        <v>26</v>
      </c>
      <c r="B31" s="26" t="s">
        <v>41</v>
      </c>
      <c r="C31" s="27">
        <v>157.69999999999999</v>
      </c>
      <c r="D31" s="27">
        <v>157.69999999999999</v>
      </c>
      <c r="E31" s="27">
        <v>157.69999999999999</v>
      </c>
      <c r="F31" s="27">
        <v>147</v>
      </c>
      <c r="G31" s="28">
        <v>155.69999999999999</v>
      </c>
      <c r="H31" s="29">
        <v>7.278911564625834E-2</v>
      </c>
      <c r="I31" s="30">
        <v>-2</v>
      </c>
      <c r="J31" s="31">
        <v>-1.2682308180088753E-2</v>
      </c>
      <c r="K31" s="32">
        <v>293523</v>
      </c>
      <c r="L31" s="32">
        <v>45067390.399999999</v>
      </c>
      <c r="M31" s="33">
        <v>146823.2298419938</v>
      </c>
      <c r="N31" s="33">
        <v>2653207.0029584998</v>
      </c>
      <c r="O31" s="34">
        <v>153.53955362952817</v>
      </c>
      <c r="P31" s="31">
        <v>-0.1792303637322088</v>
      </c>
      <c r="Q31" s="27">
        <v>205</v>
      </c>
      <c r="R31" s="27">
        <v>155.69999999999999</v>
      </c>
      <c r="S31" s="24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</row>
    <row r="32" spans="1:189" x14ac:dyDescent="0.25">
      <c r="A32" s="26">
        <v>27</v>
      </c>
      <c r="B32" s="26" t="s">
        <v>45</v>
      </c>
      <c r="C32" s="27">
        <v>20</v>
      </c>
      <c r="D32" s="27">
        <v>20</v>
      </c>
      <c r="E32" s="27">
        <v>21</v>
      </c>
      <c r="F32" s="27">
        <v>20.95</v>
      </c>
      <c r="G32" s="28">
        <v>21</v>
      </c>
      <c r="H32" s="29">
        <v>2.3866348448686736E-3</v>
      </c>
      <c r="I32" s="30">
        <v>1</v>
      </c>
      <c r="J32" s="31">
        <v>5.0000000000000044E-2</v>
      </c>
      <c r="K32" s="32">
        <v>1175145</v>
      </c>
      <c r="L32" s="32">
        <v>24667067.399999999</v>
      </c>
      <c r="M32" s="33">
        <v>80361.841993810071</v>
      </c>
      <c r="N32" s="33">
        <v>105000</v>
      </c>
      <c r="O32" s="34">
        <v>20.99065851448119</v>
      </c>
      <c r="P32" s="31">
        <v>2.0656934306569346</v>
      </c>
      <c r="Q32" s="27">
        <v>21</v>
      </c>
      <c r="R32" s="27">
        <v>5.6</v>
      </c>
      <c r="S32" s="24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</row>
    <row r="33" spans="1:189" x14ac:dyDescent="0.25">
      <c r="A33" s="26">
        <v>28</v>
      </c>
      <c r="B33" s="26" t="s">
        <v>20</v>
      </c>
      <c r="C33" s="27">
        <v>8.5</v>
      </c>
      <c r="D33" s="27">
        <v>8.5</v>
      </c>
      <c r="E33" s="27">
        <v>8.8000000000000007</v>
      </c>
      <c r="F33" s="27">
        <v>8.6999999999999993</v>
      </c>
      <c r="G33" s="28">
        <v>8.75</v>
      </c>
      <c r="H33" s="29">
        <v>1.1494252873563315E-2</v>
      </c>
      <c r="I33" s="30">
        <v>0.25</v>
      </c>
      <c r="J33" s="31">
        <v>2.9411764705882248E-2</v>
      </c>
      <c r="K33" s="32">
        <v>789456</v>
      </c>
      <c r="L33" s="32">
        <v>6903164.25</v>
      </c>
      <c r="M33" s="33">
        <v>22489.539827333443</v>
      </c>
      <c r="N33" s="33">
        <v>105000</v>
      </c>
      <c r="O33" s="34">
        <v>8.744203920167811</v>
      </c>
      <c r="P33" s="31">
        <v>-0.42622950819672134</v>
      </c>
      <c r="Q33" s="27">
        <v>15.5</v>
      </c>
      <c r="R33" s="27">
        <v>8.5</v>
      </c>
      <c r="S33" s="24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</row>
    <row r="34" spans="1:189" x14ac:dyDescent="0.25">
      <c r="A34" s="26">
        <v>29</v>
      </c>
      <c r="B34" s="26" t="s">
        <v>108</v>
      </c>
      <c r="C34" s="27">
        <v>3.37</v>
      </c>
      <c r="D34" s="27">
        <v>3.37</v>
      </c>
      <c r="E34" s="27">
        <v>3.37</v>
      </c>
      <c r="F34" s="27">
        <v>3.37</v>
      </c>
      <c r="G34" s="28">
        <v>3.37</v>
      </c>
      <c r="H34" s="29">
        <v>0</v>
      </c>
      <c r="I34" s="30">
        <v>0</v>
      </c>
      <c r="J34" s="31">
        <v>0</v>
      </c>
      <c r="K34" s="32">
        <v>4010</v>
      </c>
      <c r="L34" s="32">
        <v>12190.4</v>
      </c>
      <c r="M34" s="33">
        <v>39.714611500244338</v>
      </c>
      <c r="N34" s="33">
        <v>1680.2850599600001</v>
      </c>
      <c r="O34" s="34">
        <v>3.04</v>
      </c>
      <c r="P34" s="31">
        <v>0</v>
      </c>
      <c r="Q34" s="27">
        <v>3.37</v>
      </c>
      <c r="R34" s="27">
        <v>3.37</v>
      </c>
      <c r="S34" s="2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</row>
    <row r="35" spans="1:189" x14ac:dyDescent="0.25">
      <c r="A35" s="26">
        <v>30</v>
      </c>
      <c r="B35" s="26" t="s">
        <v>46</v>
      </c>
      <c r="C35" s="27">
        <v>2.65</v>
      </c>
      <c r="D35" s="27">
        <v>2.65</v>
      </c>
      <c r="E35" s="27">
        <v>2.65</v>
      </c>
      <c r="F35" s="27">
        <v>2.65</v>
      </c>
      <c r="G35" s="28">
        <v>2.65</v>
      </c>
      <c r="H35" s="29">
        <v>0</v>
      </c>
      <c r="I35" s="30">
        <v>0</v>
      </c>
      <c r="J35" s="31">
        <v>0</v>
      </c>
      <c r="K35" s="32">
        <v>53290</v>
      </c>
      <c r="L35" s="32">
        <v>143046.5</v>
      </c>
      <c r="M35" s="33">
        <v>466.02541130477277</v>
      </c>
      <c r="N35" s="33">
        <v>3455.9833145500002</v>
      </c>
      <c r="O35" s="34">
        <v>2.6843028710827546</v>
      </c>
      <c r="P35" s="31">
        <v>-0.43617021276595747</v>
      </c>
      <c r="Q35" s="27">
        <v>5.3</v>
      </c>
      <c r="R35" s="27">
        <v>2.5</v>
      </c>
      <c r="S35" s="24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</row>
    <row r="36" spans="1:189" x14ac:dyDescent="0.25">
      <c r="A36" s="26">
        <v>31</v>
      </c>
      <c r="B36" s="26" t="s">
        <v>21</v>
      </c>
      <c r="C36" s="27">
        <v>7.7</v>
      </c>
      <c r="D36" s="27">
        <v>7.7</v>
      </c>
      <c r="E36" s="27">
        <v>7.6</v>
      </c>
      <c r="F36" s="27">
        <v>7.05</v>
      </c>
      <c r="G36" s="28">
        <v>7.15</v>
      </c>
      <c r="H36" s="29">
        <v>7.8014184397163122E-2</v>
      </c>
      <c r="I36" s="30">
        <v>-0.54999999999999982</v>
      </c>
      <c r="J36" s="31">
        <v>-7.1428571428571397E-2</v>
      </c>
      <c r="K36" s="32">
        <v>3502105</v>
      </c>
      <c r="L36" s="32">
        <v>25493440.399999999</v>
      </c>
      <c r="M36" s="33">
        <v>83054.049193679748</v>
      </c>
      <c r="N36" s="33">
        <v>131199.29118725</v>
      </c>
      <c r="O36" s="34">
        <v>7.2794620378315322</v>
      </c>
      <c r="P36" s="31">
        <v>-0.48928571428571421</v>
      </c>
      <c r="Q36" s="27">
        <v>15</v>
      </c>
      <c r="R36" s="27">
        <v>6</v>
      </c>
      <c r="S36" s="24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</row>
    <row r="37" spans="1:189" x14ac:dyDescent="0.25">
      <c r="A37" s="26">
        <v>32</v>
      </c>
      <c r="B37" s="26" t="s">
        <v>106</v>
      </c>
      <c r="C37" s="27">
        <v>2.38</v>
      </c>
      <c r="D37" s="27">
        <v>2.38</v>
      </c>
      <c r="E37" s="27">
        <v>2.38</v>
      </c>
      <c r="F37" s="27">
        <v>2.38</v>
      </c>
      <c r="G37" s="28">
        <v>2.38</v>
      </c>
      <c r="H37" s="29">
        <v>0</v>
      </c>
      <c r="I37" s="30">
        <v>0</v>
      </c>
      <c r="J37" s="31">
        <v>0</v>
      </c>
      <c r="K37" s="32">
        <v>1000</v>
      </c>
      <c r="L37" s="32">
        <v>2600</v>
      </c>
      <c r="M37" s="33">
        <v>8.4704349242547643</v>
      </c>
      <c r="N37" s="33">
        <v>9996</v>
      </c>
      <c r="O37" s="34">
        <v>2.6</v>
      </c>
      <c r="P37" s="31">
        <v>-0.39746835443037976</v>
      </c>
      <c r="Q37" s="27">
        <v>3.95</v>
      </c>
      <c r="R37" s="27">
        <v>2.38</v>
      </c>
      <c r="S37" s="24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</row>
    <row r="38" spans="1:189" x14ac:dyDescent="0.25">
      <c r="A38" s="26">
        <v>33</v>
      </c>
      <c r="B38" s="26" t="s">
        <v>42</v>
      </c>
      <c r="C38" s="27">
        <v>4.5</v>
      </c>
      <c r="D38" s="27">
        <v>4.5</v>
      </c>
      <c r="E38" s="27">
        <v>4.5</v>
      </c>
      <c r="F38" s="27">
        <v>4.3499999999999996</v>
      </c>
      <c r="G38" s="28">
        <v>4.3499999999999996</v>
      </c>
      <c r="H38" s="29">
        <v>3.4482758620689724E-2</v>
      </c>
      <c r="I38" s="30">
        <v>-0.15000000000000036</v>
      </c>
      <c r="J38" s="31">
        <v>-3.3333333333333437E-2</v>
      </c>
      <c r="K38" s="32">
        <v>15246630</v>
      </c>
      <c r="L38" s="32">
        <v>66992393.549999997</v>
      </c>
      <c r="M38" s="33">
        <v>218251.81153282293</v>
      </c>
      <c r="N38" s="33">
        <v>156144.52364519998</v>
      </c>
      <c r="O38" s="34">
        <v>4.3939148224886413</v>
      </c>
      <c r="P38" s="31">
        <v>-0.45283018867924529</v>
      </c>
      <c r="Q38" s="27">
        <v>8.4499999999999993</v>
      </c>
      <c r="R38" s="27">
        <v>4.3499999999999996</v>
      </c>
      <c r="S38" s="24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</row>
    <row r="39" spans="1:189" x14ac:dyDescent="0.25">
      <c r="A39" s="26">
        <v>34</v>
      </c>
      <c r="B39" s="26" t="s">
        <v>22</v>
      </c>
      <c r="C39" s="27">
        <v>1.53</v>
      </c>
      <c r="D39" s="27">
        <v>1.53</v>
      </c>
      <c r="E39" s="27">
        <v>1.57</v>
      </c>
      <c r="F39" s="27">
        <v>1.57</v>
      </c>
      <c r="G39" s="28">
        <v>1.57</v>
      </c>
      <c r="H39" s="29">
        <v>0</v>
      </c>
      <c r="I39" s="30">
        <v>4.0000000000000036E-2</v>
      </c>
      <c r="J39" s="31">
        <v>2.6143790849673332E-2</v>
      </c>
      <c r="K39" s="32">
        <v>456839</v>
      </c>
      <c r="L39" s="32">
        <v>717315</v>
      </c>
      <c r="M39" s="33">
        <v>2336.9115491122334</v>
      </c>
      <c r="N39" s="33">
        <v>31090.255883780002</v>
      </c>
      <c r="O39" s="34">
        <v>1.5701702350280953</v>
      </c>
      <c r="P39" s="31">
        <v>-0.16931216931216919</v>
      </c>
      <c r="Q39" s="27">
        <v>2.41</v>
      </c>
      <c r="R39" s="27">
        <v>1.46</v>
      </c>
      <c r="S39" s="24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</row>
    <row r="40" spans="1:189" x14ac:dyDescent="0.25">
      <c r="A40" s="26">
        <v>35</v>
      </c>
      <c r="B40" s="26" t="s">
        <v>23</v>
      </c>
      <c r="C40" s="27">
        <v>1.54</v>
      </c>
      <c r="D40" s="27">
        <v>1.54</v>
      </c>
      <c r="E40" s="27">
        <v>1.56</v>
      </c>
      <c r="F40" s="27">
        <v>1.55</v>
      </c>
      <c r="G40" s="28">
        <v>1.55</v>
      </c>
      <c r="H40" s="29">
        <v>6.4516129032257119E-3</v>
      </c>
      <c r="I40" s="30">
        <v>1.0000000000000009E-2</v>
      </c>
      <c r="J40" s="31">
        <v>6.4935064935065512E-3</v>
      </c>
      <c r="K40" s="32">
        <v>1147170</v>
      </c>
      <c r="L40" s="32">
        <v>1785647.2</v>
      </c>
      <c r="M40" s="33">
        <v>5817.3878481837437</v>
      </c>
      <c r="N40" s="33">
        <v>44910.935385650002</v>
      </c>
      <c r="O40" s="34">
        <v>1.5565672045119729</v>
      </c>
      <c r="P40" s="31">
        <v>-0.23645320197044328</v>
      </c>
      <c r="Q40" s="27">
        <v>2.78</v>
      </c>
      <c r="R40" s="27">
        <v>1.4</v>
      </c>
      <c r="S40" s="24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</row>
    <row r="41" spans="1:189" x14ac:dyDescent="0.25">
      <c r="A41" s="26">
        <v>36</v>
      </c>
      <c r="B41" s="26" t="s">
        <v>24</v>
      </c>
      <c r="C41" s="27">
        <v>13.5</v>
      </c>
      <c r="D41" s="27">
        <v>13.5</v>
      </c>
      <c r="E41" s="27">
        <v>13.5</v>
      </c>
      <c r="F41" s="27">
        <v>13.5</v>
      </c>
      <c r="G41" s="28">
        <v>13.5</v>
      </c>
      <c r="H41" s="29">
        <v>0</v>
      </c>
      <c r="I41" s="30">
        <v>0</v>
      </c>
      <c r="J41" s="31">
        <v>0</v>
      </c>
      <c r="K41" s="32">
        <v>2734972</v>
      </c>
      <c r="L41" s="32">
        <v>36923767.149999999</v>
      </c>
      <c r="M41" s="33">
        <v>120292.44877015801</v>
      </c>
      <c r="N41" s="33">
        <v>55355.1246675</v>
      </c>
      <c r="O41" s="34">
        <v>13.500601523525651</v>
      </c>
      <c r="P41" s="31">
        <v>-0.41558441558441561</v>
      </c>
      <c r="Q41" s="27">
        <v>22.2</v>
      </c>
      <c r="R41" s="27">
        <v>12.8</v>
      </c>
      <c r="S41" s="24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</row>
    <row r="42" spans="1:189" x14ac:dyDescent="0.25">
      <c r="A42" s="26">
        <v>37</v>
      </c>
      <c r="B42" s="26" t="s">
        <v>44</v>
      </c>
      <c r="C42" s="27">
        <v>15.05</v>
      </c>
      <c r="D42" s="27">
        <v>15.05</v>
      </c>
      <c r="E42" s="27">
        <v>15.05</v>
      </c>
      <c r="F42" s="27">
        <v>14.5</v>
      </c>
      <c r="G42" s="28">
        <v>14.5</v>
      </c>
      <c r="H42" s="29">
        <v>3.7931034482758585E-2</v>
      </c>
      <c r="I42" s="30">
        <v>-0.55000000000000071</v>
      </c>
      <c r="J42" s="31">
        <v>-3.6544850498338888E-2</v>
      </c>
      <c r="K42" s="32">
        <v>434399</v>
      </c>
      <c r="L42" s="32">
        <v>6407358.7000000002</v>
      </c>
      <c r="M42" s="33">
        <v>20874.274963349082</v>
      </c>
      <c r="N42" s="33">
        <v>18885.9759935</v>
      </c>
      <c r="O42" s="34">
        <v>14.749938881074772</v>
      </c>
      <c r="P42" s="31">
        <v>-0.49477351916376311</v>
      </c>
      <c r="Q42" s="27">
        <v>35.299999999999997</v>
      </c>
      <c r="R42" s="27">
        <v>14.4</v>
      </c>
      <c r="S42" s="24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</row>
    <row r="43" spans="1:189" x14ac:dyDescent="0.25">
      <c r="A43" s="26">
        <v>38</v>
      </c>
      <c r="B43" s="26" t="s">
        <v>56</v>
      </c>
      <c r="C43" s="27">
        <v>7.9</v>
      </c>
      <c r="D43" s="27">
        <v>7.9</v>
      </c>
      <c r="E43" s="27">
        <v>7.15</v>
      </c>
      <c r="F43" s="27">
        <v>7.15</v>
      </c>
      <c r="G43" s="28">
        <v>7.15</v>
      </c>
      <c r="H43" s="29">
        <v>0</v>
      </c>
      <c r="I43" s="30">
        <v>-0.75</v>
      </c>
      <c r="J43" s="31">
        <v>-9.4936708860759444E-2</v>
      </c>
      <c r="K43" s="32">
        <v>145496</v>
      </c>
      <c r="L43" s="32">
        <v>1044004.4</v>
      </c>
      <c r="M43" s="33">
        <v>3401.2197426290927</v>
      </c>
      <c r="N43" s="33">
        <v>8550.516889200002</v>
      </c>
      <c r="O43" s="34">
        <v>7.1754852367075381</v>
      </c>
      <c r="P43" s="31">
        <v>-0.50689655172413794</v>
      </c>
      <c r="Q43" s="27">
        <v>14.5</v>
      </c>
      <c r="R43" s="27">
        <v>7.15</v>
      </c>
      <c r="S43" s="24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</row>
    <row r="44" spans="1:189" x14ac:dyDescent="0.25">
      <c r="A44" s="26">
        <v>39</v>
      </c>
      <c r="B44" s="26" t="s">
        <v>25</v>
      </c>
      <c r="C44" s="27">
        <v>26.5</v>
      </c>
      <c r="D44" s="27">
        <v>26.5</v>
      </c>
      <c r="E44" s="27">
        <v>26.5</v>
      </c>
      <c r="F44" s="27">
        <v>26.15</v>
      </c>
      <c r="G44" s="28">
        <v>26.15</v>
      </c>
      <c r="H44" s="29">
        <v>1.3384321223709472E-2</v>
      </c>
      <c r="I44" s="30">
        <v>-0.35000000000000142</v>
      </c>
      <c r="J44" s="31">
        <v>-1.3207547169811429E-2</v>
      </c>
      <c r="K44" s="32">
        <v>129263918</v>
      </c>
      <c r="L44" s="32">
        <v>3400521566.9499998</v>
      </c>
      <c r="M44" s="33">
        <v>11078421.78514416</v>
      </c>
      <c r="N44" s="33">
        <v>769625.33670759993</v>
      </c>
      <c r="O44" s="34">
        <v>26.30681182779869</v>
      </c>
      <c r="P44" s="31">
        <v>-0.24092888243831645</v>
      </c>
      <c r="Q44" s="27">
        <v>38.950000000000003</v>
      </c>
      <c r="R44" s="27">
        <v>25.75</v>
      </c>
      <c r="S44" s="2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</row>
    <row r="45" spans="1:189" x14ac:dyDescent="0.25">
      <c r="A45" s="26">
        <v>40</v>
      </c>
      <c r="B45" s="26" t="s">
        <v>26</v>
      </c>
      <c r="C45" s="27">
        <v>37.299999999999997</v>
      </c>
      <c r="D45" s="27">
        <v>37.299999999999997</v>
      </c>
      <c r="E45" s="27">
        <v>37.299999999999997</v>
      </c>
      <c r="F45" s="27">
        <v>37.299999999999997</v>
      </c>
      <c r="G45" s="28">
        <v>37.299999999999997</v>
      </c>
      <c r="H45" s="29">
        <v>0</v>
      </c>
      <c r="I45" s="30">
        <v>0</v>
      </c>
      <c r="J45" s="31">
        <v>0</v>
      </c>
      <c r="K45" s="32">
        <v>28495</v>
      </c>
      <c r="L45" s="32">
        <v>1032083.1</v>
      </c>
      <c r="M45" s="33">
        <v>3362.3818211435087</v>
      </c>
      <c r="N45" s="33">
        <v>56169.629412399991</v>
      </c>
      <c r="O45" s="34">
        <v>36.219796455518512</v>
      </c>
      <c r="P45" s="31">
        <v>-0.48194444444444451</v>
      </c>
      <c r="Q45" s="27">
        <v>72</v>
      </c>
      <c r="R45" s="27">
        <v>37.299999999999997</v>
      </c>
      <c r="S45" s="24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</row>
    <row r="46" spans="1:189" x14ac:dyDescent="0.25">
      <c r="A46" s="26">
        <v>41</v>
      </c>
      <c r="B46" s="26" t="s">
        <v>50</v>
      </c>
      <c r="C46" s="27">
        <v>0.92</v>
      </c>
      <c r="D46" s="27">
        <v>0.92</v>
      </c>
      <c r="E46" s="27">
        <v>0.92</v>
      </c>
      <c r="F46" s="27">
        <v>0.92</v>
      </c>
      <c r="G46" s="28">
        <v>0.92</v>
      </c>
      <c r="H46" s="29">
        <v>0</v>
      </c>
      <c r="I46" s="30">
        <v>0</v>
      </c>
      <c r="J46" s="31">
        <v>0</v>
      </c>
      <c r="K46" s="32">
        <v>785072</v>
      </c>
      <c r="L46" s="32">
        <v>730373.69</v>
      </c>
      <c r="M46" s="33">
        <v>2379.4549275126242</v>
      </c>
      <c r="N46" s="33">
        <v>7295.7818453600003</v>
      </c>
      <c r="O46" s="34">
        <v>0.93032701459229206</v>
      </c>
      <c r="P46" s="31">
        <v>-0.28125</v>
      </c>
      <c r="Q46" s="27">
        <v>1.4</v>
      </c>
      <c r="R46" s="27">
        <v>0.92</v>
      </c>
      <c r="S46" s="24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</row>
    <row r="47" spans="1:189" x14ac:dyDescent="0.25">
      <c r="A47" s="26">
        <v>42</v>
      </c>
      <c r="B47" s="26" t="s">
        <v>95</v>
      </c>
      <c r="C47" s="27">
        <v>1.17</v>
      </c>
      <c r="D47" s="27">
        <v>1.17</v>
      </c>
      <c r="E47" s="27">
        <v>1.17</v>
      </c>
      <c r="F47" s="27">
        <v>1.17</v>
      </c>
      <c r="G47" s="28">
        <v>1.17</v>
      </c>
      <c r="H47" s="29">
        <v>0</v>
      </c>
      <c r="I47" s="30">
        <v>0</v>
      </c>
      <c r="J47" s="31">
        <v>0</v>
      </c>
      <c r="K47" s="32">
        <v>17895</v>
      </c>
      <c r="L47" s="32">
        <v>21290.95</v>
      </c>
      <c r="M47" s="33">
        <v>69.362925557908454</v>
      </c>
      <c r="N47" s="33">
        <v>2432.1917868299997</v>
      </c>
      <c r="O47" s="34">
        <v>1.1897708857222689</v>
      </c>
      <c r="P47" s="31">
        <v>-0.23529411764705888</v>
      </c>
      <c r="Q47" s="27">
        <v>2.2999999999999998</v>
      </c>
      <c r="R47" s="27">
        <v>1.17</v>
      </c>
      <c r="S47" s="24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</row>
    <row r="48" spans="1:189" x14ac:dyDescent="0.25">
      <c r="A48" s="26">
        <v>43</v>
      </c>
      <c r="B48" s="26" t="s">
        <v>67</v>
      </c>
      <c r="C48" s="27">
        <v>12</v>
      </c>
      <c r="D48" s="27">
        <v>12</v>
      </c>
      <c r="E48" s="27">
        <v>12</v>
      </c>
      <c r="F48" s="27">
        <v>12</v>
      </c>
      <c r="G48" s="28">
        <v>12</v>
      </c>
      <c r="H48" s="29">
        <v>0</v>
      </c>
      <c r="I48" s="30">
        <v>0</v>
      </c>
      <c r="J48" s="31">
        <v>0</v>
      </c>
      <c r="K48" s="32">
        <v>88297</v>
      </c>
      <c r="L48" s="32">
        <v>1055004.1499999999</v>
      </c>
      <c r="M48" s="33">
        <v>3437.0553836129661</v>
      </c>
      <c r="N48" s="33">
        <v>103150.34323199998</v>
      </c>
      <c r="O48" s="34">
        <v>11.948357815101305</v>
      </c>
      <c r="P48" s="31">
        <v>-0.60655737704918034</v>
      </c>
      <c r="Q48" s="27">
        <v>31.5</v>
      </c>
      <c r="R48" s="27">
        <v>9.75</v>
      </c>
      <c r="S48" s="24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</row>
    <row r="49" spans="1:189" x14ac:dyDescent="0.25">
      <c r="A49" s="26">
        <v>44</v>
      </c>
      <c r="B49" s="26" t="s">
        <v>66</v>
      </c>
      <c r="C49" s="27">
        <v>0.38</v>
      </c>
      <c r="D49" s="27">
        <v>0.38</v>
      </c>
      <c r="E49" s="27">
        <v>0.38</v>
      </c>
      <c r="F49" s="27">
        <v>0.38</v>
      </c>
      <c r="G49" s="28">
        <v>0.38</v>
      </c>
      <c r="H49" s="29">
        <v>0</v>
      </c>
      <c r="I49" s="30">
        <v>0</v>
      </c>
      <c r="J49" s="31">
        <v>0</v>
      </c>
      <c r="K49" s="32">
        <v>352727</v>
      </c>
      <c r="L49" s="32">
        <v>133236.26</v>
      </c>
      <c r="M49" s="33">
        <v>434.06502687734161</v>
      </c>
      <c r="N49" s="33">
        <v>11196.414734</v>
      </c>
      <c r="O49" s="34">
        <v>0.37773195700924511</v>
      </c>
      <c r="P49" s="31">
        <v>-0.24</v>
      </c>
      <c r="Q49" s="27">
        <v>0.65</v>
      </c>
      <c r="R49" s="27">
        <v>0.34</v>
      </c>
      <c r="S49" s="24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  <c r="GG49"/>
    </row>
    <row r="50" spans="1:189" x14ac:dyDescent="0.25">
      <c r="A50" s="26">
        <v>45</v>
      </c>
      <c r="B50" s="26" t="s">
        <v>73</v>
      </c>
      <c r="C50" s="27">
        <v>0.2</v>
      </c>
      <c r="D50" s="27">
        <v>0.2</v>
      </c>
      <c r="E50" s="27">
        <v>0.2</v>
      </c>
      <c r="F50" s="27">
        <v>0.2</v>
      </c>
      <c r="G50" s="28">
        <v>0.2</v>
      </c>
      <c r="H50" s="29">
        <v>0</v>
      </c>
      <c r="I50" s="30">
        <v>0</v>
      </c>
      <c r="J50" s="31">
        <v>0</v>
      </c>
      <c r="K50" s="32">
        <v>63890</v>
      </c>
      <c r="L50" s="32">
        <v>12778</v>
      </c>
      <c r="M50" s="33">
        <v>41.62892979312592</v>
      </c>
      <c r="N50" s="33">
        <v>1252.5403432000001</v>
      </c>
      <c r="O50" s="34">
        <v>0.2</v>
      </c>
      <c r="P50" s="31">
        <v>-4.7619047619047561E-2</v>
      </c>
      <c r="Q50" s="27">
        <v>0.39</v>
      </c>
      <c r="R50" s="27">
        <v>0.2</v>
      </c>
      <c r="S50" s="24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  <c r="GG50"/>
    </row>
    <row r="51" spans="1:189" x14ac:dyDescent="0.25">
      <c r="A51" s="26">
        <v>46</v>
      </c>
      <c r="B51" s="26" t="s">
        <v>53</v>
      </c>
      <c r="C51" s="27">
        <v>18.55</v>
      </c>
      <c r="D51" s="27">
        <v>18.55</v>
      </c>
      <c r="E51" s="27">
        <v>18.55</v>
      </c>
      <c r="F51" s="27">
        <v>18.55</v>
      </c>
      <c r="G51" s="28">
        <v>18.55</v>
      </c>
      <c r="H51" s="29">
        <v>0</v>
      </c>
      <c r="I51" s="30">
        <v>0</v>
      </c>
      <c r="J51" s="31">
        <v>0</v>
      </c>
      <c r="K51" s="32">
        <v>25511</v>
      </c>
      <c r="L51" s="32">
        <v>473203.8</v>
      </c>
      <c r="M51" s="33">
        <v>1541.6315360807948</v>
      </c>
      <c r="N51" s="33">
        <v>24486</v>
      </c>
      <c r="O51" s="34">
        <v>18.549010230880796</v>
      </c>
      <c r="P51" s="31">
        <v>-7.7114427860696555E-2</v>
      </c>
      <c r="Q51" s="27">
        <v>28.4</v>
      </c>
      <c r="R51" s="27">
        <v>18</v>
      </c>
      <c r="S51" s="24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  <c r="GG51"/>
    </row>
    <row r="52" spans="1:189" x14ac:dyDescent="0.25">
      <c r="A52" s="26">
        <v>47</v>
      </c>
      <c r="B52" s="26" t="s">
        <v>91</v>
      </c>
      <c r="C52" s="27">
        <v>0.56000000000000005</v>
      </c>
      <c r="D52" s="27">
        <v>0.56000000000000005</v>
      </c>
      <c r="E52" s="27">
        <v>0.56000000000000005</v>
      </c>
      <c r="F52" s="27">
        <v>0.56000000000000005</v>
      </c>
      <c r="G52" s="28">
        <v>0.56000000000000005</v>
      </c>
      <c r="H52" s="29">
        <v>0</v>
      </c>
      <c r="I52" s="30">
        <v>0</v>
      </c>
      <c r="J52" s="31">
        <v>0</v>
      </c>
      <c r="K52" s="32">
        <v>45538</v>
      </c>
      <c r="L52" s="32">
        <v>27528.38</v>
      </c>
      <c r="M52" s="33">
        <v>89.683596676983228</v>
      </c>
      <c r="N52" s="33">
        <v>217.92479072</v>
      </c>
      <c r="O52" s="34">
        <v>0.60451447143045367</v>
      </c>
      <c r="P52" s="31">
        <v>0.27272727272727293</v>
      </c>
      <c r="Q52" s="27">
        <v>0.56000000000000005</v>
      </c>
      <c r="R52" s="27">
        <v>0.44</v>
      </c>
      <c r="S52" s="24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  <c r="GG52"/>
    </row>
    <row r="53" spans="1:189" x14ac:dyDescent="0.25">
      <c r="A53" s="26">
        <v>48</v>
      </c>
      <c r="B53" s="26" t="s">
        <v>113</v>
      </c>
      <c r="C53" s="27">
        <v>1.51</v>
      </c>
      <c r="D53" s="27">
        <v>1.51</v>
      </c>
      <c r="E53" s="27">
        <v>1.51</v>
      </c>
      <c r="F53" s="27">
        <v>1.51</v>
      </c>
      <c r="G53" s="28">
        <v>1.51</v>
      </c>
      <c r="H53" s="29">
        <v>0</v>
      </c>
      <c r="I53" s="30">
        <v>0</v>
      </c>
      <c r="J53" s="31">
        <v>0</v>
      </c>
      <c r="K53" s="32">
        <v>10</v>
      </c>
      <c r="L53" s="32">
        <v>13.6</v>
      </c>
      <c r="M53" s="33">
        <v>4.4306890373024925E-2</v>
      </c>
      <c r="N53" s="33">
        <v>301.85655603999999</v>
      </c>
      <c r="O53" s="34">
        <v>1.3599999999999999</v>
      </c>
      <c r="P53" s="31">
        <v>-9.5808383233532912E-2</v>
      </c>
      <c r="Q53" s="27">
        <v>1.67</v>
      </c>
      <c r="R53" s="27">
        <v>1.51</v>
      </c>
      <c r="S53" s="24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  <c r="GG53"/>
    </row>
    <row r="54" spans="1:189" x14ac:dyDescent="0.25">
      <c r="A54" s="26">
        <v>49</v>
      </c>
      <c r="B54" s="26" t="s">
        <v>79</v>
      </c>
      <c r="C54" s="27">
        <v>0.27</v>
      </c>
      <c r="D54" s="27">
        <v>0.27</v>
      </c>
      <c r="E54" s="27">
        <v>0.28999999999999998</v>
      </c>
      <c r="F54" s="27">
        <v>0.28999999999999998</v>
      </c>
      <c r="G54" s="28">
        <v>0.28999999999999998</v>
      </c>
      <c r="H54" s="29">
        <v>0</v>
      </c>
      <c r="I54" s="30">
        <v>1.9999999999999962E-2</v>
      </c>
      <c r="J54" s="31">
        <v>7.4074074074073959E-2</v>
      </c>
      <c r="K54" s="32">
        <v>706400</v>
      </c>
      <c r="L54" s="32">
        <v>201430</v>
      </c>
      <c r="M54" s="33">
        <v>656.23065645870668</v>
      </c>
      <c r="N54" s="33">
        <v>2123.7956920899996</v>
      </c>
      <c r="O54" s="34">
        <v>0.28515005662514159</v>
      </c>
      <c r="P54" s="31">
        <v>-3.3333333333333326E-2</v>
      </c>
      <c r="Q54" s="27">
        <v>0.37</v>
      </c>
      <c r="R54" s="27">
        <v>0.27</v>
      </c>
      <c r="S54" s="2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  <c r="GG54"/>
    </row>
    <row r="55" spans="1:189" x14ac:dyDescent="0.25">
      <c r="A55" s="26">
        <v>50</v>
      </c>
      <c r="B55" s="26" t="s">
        <v>75</v>
      </c>
      <c r="C55" s="27">
        <v>1.39</v>
      </c>
      <c r="D55" s="27">
        <v>1.39</v>
      </c>
      <c r="E55" s="27">
        <v>1.39</v>
      </c>
      <c r="F55" s="27">
        <v>1.39</v>
      </c>
      <c r="G55" s="28">
        <v>1.39</v>
      </c>
      <c r="H55" s="29">
        <v>0</v>
      </c>
      <c r="I55" s="30">
        <v>0</v>
      </c>
      <c r="J55" s="31">
        <v>0</v>
      </c>
      <c r="K55" s="32">
        <v>40958</v>
      </c>
      <c r="L55" s="32">
        <v>56931.62</v>
      </c>
      <c r="M55" s="33">
        <v>185.47522397784658</v>
      </c>
      <c r="N55" s="33">
        <v>1072.3154999999999</v>
      </c>
      <c r="O55" s="34">
        <v>1.3900000000000001</v>
      </c>
      <c r="P55" s="31">
        <v>2.2058823529411686E-2</v>
      </c>
      <c r="Q55" s="27">
        <v>1.55</v>
      </c>
      <c r="R55" s="27">
        <v>1.21</v>
      </c>
      <c r="S55" s="24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  <c r="GG55"/>
    </row>
    <row r="56" spans="1:189" x14ac:dyDescent="0.25">
      <c r="A56" s="26">
        <v>51</v>
      </c>
      <c r="B56" s="26" t="s">
        <v>111</v>
      </c>
      <c r="C56" s="27">
        <v>0.52</v>
      </c>
      <c r="D56" s="27">
        <v>0.52</v>
      </c>
      <c r="E56" s="27">
        <v>0.52</v>
      </c>
      <c r="F56" s="27">
        <v>0.52</v>
      </c>
      <c r="G56" s="28">
        <v>0.52</v>
      </c>
      <c r="H56" s="29">
        <v>0</v>
      </c>
      <c r="I56" s="30">
        <v>0</v>
      </c>
      <c r="J56" s="31">
        <v>0</v>
      </c>
      <c r="K56" s="32">
        <v>2850</v>
      </c>
      <c r="L56" s="32">
        <v>1504.5</v>
      </c>
      <c r="M56" s="33">
        <v>4.9014497475158825</v>
      </c>
      <c r="N56" s="33">
        <v>4159.9999974000002</v>
      </c>
      <c r="O56" s="34">
        <v>0.52789473684210531</v>
      </c>
      <c r="P56" s="31">
        <v>-0.27777777777777768</v>
      </c>
      <c r="Q56" s="27">
        <v>0.72</v>
      </c>
      <c r="R56" s="27">
        <v>0.44</v>
      </c>
      <c r="S56" s="24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  <c r="GG56"/>
    </row>
    <row r="57" spans="1:189" x14ac:dyDescent="0.25">
      <c r="A57" s="26">
        <v>52</v>
      </c>
      <c r="B57" s="26" t="s">
        <v>71</v>
      </c>
      <c r="C57" s="27">
        <v>0.42</v>
      </c>
      <c r="D57" s="27">
        <v>0.42</v>
      </c>
      <c r="E57" s="27">
        <v>0.42</v>
      </c>
      <c r="F57" s="27">
        <v>0.42</v>
      </c>
      <c r="G57" s="28">
        <v>0.42</v>
      </c>
      <c r="H57" s="29">
        <v>0</v>
      </c>
      <c r="I57" s="30">
        <v>0</v>
      </c>
      <c r="J57" s="31">
        <v>0</v>
      </c>
      <c r="K57" s="32">
        <v>102368</v>
      </c>
      <c r="L57" s="32">
        <v>42994.559999999998</v>
      </c>
      <c r="M57" s="33">
        <v>140.0702394526796</v>
      </c>
      <c r="N57" s="33">
        <v>839.99975556000004</v>
      </c>
      <c r="O57" s="34">
        <v>0.42</v>
      </c>
      <c r="P57" s="31">
        <v>-0.1428571428571429</v>
      </c>
      <c r="Q57" s="27">
        <v>0.72</v>
      </c>
      <c r="R57" s="27">
        <v>0.4</v>
      </c>
      <c r="S57" s="24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  <c r="GG57"/>
    </row>
    <row r="58" spans="1:189" x14ac:dyDescent="0.25">
      <c r="A58" s="26">
        <v>53</v>
      </c>
      <c r="B58" s="26" t="s">
        <v>85</v>
      </c>
      <c r="C58" s="27">
        <v>1.75</v>
      </c>
      <c r="D58" s="27">
        <v>1.75</v>
      </c>
      <c r="E58" s="27">
        <v>1.75</v>
      </c>
      <c r="F58" s="27">
        <v>1.75</v>
      </c>
      <c r="G58" s="28">
        <v>1.75</v>
      </c>
      <c r="H58" s="29">
        <v>0</v>
      </c>
      <c r="I58" s="30">
        <v>0</v>
      </c>
      <c r="J58" s="31">
        <v>0</v>
      </c>
      <c r="K58" s="32">
        <v>77997</v>
      </c>
      <c r="L58" s="32">
        <v>133109.9</v>
      </c>
      <c r="M58" s="33">
        <v>433.65336374002283</v>
      </c>
      <c r="N58" s="33">
        <v>18375</v>
      </c>
      <c r="O58" s="34">
        <v>1.7066028180571047</v>
      </c>
      <c r="P58" s="31">
        <v>-4.3715846994535568E-2</v>
      </c>
      <c r="Q58" s="27">
        <v>2.2000000000000002</v>
      </c>
      <c r="R58" s="27">
        <v>1.65</v>
      </c>
      <c r="S58" s="24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  <c r="GG58"/>
    </row>
    <row r="59" spans="1:189" x14ac:dyDescent="0.25">
      <c r="A59" s="26">
        <v>54</v>
      </c>
      <c r="B59" s="26" t="s">
        <v>49</v>
      </c>
      <c r="C59" s="27">
        <v>2</v>
      </c>
      <c r="D59" s="27">
        <v>2</v>
      </c>
      <c r="E59" s="27">
        <v>2</v>
      </c>
      <c r="F59" s="27">
        <v>2</v>
      </c>
      <c r="G59" s="28">
        <v>2</v>
      </c>
      <c r="H59" s="29">
        <v>0</v>
      </c>
      <c r="I59" s="30">
        <v>0</v>
      </c>
      <c r="J59" s="31">
        <v>0</v>
      </c>
      <c r="K59" s="32">
        <v>91657</v>
      </c>
      <c r="L59" s="32">
        <v>182749.29</v>
      </c>
      <c r="M59" s="33">
        <v>595.37152630721619</v>
      </c>
      <c r="N59" s="33">
        <v>3450.4697719999999</v>
      </c>
      <c r="O59" s="34">
        <v>1.9938388775543603</v>
      </c>
      <c r="P59" s="31">
        <v>-0.18367346938775519</v>
      </c>
      <c r="Q59" s="27">
        <v>2.85</v>
      </c>
      <c r="R59" s="27">
        <v>1.91</v>
      </c>
      <c r="S59" s="24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  <c r="GG59"/>
    </row>
    <row r="60" spans="1:189" x14ac:dyDescent="0.25">
      <c r="A60" s="26">
        <v>55</v>
      </c>
      <c r="B60" s="26" t="s">
        <v>93</v>
      </c>
      <c r="C60" s="27">
        <v>0.21</v>
      </c>
      <c r="D60" s="27">
        <v>0.21</v>
      </c>
      <c r="E60" s="27">
        <v>0.21</v>
      </c>
      <c r="F60" s="27">
        <v>0.21</v>
      </c>
      <c r="G60" s="28">
        <v>0.21</v>
      </c>
      <c r="H60" s="29">
        <v>0</v>
      </c>
      <c r="I60" s="30">
        <v>0</v>
      </c>
      <c r="J60" s="31">
        <v>0</v>
      </c>
      <c r="K60" s="32">
        <v>29600</v>
      </c>
      <c r="L60" s="32">
        <v>5962</v>
      </c>
      <c r="M60" s="33">
        <v>19.423358853233427</v>
      </c>
      <c r="N60" s="33">
        <v>1680</v>
      </c>
      <c r="O60" s="34">
        <v>0.20141891891891892</v>
      </c>
      <c r="P60" s="31">
        <v>0</v>
      </c>
      <c r="Q60" s="27">
        <v>0.28999999999999998</v>
      </c>
      <c r="R60" s="27">
        <v>0.2</v>
      </c>
      <c r="S60" s="24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  <c r="GG60"/>
    </row>
    <row r="61" spans="1:189" x14ac:dyDescent="0.25">
      <c r="A61" s="26">
        <v>56</v>
      </c>
      <c r="B61" s="26" t="s">
        <v>90</v>
      </c>
      <c r="C61" s="27">
        <v>158</v>
      </c>
      <c r="D61" s="27">
        <v>158</v>
      </c>
      <c r="E61" s="27">
        <v>158</v>
      </c>
      <c r="F61" s="27">
        <v>158</v>
      </c>
      <c r="G61" s="28">
        <v>158</v>
      </c>
      <c r="H61" s="29">
        <v>0</v>
      </c>
      <c r="I61" s="30">
        <v>0</v>
      </c>
      <c r="J61" s="31">
        <v>0</v>
      </c>
      <c r="K61" s="32">
        <v>31076</v>
      </c>
      <c r="L61" s="32">
        <v>4535207.9000000004</v>
      </c>
      <c r="M61" s="33">
        <v>14775.070532660044</v>
      </c>
      <c r="N61" s="33">
        <v>56974.051395999995</v>
      </c>
      <c r="O61" s="34">
        <v>145.93924250225254</v>
      </c>
      <c r="P61" s="31">
        <v>-0.14824797843665771</v>
      </c>
      <c r="Q61" s="27">
        <v>188</v>
      </c>
      <c r="R61" s="27">
        <v>158</v>
      </c>
      <c r="S61" s="24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  <c r="GG61"/>
    </row>
    <row r="62" spans="1:189" x14ac:dyDescent="0.25">
      <c r="A62" s="26">
        <v>57</v>
      </c>
      <c r="B62" s="26" t="s">
        <v>100</v>
      </c>
      <c r="C62" s="27">
        <v>18.8</v>
      </c>
      <c r="D62" s="27">
        <v>18.8</v>
      </c>
      <c r="E62" s="27">
        <v>18.8</v>
      </c>
      <c r="F62" s="27">
        <v>18.8</v>
      </c>
      <c r="G62" s="28">
        <v>18.8</v>
      </c>
      <c r="H62" s="29">
        <v>0</v>
      </c>
      <c r="I62" s="30">
        <v>0</v>
      </c>
      <c r="J62" s="31">
        <v>0</v>
      </c>
      <c r="K62" s="32">
        <v>560</v>
      </c>
      <c r="L62" s="32">
        <v>9492</v>
      </c>
      <c r="M62" s="33">
        <v>30.923603192702394</v>
      </c>
      <c r="N62" s="33">
        <v>4774.9870336000004</v>
      </c>
      <c r="O62" s="34">
        <v>16.95</v>
      </c>
      <c r="P62" s="31">
        <v>-0.26848249027237348</v>
      </c>
      <c r="Q62" s="27">
        <v>25.7</v>
      </c>
      <c r="R62" s="27">
        <v>18.8</v>
      </c>
      <c r="S62" s="24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  <c r="GG62"/>
    </row>
    <row r="63" spans="1:189" x14ac:dyDescent="0.25">
      <c r="A63" s="26">
        <v>58</v>
      </c>
      <c r="B63" s="26" t="s">
        <v>74</v>
      </c>
      <c r="C63" s="27">
        <v>138.05000000000001</v>
      </c>
      <c r="D63" s="27">
        <v>138.05000000000001</v>
      </c>
      <c r="E63" s="27">
        <v>145</v>
      </c>
      <c r="F63" s="27">
        <v>138</v>
      </c>
      <c r="G63" s="28">
        <v>138</v>
      </c>
      <c r="H63" s="29">
        <v>5.0724637681159424E-2</v>
      </c>
      <c r="I63" s="30">
        <v>-5.0000000000011369E-2</v>
      </c>
      <c r="J63" s="31">
        <v>-3.6218761318373982E-4</v>
      </c>
      <c r="K63" s="32">
        <v>11094533</v>
      </c>
      <c r="L63" s="32">
        <v>1599128509.8499999</v>
      </c>
      <c r="M63" s="33">
        <v>5209736.1454634303</v>
      </c>
      <c r="N63" s="33">
        <v>2808300</v>
      </c>
      <c r="O63" s="34">
        <v>144.13662205069829</v>
      </c>
      <c r="P63" s="31">
        <v>0.53333333333333344</v>
      </c>
      <c r="Q63" s="27">
        <v>149</v>
      </c>
      <c r="R63" s="27">
        <v>99</v>
      </c>
      <c r="S63" s="24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  <c r="GG63"/>
    </row>
    <row r="64" spans="1:189" x14ac:dyDescent="0.25">
      <c r="A64" s="26">
        <v>59</v>
      </c>
      <c r="B64" s="26" t="s">
        <v>48</v>
      </c>
      <c r="C64" s="27">
        <v>2.6</v>
      </c>
      <c r="D64" s="27">
        <v>2.6</v>
      </c>
      <c r="E64" s="27">
        <v>2.6</v>
      </c>
      <c r="F64" s="27">
        <v>2.6</v>
      </c>
      <c r="G64" s="28">
        <v>2.6</v>
      </c>
      <c r="H64" s="29">
        <v>0</v>
      </c>
      <c r="I64" s="30">
        <v>0</v>
      </c>
      <c r="J64" s="31">
        <v>0</v>
      </c>
      <c r="K64" s="32">
        <v>72671</v>
      </c>
      <c r="L64" s="32">
        <v>173200.85</v>
      </c>
      <c r="M64" s="33">
        <v>564.26404951946574</v>
      </c>
      <c r="N64" s="33">
        <v>4222.96875</v>
      </c>
      <c r="O64" s="34">
        <v>2.383355809057258</v>
      </c>
      <c r="P64" s="31">
        <v>-0.28767123287671226</v>
      </c>
      <c r="Q64" s="27">
        <v>3.65</v>
      </c>
      <c r="R64" s="27">
        <v>2.31</v>
      </c>
      <c r="S64" s="2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  <c r="GF64"/>
      <c r="GG64"/>
    </row>
    <row r="65" spans="1:189" x14ac:dyDescent="0.25">
      <c r="A65" s="26">
        <v>60</v>
      </c>
      <c r="B65" s="26" t="s">
        <v>27</v>
      </c>
      <c r="C65" s="27">
        <v>13</v>
      </c>
      <c r="D65" s="27">
        <v>13</v>
      </c>
      <c r="E65" s="27">
        <v>13</v>
      </c>
      <c r="F65" s="27">
        <v>13</v>
      </c>
      <c r="G65" s="28">
        <v>13</v>
      </c>
      <c r="H65" s="29">
        <v>0</v>
      </c>
      <c r="I65" s="30">
        <v>0</v>
      </c>
      <c r="J65" s="31">
        <v>0</v>
      </c>
      <c r="K65" s="32">
        <v>274640</v>
      </c>
      <c r="L65" s="32">
        <v>3567677.6</v>
      </c>
      <c r="M65" s="33">
        <v>11622.992669815932</v>
      </c>
      <c r="N65" s="33">
        <v>34442.698914000001</v>
      </c>
      <c r="O65" s="34">
        <v>12.990378677541509</v>
      </c>
      <c r="P65" s="31">
        <v>-0.27777777777777779</v>
      </c>
      <c r="Q65" s="27">
        <v>21.7</v>
      </c>
      <c r="R65" s="27">
        <v>12.5</v>
      </c>
      <c r="S65" s="24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  <c r="GG65"/>
    </row>
    <row r="66" spans="1:189" x14ac:dyDescent="0.25">
      <c r="A66" s="26">
        <v>61</v>
      </c>
      <c r="B66" s="26" t="s">
        <v>28</v>
      </c>
      <c r="C66" s="27">
        <v>50.55</v>
      </c>
      <c r="D66" s="27">
        <v>50.55</v>
      </c>
      <c r="E66" s="27">
        <v>50.55</v>
      </c>
      <c r="F66" s="27">
        <v>50.55</v>
      </c>
      <c r="G66" s="28">
        <v>50.55</v>
      </c>
      <c r="H66" s="29">
        <v>0</v>
      </c>
      <c r="I66" s="30">
        <v>0</v>
      </c>
      <c r="J66" s="31">
        <v>0</v>
      </c>
      <c r="K66" s="32">
        <v>99487</v>
      </c>
      <c r="L66" s="32">
        <v>5025607.05</v>
      </c>
      <c r="M66" s="33">
        <v>16372.722104577293</v>
      </c>
      <c r="N66" s="33">
        <v>404243.39867804997</v>
      </c>
      <c r="O66" s="34">
        <v>50.515213545488351</v>
      </c>
      <c r="P66" s="31">
        <v>-0.40877192982456145</v>
      </c>
      <c r="Q66" s="27">
        <v>83.2</v>
      </c>
      <c r="R66" s="27">
        <v>50</v>
      </c>
      <c r="S66" s="24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  <c r="GG66"/>
    </row>
    <row r="67" spans="1:189" x14ac:dyDescent="0.25">
      <c r="A67" s="26">
        <v>62</v>
      </c>
      <c r="B67" s="26" t="s">
        <v>105</v>
      </c>
      <c r="C67" s="27">
        <v>4.95</v>
      </c>
      <c r="D67" s="27">
        <v>4.95</v>
      </c>
      <c r="E67" s="27">
        <v>4.95</v>
      </c>
      <c r="F67" s="27">
        <v>4.95</v>
      </c>
      <c r="G67" s="28">
        <v>4.95</v>
      </c>
      <c r="H67" s="29">
        <v>0</v>
      </c>
      <c r="I67" s="30">
        <v>0</v>
      </c>
      <c r="J67" s="31">
        <v>0</v>
      </c>
      <c r="K67" s="32">
        <v>43715</v>
      </c>
      <c r="L67" s="32">
        <v>196717.5</v>
      </c>
      <c r="M67" s="33">
        <v>640.87799315849486</v>
      </c>
      <c r="N67" s="33">
        <v>534.6</v>
      </c>
      <c r="O67" s="34">
        <v>4.5</v>
      </c>
      <c r="P67" s="31">
        <v>-0.17499999999999993</v>
      </c>
      <c r="Q67" s="27">
        <v>6</v>
      </c>
      <c r="R67" s="27">
        <v>4.95</v>
      </c>
      <c r="S67" s="24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  <c r="GG67"/>
    </row>
    <row r="68" spans="1:189" x14ac:dyDescent="0.25">
      <c r="A68" s="26">
        <v>63</v>
      </c>
      <c r="B68" s="26" t="s">
        <v>86</v>
      </c>
      <c r="C68" s="27">
        <v>0.5</v>
      </c>
      <c r="D68" s="27">
        <v>0.5</v>
      </c>
      <c r="E68" s="27">
        <v>0.46</v>
      </c>
      <c r="F68" s="27">
        <v>0.45</v>
      </c>
      <c r="G68" s="28">
        <v>0.45</v>
      </c>
      <c r="H68" s="29">
        <v>2.2222222222222143E-2</v>
      </c>
      <c r="I68" s="30">
        <v>-4.9999999999999989E-2</v>
      </c>
      <c r="J68" s="31">
        <v>-9.9999999999999978E-2</v>
      </c>
      <c r="K68" s="32">
        <v>536189</v>
      </c>
      <c r="L68" s="32">
        <v>242292.43</v>
      </c>
      <c r="M68" s="33">
        <v>789.35471575175109</v>
      </c>
      <c r="N68" s="33">
        <v>776.92790745000002</v>
      </c>
      <c r="O68" s="34">
        <v>0.45187877781901531</v>
      </c>
      <c r="P68" s="31">
        <v>-0.42307692307692313</v>
      </c>
      <c r="Q68" s="27">
        <v>0.78</v>
      </c>
      <c r="R68" s="27">
        <v>0.45</v>
      </c>
      <c r="S68" s="24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  <c r="FY68"/>
      <c r="FZ68"/>
      <c r="GA68"/>
      <c r="GB68"/>
      <c r="GC68"/>
      <c r="GD68"/>
      <c r="GE68"/>
      <c r="GF68"/>
      <c r="GG68"/>
    </row>
    <row r="69" spans="1:189" x14ac:dyDescent="0.25">
      <c r="A69" s="26">
        <v>64</v>
      </c>
      <c r="B69" s="26" t="s">
        <v>47</v>
      </c>
      <c r="C69" s="27">
        <v>1.9</v>
      </c>
      <c r="D69" s="27">
        <v>1.9</v>
      </c>
      <c r="E69" s="27">
        <v>1.77</v>
      </c>
      <c r="F69" s="27">
        <v>1.77</v>
      </c>
      <c r="G69" s="28">
        <v>1.77</v>
      </c>
      <c r="H69" s="29">
        <v>0</v>
      </c>
      <c r="I69" s="30">
        <v>-0.12999999999999989</v>
      </c>
      <c r="J69" s="31">
        <v>-6.8421052631578938E-2</v>
      </c>
      <c r="K69" s="32">
        <v>537301</v>
      </c>
      <c r="L69" s="32">
        <v>963896.87</v>
      </c>
      <c r="M69" s="33">
        <v>3140.2406580876363</v>
      </c>
      <c r="N69" s="33">
        <v>9346.4901560100006</v>
      </c>
      <c r="O69" s="34">
        <v>1.7939606849791829</v>
      </c>
      <c r="P69" s="31">
        <v>-0.34444444444444444</v>
      </c>
      <c r="Q69" s="27">
        <v>2.8</v>
      </c>
      <c r="R69" s="27">
        <v>1.72</v>
      </c>
      <c r="S69" s="24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  <c r="FY69"/>
      <c r="FZ69"/>
      <c r="GA69"/>
      <c r="GB69"/>
      <c r="GC69"/>
      <c r="GD69"/>
      <c r="GE69"/>
      <c r="GF69"/>
      <c r="GG69"/>
    </row>
    <row r="70" spans="1:189" x14ac:dyDescent="0.25">
      <c r="A70" s="26">
        <v>65</v>
      </c>
      <c r="B70" s="26" t="s">
        <v>29</v>
      </c>
      <c r="C70" s="27">
        <v>1250</v>
      </c>
      <c r="D70" s="27">
        <v>1250</v>
      </c>
      <c r="E70" s="27">
        <v>1205</v>
      </c>
      <c r="F70" s="27">
        <v>1205</v>
      </c>
      <c r="G70" s="28">
        <v>1205</v>
      </c>
      <c r="H70" s="29">
        <v>0</v>
      </c>
      <c r="I70" s="30">
        <v>-45</v>
      </c>
      <c r="J70" s="31">
        <v>-3.6000000000000032E-2</v>
      </c>
      <c r="K70" s="32">
        <v>48325</v>
      </c>
      <c r="L70" s="32">
        <v>58198321.600000001</v>
      </c>
      <c r="M70" s="33">
        <v>189601.95992832709</v>
      </c>
      <c r="N70" s="33">
        <v>955150.78365999996</v>
      </c>
      <c r="O70" s="34">
        <v>1204.3108453181583</v>
      </c>
      <c r="P70" s="31">
        <v>-0.18855218855218858</v>
      </c>
      <c r="Q70" s="27">
        <v>1600</v>
      </c>
      <c r="R70" s="27">
        <v>1113.9000000000001</v>
      </c>
      <c r="S70" s="24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  <c r="FY70"/>
      <c r="FZ70"/>
      <c r="GA70"/>
      <c r="GB70"/>
      <c r="GC70"/>
      <c r="GD70"/>
      <c r="GE70"/>
      <c r="GF70"/>
      <c r="GG70"/>
    </row>
    <row r="71" spans="1:189" x14ac:dyDescent="0.25">
      <c r="A71" s="26">
        <v>66</v>
      </c>
      <c r="B71" s="26" t="s">
        <v>112</v>
      </c>
      <c r="C71" s="27">
        <v>4.3</v>
      </c>
      <c r="D71" s="27">
        <v>4.3</v>
      </c>
      <c r="E71" s="27">
        <v>4.3</v>
      </c>
      <c r="F71" s="27">
        <v>4.3</v>
      </c>
      <c r="G71" s="28">
        <v>4.3</v>
      </c>
      <c r="H71" s="29">
        <v>0</v>
      </c>
      <c r="I71" s="30">
        <v>0</v>
      </c>
      <c r="J71" s="31">
        <v>0</v>
      </c>
      <c r="K71" s="32">
        <v>15</v>
      </c>
      <c r="L71" s="32">
        <v>70.95</v>
      </c>
      <c r="M71" s="33">
        <v>0.23114513764456754</v>
      </c>
      <c r="N71" s="33">
        <v>766.25999999999988</v>
      </c>
      <c r="O71" s="34">
        <v>4.7300000000000004</v>
      </c>
      <c r="P71" s="31">
        <v>-0.10416666666666663</v>
      </c>
      <c r="Q71" s="27">
        <v>4.8</v>
      </c>
      <c r="R71" s="27">
        <v>3.95</v>
      </c>
      <c r="S71" s="24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  <c r="GG71"/>
    </row>
    <row r="72" spans="1:189" x14ac:dyDescent="0.25">
      <c r="A72" s="26">
        <v>67</v>
      </c>
      <c r="B72" s="26" t="s">
        <v>98</v>
      </c>
      <c r="C72" s="27">
        <v>1.1299999999999999</v>
      </c>
      <c r="D72" s="27">
        <v>1.1299999999999999</v>
      </c>
      <c r="E72" s="27">
        <v>1.24</v>
      </c>
      <c r="F72" s="27">
        <v>1.24</v>
      </c>
      <c r="G72" s="28">
        <v>1.24</v>
      </c>
      <c r="H72" s="29">
        <v>0</v>
      </c>
      <c r="I72" s="30">
        <v>0.1100000000000001</v>
      </c>
      <c r="J72" s="31">
        <v>9.7345132743362983E-2</v>
      </c>
      <c r="K72" s="32">
        <v>2913338</v>
      </c>
      <c r="L72" s="32">
        <v>3591073.12</v>
      </c>
      <c r="M72" s="33">
        <v>11699.211988923278</v>
      </c>
      <c r="N72" s="33">
        <v>2835.4308298399997</v>
      </c>
      <c r="O72" s="34">
        <v>1.2326318195828978</v>
      </c>
      <c r="P72" s="31">
        <v>-0.24848484848484842</v>
      </c>
      <c r="Q72" s="27">
        <v>1.65</v>
      </c>
      <c r="R72" s="27">
        <v>1.03</v>
      </c>
      <c r="S72" s="24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  <c r="GG72"/>
    </row>
    <row r="73" spans="1:189" x14ac:dyDescent="0.25">
      <c r="A73" s="26">
        <v>68</v>
      </c>
      <c r="B73" s="26" t="s">
        <v>62</v>
      </c>
      <c r="C73" s="27">
        <v>3.85</v>
      </c>
      <c r="D73" s="27">
        <v>3.85</v>
      </c>
      <c r="E73" s="27">
        <v>4.0999999999999996</v>
      </c>
      <c r="F73" s="27">
        <v>4.0999999999999996</v>
      </c>
      <c r="G73" s="28">
        <v>4.0999999999999996</v>
      </c>
      <c r="H73" s="29">
        <v>0</v>
      </c>
      <c r="I73" s="30">
        <v>0.24999999999999956</v>
      </c>
      <c r="J73" s="31">
        <v>6.4935064935064846E-2</v>
      </c>
      <c r="K73" s="32">
        <v>1437751</v>
      </c>
      <c r="L73" s="32">
        <v>5788348.2699999996</v>
      </c>
      <c r="M73" s="33">
        <v>18857.625899983708</v>
      </c>
      <c r="N73" s="33">
        <v>49341.937465399991</v>
      </c>
      <c r="O73" s="34">
        <v>4.0259740873071896</v>
      </c>
      <c r="P73" s="31">
        <v>-0.18000000000000005</v>
      </c>
      <c r="Q73" s="27">
        <v>7.25</v>
      </c>
      <c r="R73" s="27">
        <v>3.35</v>
      </c>
      <c r="S73" s="24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  <c r="GG73"/>
    </row>
    <row r="74" spans="1:189" x14ac:dyDescent="0.25">
      <c r="A74" s="26">
        <v>69</v>
      </c>
      <c r="B74" s="26" t="s">
        <v>51</v>
      </c>
      <c r="C74" s="27">
        <v>44.15</v>
      </c>
      <c r="D74" s="27">
        <v>44.15</v>
      </c>
      <c r="E74" s="27">
        <v>44.15</v>
      </c>
      <c r="F74" s="27">
        <v>44.15</v>
      </c>
      <c r="G74" s="28">
        <v>44.15</v>
      </c>
      <c r="H74" s="29">
        <v>0</v>
      </c>
      <c r="I74" s="30">
        <v>0</v>
      </c>
      <c r="J74" s="31">
        <v>0</v>
      </c>
      <c r="K74" s="32">
        <v>96389</v>
      </c>
      <c r="L74" s="32">
        <v>4063290.1</v>
      </c>
      <c r="M74" s="33">
        <v>13237.628604007168</v>
      </c>
      <c r="N74" s="33">
        <v>42115.126499999998</v>
      </c>
      <c r="O74" s="34">
        <v>42.155122472481303</v>
      </c>
      <c r="P74" s="31">
        <v>-0.42060367454068248</v>
      </c>
      <c r="Q74" s="27">
        <v>85</v>
      </c>
      <c r="R74" s="27">
        <v>40.15</v>
      </c>
      <c r="S74" s="2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  <c r="FY74"/>
      <c r="FZ74"/>
      <c r="GA74"/>
      <c r="GB74"/>
      <c r="GC74"/>
      <c r="GD74"/>
      <c r="GE74"/>
      <c r="GF74"/>
      <c r="GG74"/>
    </row>
    <row r="75" spans="1:189" x14ac:dyDescent="0.25">
      <c r="A75" s="26">
        <v>70</v>
      </c>
      <c r="B75" s="26" t="s">
        <v>101</v>
      </c>
      <c r="C75" s="27">
        <v>9.4</v>
      </c>
      <c r="D75" s="27">
        <v>9.4</v>
      </c>
      <c r="E75" s="27">
        <v>9.4</v>
      </c>
      <c r="F75" s="27">
        <v>9.4</v>
      </c>
      <c r="G75" s="28">
        <v>9.4</v>
      </c>
      <c r="H75" s="29">
        <v>0</v>
      </c>
      <c r="I75" s="30">
        <v>0</v>
      </c>
      <c r="J75" s="31">
        <v>0</v>
      </c>
      <c r="K75" s="32">
        <v>210</v>
      </c>
      <c r="L75" s="32">
        <v>1785</v>
      </c>
      <c r="M75" s="33">
        <v>5.8152793614595213</v>
      </c>
      <c r="N75" s="33">
        <v>1156.2</v>
      </c>
      <c r="O75" s="34">
        <v>8.5</v>
      </c>
      <c r="P75" s="31">
        <v>-9.6153846153846145E-2</v>
      </c>
      <c r="Q75" s="27">
        <v>10.4</v>
      </c>
      <c r="R75" s="27">
        <v>9.4</v>
      </c>
      <c r="S75" s="24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  <c r="GG75"/>
    </row>
    <row r="76" spans="1:189" x14ac:dyDescent="0.25">
      <c r="A76" s="26">
        <v>71</v>
      </c>
      <c r="B76" s="26" t="s">
        <v>89</v>
      </c>
      <c r="C76" s="27">
        <v>44.8</v>
      </c>
      <c r="D76" s="27">
        <v>44.8</v>
      </c>
      <c r="E76" s="27">
        <v>44.8</v>
      </c>
      <c r="F76" s="27">
        <v>44.8</v>
      </c>
      <c r="G76" s="28">
        <v>44.8</v>
      </c>
      <c r="H76" s="29">
        <v>0</v>
      </c>
      <c r="I76" s="30">
        <v>0</v>
      </c>
      <c r="J76" s="31">
        <v>0</v>
      </c>
      <c r="K76" s="32">
        <v>12500</v>
      </c>
      <c r="L76" s="32">
        <v>517225</v>
      </c>
      <c r="M76" s="33">
        <v>1685.0464244991042</v>
      </c>
      <c r="N76" s="33">
        <v>44800</v>
      </c>
      <c r="O76" s="34">
        <v>41.378</v>
      </c>
      <c r="P76" s="31">
        <v>-0.30000000000000004</v>
      </c>
      <c r="Q76" s="27">
        <v>75</v>
      </c>
      <c r="R76" s="27">
        <v>44.8</v>
      </c>
      <c r="S76" s="24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  <c r="GG76"/>
    </row>
    <row r="77" spans="1:189" x14ac:dyDescent="0.25">
      <c r="A77" s="26">
        <v>72</v>
      </c>
      <c r="B77" s="26" t="s">
        <v>30</v>
      </c>
      <c r="C77" s="27">
        <v>5.6</v>
      </c>
      <c r="D77" s="27">
        <v>5.6</v>
      </c>
      <c r="E77" s="27">
        <v>5.6</v>
      </c>
      <c r="F77" s="27">
        <v>5.6</v>
      </c>
      <c r="G77" s="28">
        <v>5.6</v>
      </c>
      <c r="H77" s="29">
        <v>0</v>
      </c>
      <c r="I77" s="30">
        <v>0</v>
      </c>
      <c r="J77" s="31">
        <v>0</v>
      </c>
      <c r="K77" s="32">
        <v>76613</v>
      </c>
      <c r="L77" s="32">
        <v>444180.7</v>
      </c>
      <c r="M77" s="33">
        <v>1447.0783515230494</v>
      </c>
      <c r="N77" s="33">
        <v>22234.671451999999</v>
      </c>
      <c r="O77" s="34">
        <v>5.7977197081435268</v>
      </c>
      <c r="P77" s="31">
        <v>-0.53719008264462809</v>
      </c>
      <c r="Q77" s="27">
        <v>13.45</v>
      </c>
      <c r="R77" s="27">
        <v>5.5</v>
      </c>
      <c r="S77" s="24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  <c r="GG77"/>
    </row>
    <row r="78" spans="1:189" x14ac:dyDescent="0.25">
      <c r="A78" s="26">
        <v>73</v>
      </c>
      <c r="B78" s="26" t="s">
        <v>82</v>
      </c>
      <c r="C78" s="27">
        <v>4.05</v>
      </c>
      <c r="D78" s="27">
        <v>4.05</v>
      </c>
      <c r="E78" s="27">
        <v>4.05</v>
      </c>
      <c r="F78" s="27">
        <v>4.05</v>
      </c>
      <c r="G78" s="28">
        <v>4.05</v>
      </c>
      <c r="H78" s="29">
        <v>0</v>
      </c>
      <c r="I78" s="30">
        <v>0</v>
      </c>
      <c r="J78" s="31">
        <v>0</v>
      </c>
      <c r="K78" s="32">
        <v>5135</v>
      </c>
      <c r="L78" s="32">
        <v>21053.5</v>
      </c>
      <c r="M78" s="33">
        <v>68.589346799152963</v>
      </c>
      <c r="N78" s="33">
        <v>2387.4618780000001</v>
      </c>
      <c r="O78" s="34">
        <v>4.0999999999999996</v>
      </c>
      <c r="P78" s="31">
        <v>-3.5714285714285809E-2</v>
      </c>
      <c r="Q78" s="27">
        <v>5.71</v>
      </c>
      <c r="R78" s="27">
        <v>4.05</v>
      </c>
      <c r="S78" s="24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  <c r="GG78"/>
    </row>
    <row r="79" spans="1:189" x14ac:dyDescent="0.25">
      <c r="A79" s="26">
        <v>74</v>
      </c>
      <c r="B79" s="26" t="s">
        <v>94</v>
      </c>
      <c r="C79" s="27">
        <v>0.2</v>
      </c>
      <c r="D79" s="27">
        <v>0.2</v>
      </c>
      <c r="E79" s="27">
        <v>0.2</v>
      </c>
      <c r="F79" s="27">
        <v>0.2</v>
      </c>
      <c r="G79" s="28">
        <v>0.2</v>
      </c>
      <c r="H79" s="29">
        <v>0</v>
      </c>
      <c r="I79" s="30">
        <v>0</v>
      </c>
      <c r="J79" s="31">
        <v>0</v>
      </c>
      <c r="K79" s="32">
        <v>12139</v>
      </c>
      <c r="L79" s="32">
        <v>2427.8000000000002</v>
      </c>
      <c r="M79" s="33">
        <v>7.9094315035021996</v>
      </c>
      <c r="N79" s="33">
        <v>1029.0740148000002</v>
      </c>
      <c r="O79" s="34">
        <v>0.2</v>
      </c>
      <c r="P79" s="31">
        <v>-9.0909090909090828E-2</v>
      </c>
      <c r="Q79" s="27">
        <v>0.39</v>
      </c>
      <c r="R79" s="27">
        <v>0.2</v>
      </c>
      <c r="S79" s="24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  <c r="GG79"/>
    </row>
    <row r="80" spans="1:189" x14ac:dyDescent="0.25">
      <c r="A80" s="26">
        <v>75</v>
      </c>
      <c r="B80" s="26" t="s">
        <v>72</v>
      </c>
      <c r="C80" s="27">
        <v>397.7</v>
      </c>
      <c r="D80" s="27">
        <v>397.7</v>
      </c>
      <c r="E80" s="27">
        <v>397.7</v>
      </c>
      <c r="F80" s="27">
        <v>397.7</v>
      </c>
      <c r="G80" s="28">
        <v>397.7</v>
      </c>
      <c r="H80" s="29">
        <v>0</v>
      </c>
      <c r="I80" s="30">
        <v>0</v>
      </c>
      <c r="J80" s="31">
        <v>0</v>
      </c>
      <c r="K80" s="32">
        <v>614</v>
      </c>
      <c r="L80" s="32">
        <v>261015.3</v>
      </c>
      <c r="M80" s="33">
        <v>850.35119726339792</v>
      </c>
      <c r="N80" s="33">
        <v>224081.90190970001</v>
      </c>
      <c r="O80" s="34">
        <v>425.10635179153093</v>
      </c>
      <c r="P80" s="31">
        <v>-0.37859375000000006</v>
      </c>
      <c r="Q80" s="27">
        <v>640</v>
      </c>
      <c r="R80" s="27">
        <v>397.7</v>
      </c>
      <c r="S80" s="24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  <c r="DW80"/>
      <c r="DX80"/>
      <c r="DY80"/>
      <c r="DZ80"/>
      <c r="EA80"/>
      <c r="EB80"/>
      <c r="EC80"/>
      <c r="ED80"/>
      <c r="EE80"/>
      <c r="EF80"/>
      <c r="EG80"/>
      <c r="EH80"/>
      <c r="EI80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  <c r="GG80"/>
    </row>
    <row r="81" spans="1:189" x14ac:dyDescent="0.25">
      <c r="A81" s="26">
        <v>76</v>
      </c>
      <c r="B81" s="26" t="s">
        <v>116</v>
      </c>
      <c r="C81" s="27">
        <v>0.2</v>
      </c>
      <c r="D81" s="27">
        <v>0.2</v>
      </c>
      <c r="E81" s="27">
        <v>0.2</v>
      </c>
      <c r="F81" s="27">
        <v>0.2</v>
      </c>
      <c r="G81" s="28">
        <v>0.2</v>
      </c>
      <c r="H81" s="29">
        <v>0</v>
      </c>
      <c r="I81" s="30">
        <v>0</v>
      </c>
      <c r="J81" s="31">
        <v>0</v>
      </c>
      <c r="K81" s="32">
        <v>100</v>
      </c>
      <c r="L81" s="32">
        <v>20</v>
      </c>
      <c r="M81" s="33">
        <v>6.5157191725036659E-2</v>
      </c>
      <c r="N81" s="33">
        <v>1668.1646592000002</v>
      </c>
      <c r="O81" s="34">
        <v>0.2</v>
      </c>
      <c r="P81" s="31">
        <v>-4.7619047619047561E-2</v>
      </c>
      <c r="Q81" s="27">
        <v>0.27</v>
      </c>
      <c r="R81" s="27">
        <v>0.2</v>
      </c>
      <c r="S81" s="24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  <c r="EF81"/>
      <c r="EG81"/>
      <c r="EH81"/>
      <c r="EI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  <c r="GG81"/>
    </row>
    <row r="82" spans="1:189" x14ac:dyDescent="0.25">
      <c r="A82" s="26">
        <v>77</v>
      </c>
      <c r="B82" s="26" t="s">
        <v>31</v>
      </c>
      <c r="C82" s="27">
        <v>37</v>
      </c>
      <c r="D82" s="27">
        <v>37</v>
      </c>
      <c r="E82" s="27">
        <v>37</v>
      </c>
      <c r="F82" s="27">
        <v>37</v>
      </c>
      <c r="G82" s="28">
        <v>37</v>
      </c>
      <c r="H82" s="29">
        <v>0</v>
      </c>
      <c r="I82" s="30">
        <v>0</v>
      </c>
      <c r="J82" s="31">
        <v>0</v>
      </c>
      <c r="K82" s="32">
        <v>223232</v>
      </c>
      <c r="L82" s="32">
        <v>7630765.75</v>
      </c>
      <c r="M82" s="33">
        <v>24859.963349079655</v>
      </c>
      <c r="N82" s="33">
        <v>378900.458965</v>
      </c>
      <c r="O82" s="34">
        <v>34.18311778777236</v>
      </c>
      <c r="P82" s="31">
        <v>-0.22836287799791455</v>
      </c>
      <c r="Q82" s="27">
        <v>48.5</v>
      </c>
      <c r="R82" s="27">
        <v>33</v>
      </c>
      <c r="S82" s="24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  <c r="DW82"/>
      <c r="DX82"/>
      <c r="DY82"/>
      <c r="DZ82"/>
      <c r="EA82"/>
      <c r="EB82"/>
      <c r="EC82"/>
      <c r="ED82"/>
      <c r="EE82"/>
      <c r="EF82"/>
      <c r="EG82"/>
      <c r="EH82"/>
      <c r="EI82"/>
      <c r="EJ82"/>
      <c r="EK82"/>
      <c r="EL82"/>
      <c r="EM82"/>
      <c r="EN82"/>
      <c r="EO82"/>
      <c r="EP82"/>
      <c r="EQ82"/>
      <c r="ER82"/>
      <c r="ES82"/>
      <c r="ET82"/>
      <c r="EU82"/>
      <c r="EV82"/>
      <c r="EW82"/>
      <c r="EX82"/>
      <c r="EY82"/>
      <c r="EZ82"/>
      <c r="FA82"/>
      <c r="FB82"/>
      <c r="FC82"/>
      <c r="FD82"/>
      <c r="FE82"/>
      <c r="FF82"/>
      <c r="FG82"/>
      <c r="FH82"/>
      <c r="FI82"/>
      <c r="FJ82"/>
      <c r="FK82"/>
      <c r="FL82"/>
      <c r="FM82"/>
      <c r="FN82"/>
      <c r="FO82"/>
      <c r="FP82"/>
      <c r="FQ82"/>
      <c r="FR82"/>
      <c r="FS82"/>
      <c r="FT82"/>
      <c r="FU82"/>
      <c r="FV82"/>
      <c r="FW82"/>
      <c r="FX82"/>
      <c r="FY82"/>
      <c r="FZ82"/>
      <c r="GA82"/>
      <c r="GB82"/>
      <c r="GC82"/>
      <c r="GD82"/>
      <c r="GE82"/>
      <c r="GF82"/>
      <c r="GG82"/>
    </row>
    <row r="83" spans="1:189" x14ac:dyDescent="0.25">
      <c r="A83" s="26">
        <v>78</v>
      </c>
      <c r="B83" s="26" t="s">
        <v>39</v>
      </c>
      <c r="C83" s="27">
        <v>2.37</v>
      </c>
      <c r="D83" s="27">
        <v>2.37</v>
      </c>
      <c r="E83" s="27">
        <v>2.2999999999999998</v>
      </c>
      <c r="F83" s="27">
        <v>2.21</v>
      </c>
      <c r="G83" s="28">
        <v>2.2999999999999998</v>
      </c>
      <c r="H83" s="29">
        <v>4.0723981900452344E-2</v>
      </c>
      <c r="I83" s="30">
        <v>-7.0000000000000284E-2</v>
      </c>
      <c r="J83" s="31">
        <v>-2.9535864978903037E-2</v>
      </c>
      <c r="K83" s="32">
        <v>1377773</v>
      </c>
      <c r="L83" s="32">
        <v>3052340.79</v>
      </c>
      <c r="M83" s="33">
        <v>9944.0977032089922</v>
      </c>
      <c r="N83" s="33">
        <v>66217.961689799995</v>
      </c>
      <c r="O83" s="34">
        <v>2.2154163203953048</v>
      </c>
      <c r="P83" s="31">
        <v>0.21052631578947367</v>
      </c>
      <c r="Q83" s="27">
        <v>2.74</v>
      </c>
      <c r="R83" s="27">
        <v>1.9</v>
      </c>
      <c r="S83" s="24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  <c r="DV83"/>
      <c r="DW83"/>
      <c r="DX83"/>
      <c r="DY83"/>
      <c r="DZ83"/>
      <c r="EA83"/>
      <c r="EB83"/>
      <c r="EC83"/>
      <c r="ED83"/>
      <c r="EE83"/>
      <c r="EF83"/>
      <c r="EG83"/>
      <c r="EH83"/>
      <c r="EI83"/>
      <c r="EJ83"/>
      <c r="EK83"/>
      <c r="EL83"/>
      <c r="EM83"/>
      <c r="EN83"/>
      <c r="EO83"/>
      <c r="EP83"/>
      <c r="EQ83"/>
      <c r="ER83"/>
      <c r="ES83"/>
      <c r="ET83"/>
      <c r="EU83"/>
      <c r="EV83"/>
      <c r="EW83"/>
      <c r="EX83"/>
      <c r="EY83"/>
      <c r="EZ83"/>
      <c r="FA83"/>
      <c r="FB83"/>
      <c r="FC83"/>
      <c r="FD83"/>
      <c r="FE83"/>
      <c r="FF83"/>
      <c r="FG83"/>
      <c r="FH83"/>
      <c r="FI83"/>
      <c r="FJ83"/>
      <c r="FK83"/>
      <c r="FL83"/>
      <c r="FM83"/>
      <c r="FN83"/>
      <c r="FO83"/>
      <c r="FP83"/>
      <c r="FQ83"/>
      <c r="FR83"/>
      <c r="FS83"/>
      <c r="FT83"/>
      <c r="FU83"/>
      <c r="FV83"/>
      <c r="FW83"/>
      <c r="FX83"/>
      <c r="FY83"/>
      <c r="FZ83"/>
      <c r="GA83"/>
      <c r="GB83"/>
      <c r="GC83"/>
      <c r="GD83"/>
      <c r="GE83"/>
      <c r="GF83"/>
      <c r="GG83"/>
    </row>
    <row r="84" spans="1:189" x14ac:dyDescent="0.25">
      <c r="A84" s="26">
        <v>79</v>
      </c>
      <c r="B84" s="26" t="s">
        <v>118</v>
      </c>
      <c r="C84" s="27">
        <v>0.2</v>
      </c>
      <c r="D84" s="27">
        <v>0.2</v>
      </c>
      <c r="E84" s="27">
        <v>0.2</v>
      </c>
      <c r="F84" s="27">
        <v>0.2</v>
      </c>
      <c r="G84" s="28">
        <v>0.2</v>
      </c>
      <c r="H84" s="29">
        <v>0</v>
      </c>
      <c r="I84" s="30">
        <v>0</v>
      </c>
      <c r="J84" s="31">
        <v>0</v>
      </c>
      <c r="K84" s="32">
        <v>10</v>
      </c>
      <c r="L84" s="32">
        <v>2</v>
      </c>
      <c r="M84" s="33">
        <v>6.5157191725036655E-3</v>
      </c>
      <c r="N84" s="33">
        <v>642.32558140000003</v>
      </c>
      <c r="O84" s="34">
        <v>0.2</v>
      </c>
      <c r="P84" s="31">
        <v>0</v>
      </c>
      <c r="Q84" s="27">
        <v>0.2</v>
      </c>
      <c r="R84" s="27">
        <v>0.2</v>
      </c>
      <c r="S84" s="2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  <c r="DV84"/>
      <c r="DW84"/>
      <c r="DX84"/>
      <c r="DY84"/>
      <c r="DZ84"/>
      <c r="EA84"/>
      <c r="EB84"/>
      <c r="EC84"/>
      <c r="ED84"/>
      <c r="EE84"/>
      <c r="EF84"/>
      <c r="EG84"/>
      <c r="EH84"/>
      <c r="EI84"/>
      <c r="EJ84"/>
      <c r="EK84"/>
      <c r="EL84"/>
      <c r="EM84"/>
      <c r="EN84"/>
      <c r="EO84"/>
      <c r="EP84"/>
      <c r="EQ84"/>
      <c r="ER84"/>
      <c r="ES84"/>
      <c r="ET84"/>
      <c r="EU84"/>
      <c r="EV84"/>
      <c r="EW84"/>
      <c r="EX84"/>
      <c r="EY84"/>
      <c r="EZ84"/>
      <c r="FA84"/>
      <c r="FB84"/>
      <c r="FC84"/>
      <c r="FD84"/>
      <c r="FE84"/>
      <c r="FF84"/>
      <c r="FG84"/>
      <c r="FH84"/>
      <c r="FI84"/>
      <c r="FJ84"/>
      <c r="FK84"/>
      <c r="FL84"/>
      <c r="FM84"/>
      <c r="FN84"/>
      <c r="FO84"/>
      <c r="FP84"/>
      <c r="FQ84"/>
      <c r="FR84"/>
      <c r="FS84"/>
      <c r="FT84"/>
      <c r="FU84"/>
      <c r="FV84"/>
      <c r="FW84"/>
      <c r="FX84"/>
      <c r="FY84"/>
      <c r="FZ84"/>
      <c r="GA84"/>
      <c r="GB84"/>
      <c r="GC84"/>
      <c r="GD84"/>
      <c r="GE84"/>
      <c r="GF84"/>
      <c r="GG84"/>
    </row>
    <row r="85" spans="1:189" x14ac:dyDescent="0.25">
      <c r="A85" s="26">
        <v>80</v>
      </c>
      <c r="B85" s="26" t="s">
        <v>40</v>
      </c>
      <c r="C85" s="27">
        <v>100</v>
      </c>
      <c r="D85" s="27">
        <v>100</v>
      </c>
      <c r="E85" s="27">
        <v>100</v>
      </c>
      <c r="F85" s="27">
        <v>100</v>
      </c>
      <c r="G85" s="28">
        <v>100</v>
      </c>
      <c r="H85" s="29">
        <v>0</v>
      </c>
      <c r="I85" s="30">
        <v>0</v>
      </c>
      <c r="J85" s="31">
        <v>0</v>
      </c>
      <c r="K85" s="32">
        <v>17556</v>
      </c>
      <c r="L85" s="32">
        <v>1756207.5</v>
      </c>
      <c r="M85" s="33">
        <v>5721.4774393223652</v>
      </c>
      <c r="N85" s="33">
        <v>33952.183700000001</v>
      </c>
      <c r="O85" s="34">
        <v>100.03460355434039</v>
      </c>
      <c r="P85" s="31">
        <v>-0.50738916256157629</v>
      </c>
      <c r="Q85" s="27">
        <v>223.3</v>
      </c>
      <c r="R85" s="27">
        <v>96.5</v>
      </c>
      <c r="S85" s="24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  <c r="DV85"/>
      <c r="DW85"/>
      <c r="DX85"/>
      <c r="DY85"/>
      <c r="DZ85"/>
      <c r="EA85"/>
      <c r="EB85"/>
      <c r="EC85"/>
      <c r="ED85"/>
      <c r="EE85"/>
      <c r="EF85"/>
      <c r="EG85"/>
      <c r="EH85"/>
      <c r="EI85"/>
      <c r="EJ85"/>
      <c r="EK85"/>
      <c r="EL85"/>
      <c r="EM85"/>
      <c r="EN85"/>
      <c r="EO85"/>
      <c r="EP85"/>
      <c r="EQ85"/>
      <c r="ER85"/>
      <c r="ES85"/>
      <c r="ET85"/>
      <c r="EU85"/>
      <c r="EV85"/>
      <c r="EW85"/>
      <c r="EX85"/>
      <c r="EY85"/>
      <c r="EZ85"/>
      <c r="FA85"/>
      <c r="FB85"/>
      <c r="FC85"/>
      <c r="FD85"/>
      <c r="FE85"/>
      <c r="FF85"/>
      <c r="FG85"/>
      <c r="FH85"/>
      <c r="FI85"/>
      <c r="FJ85"/>
      <c r="FK85"/>
      <c r="FL85"/>
      <c r="FM85"/>
      <c r="FN85"/>
      <c r="FO85"/>
      <c r="FP85"/>
      <c r="FQ85"/>
      <c r="FR85"/>
      <c r="FS85"/>
      <c r="FT85"/>
      <c r="FU85"/>
      <c r="FV85"/>
      <c r="FW85"/>
      <c r="FX85"/>
      <c r="FY85"/>
      <c r="FZ85"/>
      <c r="GA85"/>
      <c r="GB85"/>
      <c r="GC85"/>
      <c r="GD85"/>
      <c r="GE85"/>
      <c r="GF85"/>
      <c r="GG85"/>
    </row>
    <row r="86" spans="1:189" x14ac:dyDescent="0.25">
      <c r="A86" s="26">
        <v>81</v>
      </c>
      <c r="B86" s="26" t="s">
        <v>115</v>
      </c>
      <c r="C86" s="27">
        <v>5.4</v>
      </c>
      <c r="D86" s="27">
        <v>5.4</v>
      </c>
      <c r="E86" s="27">
        <v>5.4</v>
      </c>
      <c r="F86" s="27">
        <v>5.4</v>
      </c>
      <c r="G86" s="28">
        <v>5.4</v>
      </c>
      <c r="H86" s="29">
        <v>0</v>
      </c>
      <c r="I86" s="30">
        <v>0</v>
      </c>
      <c r="J86" s="31">
        <v>0</v>
      </c>
      <c r="K86" s="32">
        <v>10</v>
      </c>
      <c r="L86" s="32">
        <v>49</v>
      </c>
      <c r="M86" s="33">
        <v>0.15963511972633981</v>
      </c>
      <c r="N86" s="33">
        <v>41042.181060000003</v>
      </c>
      <c r="O86" s="34">
        <v>4.9000000000000004</v>
      </c>
      <c r="P86" s="31">
        <v>-0.11475409836065564</v>
      </c>
      <c r="Q86" s="27">
        <v>6.1</v>
      </c>
      <c r="R86" s="27">
        <v>5.4</v>
      </c>
      <c r="S86" s="24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  <c r="GG86"/>
    </row>
    <row r="87" spans="1:189" x14ac:dyDescent="0.25">
      <c r="A87" s="26">
        <v>82</v>
      </c>
      <c r="B87" s="26" t="s">
        <v>32</v>
      </c>
      <c r="C87" s="27">
        <v>1.02</v>
      </c>
      <c r="D87" s="27">
        <v>1.02</v>
      </c>
      <c r="E87" s="27">
        <v>1.02</v>
      </c>
      <c r="F87" s="27">
        <v>1</v>
      </c>
      <c r="G87" s="28">
        <v>1</v>
      </c>
      <c r="H87" s="29">
        <v>2.0000000000000018E-2</v>
      </c>
      <c r="I87" s="30">
        <v>-2.0000000000000018E-2</v>
      </c>
      <c r="J87" s="31">
        <v>-1.9607843137254943E-2</v>
      </c>
      <c r="K87" s="32">
        <v>7067153</v>
      </c>
      <c r="L87" s="32">
        <v>7145492.7000000002</v>
      </c>
      <c r="M87" s="33">
        <v>23279.011891187492</v>
      </c>
      <c r="N87" s="33">
        <v>40657.047295999997</v>
      </c>
      <c r="O87" s="34">
        <v>1.0110850437226986</v>
      </c>
      <c r="P87" s="31">
        <v>-0.24242424242424243</v>
      </c>
      <c r="Q87" s="27">
        <v>1.71</v>
      </c>
      <c r="R87" s="27">
        <v>0.84</v>
      </c>
      <c r="S87" s="24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  <c r="DV87"/>
      <c r="DW87"/>
      <c r="DX87"/>
      <c r="DY87"/>
      <c r="DZ87"/>
      <c r="EA87"/>
      <c r="EB87"/>
      <c r="EC87"/>
      <c r="ED87"/>
      <c r="EE87"/>
      <c r="EF87"/>
      <c r="EG87"/>
      <c r="EH87"/>
      <c r="EI87"/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  <c r="GG87"/>
    </row>
    <row r="88" spans="1:189" x14ac:dyDescent="0.25">
      <c r="A88" s="26">
        <v>83</v>
      </c>
      <c r="B88" s="26" t="s">
        <v>117</v>
      </c>
      <c r="C88" s="27">
        <v>0.7</v>
      </c>
      <c r="D88" s="27">
        <v>0.7</v>
      </c>
      <c r="E88" s="27">
        <v>0.7</v>
      </c>
      <c r="F88" s="27">
        <v>0.7</v>
      </c>
      <c r="G88" s="28">
        <v>0.7</v>
      </c>
      <c r="H88" s="29">
        <v>0</v>
      </c>
      <c r="I88" s="30">
        <v>0</v>
      </c>
      <c r="J88" s="31">
        <v>0</v>
      </c>
      <c r="K88" s="32">
        <v>100</v>
      </c>
      <c r="L88" s="32">
        <v>77</v>
      </c>
      <c r="M88" s="33">
        <v>0.25085518814139113</v>
      </c>
      <c r="N88" s="33">
        <v>213.92000000000002</v>
      </c>
      <c r="O88" s="34">
        <v>0.77</v>
      </c>
      <c r="P88" s="31">
        <v>7.6923076923076872E-2</v>
      </c>
      <c r="Q88" s="27">
        <v>0.82</v>
      </c>
      <c r="R88" s="27">
        <v>0.63</v>
      </c>
      <c r="S88" s="24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  <c r="GG88"/>
    </row>
    <row r="89" spans="1:189" x14ac:dyDescent="0.25">
      <c r="A89" s="26">
        <v>84</v>
      </c>
      <c r="B89" s="26" t="s">
        <v>84</v>
      </c>
      <c r="C89" s="27">
        <v>0.56999999999999995</v>
      </c>
      <c r="D89" s="27">
        <v>0.56999999999999995</v>
      </c>
      <c r="E89" s="27">
        <v>0.56999999999999995</v>
      </c>
      <c r="F89" s="27">
        <v>0.56999999999999995</v>
      </c>
      <c r="G89" s="28">
        <v>0.56999999999999995</v>
      </c>
      <c r="H89" s="29">
        <v>0</v>
      </c>
      <c r="I89" s="30">
        <v>0</v>
      </c>
      <c r="J89" s="31">
        <v>0</v>
      </c>
      <c r="K89" s="32">
        <v>2578</v>
      </c>
      <c r="L89" s="32">
        <v>1380.46</v>
      </c>
      <c r="M89" s="33">
        <v>4.4973448444372046</v>
      </c>
      <c r="N89" s="33">
        <v>282.12377999999995</v>
      </c>
      <c r="O89" s="34">
        <v>0.53547711404189291</v>
      </c>
      <c r="P89" s="31">
        <v>-0.25974025974025983</v>
      </c>
      <c r="Q89" s="27">
        <v>0.77</v>
      </c>
      <c r="R89" s="27">
        <v>0.56999999999999995</v>
      </c>
      <c r="S89" s="24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  <c r="EF89"/>
      <c r="EG89"/>
      <c r="EH89"/>
      <c r="EI89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  <c r="GG89"/>
    </row>
    <row r="90" spans="1:189" x14ac:dyDescent="0.25">
      <c r="A90" s="26">
        <v>85</v>
      </c>
      <c r="B90" s="26" t="s">
        <v>33</v>
      </c>
      <c r="C90" s="27">
        <v>5.5</v>
      </c>
      <c r="D90" s="27">
        <v>5.5</v>
      </c>
      <c r="E90" s="27">
        <v>6.05</v>
      </c>
      <c r="F90" s="27">
        <v>5.95</v>
      </c>
      <c r="G90" s="28">
        <v>6.05</v>
      </c>
      <c r="H90" s="29">
        <v>1.6806722689075571E-2</v>
      </c>
      <c r="I90" s="30">
        <v>0.54999999999999982</v>
      </c>
      <c r="J90" s="31">
        <v>9.9999999999999867E-2</v>
      </c>
      <c r="K90" s="32">
        <v>3821400</v>
      </c>
      <c r="L90" s="32">
        <v>23015655</v>
      </c>
      <c r="M90" s="33">
        <v>74981.772275614931</v>
      </c>
      <c r="N90" s="33">
        <v>17431.844309</v>
      </c>
      <c r="O90" s="34">
        <v>6.0228332548280736</v>
      </c>
      <c r="P90" s="31">
        <v>-0.37948717948717947</v>
      </c>
      <c r="Q90" s="27">
        <v>9.6</v>
      </c>
      <c r="R90" s="27">
        <v>4.5</v>
      </c>
      <c r="S90" s="24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  <c r="DV90"/>
      <c r="DW90"/>
      <c r="DX90"/>
      <c r="DY90"/>
      <c r="DZ90"/>
      <c r="EA90"/>
      <c r="EB90"/>
      <c r="EC90"/>
      <c r="ED90"/>
      <c r="EE90"/>
      <c r="EF90"/>
      <c r="EG90"/>
      <c r="EH90"/>
      <c r="EI90"/>
      <c r="EJ90"/>
      <c r="EK90"/>
      <c r="EL90"/>
      <c r="EM90"/>
      <c r="EN90"/>
      <c r="EO90"/>
      <c r="EP90"/>
      <c r="EQ90"/>
      <c r="ER90"/>
      <c r="ES90"/>
      <c r="ET90"/>
      <c r="EU90"/>
      <c r="EV90"/>
      <c r="EW90"/>
      <c r="EX90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  <c r="FO90"/>
      <c r="FP90"/>
      <c r="FQ90"/>
      <c r="FR90"/>
      <c r="FS90"/>
      <c r="FT90"/>
      <c r="FU90"/>
      <c r="FV90"/>
      <c r="FW90"/>
      <c r="FX90"/>
      <c r="FY90"/>
      <c r="FZ90"/>
      <c r="GA90"/>
      <c r="GB90"/>
      <c r="GC90"/>
      <c r="GD90"/>
      <c r="GE90"/>
      <c r="GF90"/>
      <c r="GG90"/>
    </row>
    <row r="91" spans="1:189" x14ac:dyDescent="0.25">
      <c r="A91" s="26">
        <v>86</v>
      </c>
      <c r="B91" s="26" t="s">
        <v>87</v>
      </c>
      <c r="C91" s="27">
        <v>0.99</v>
      </c>
      <c r="D91" s="27">
        <v>0.99</v>
      </c>
      <c r="E91" s="27">
        <v>0.99</v>
      </c>
      <c r="F91" s="27">
        <v>0.99</v>
      </c>
      <c r="G91" s="28">
        <v>0.99</v>
      </c>
      <c r="H91" s="29">
        <v>0</v>
      </c>
      <c r="I91" s="30">
        <v>0</v>
      </c>
      <c r="J91" s="31">
        <v>0</v>
      </c>
      <c r="K91" s="32">
        <v>109099</v>
      </c>
      <c r="L91" s="32">
        <v>117826.92</v>
      </c>
      <c r="M91" s="33">
        <v>383.86356084052778</v>
      </c>
      <c r="N91" s="33">
        <v>2641.5868049999999</v>
      </c>
      <c r="O91" s="34">
        <v>1.08</v>
      </c>
      <c r="P91" s="31">
        <v>-0.48167539267015702</v>
      </c>
      <c r="Q91" s="27">
        <v>1.95</v>
      </c>
      <c r="R91" s="27">
        <v>0.82</v>
      </c>
      <c r="S91" s="24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  <c r="DV91"/>
      <c r="DW91"/>
      <c r="DX91"/>
      <c r="DY91"/>
      <c r="DZ91"/>
      <c r="EA91"/>
      <c r="EB91"/>
      <c r="EC91"/>
      <c r="ED91"/>
      <c r="EE91"/>
      <c r="EF91"/>
      <c r="EG91"/>
      <c r="EH91"/>
      <c r="EI91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  <c r="GG91"/>
    </row>
    <row r="92" spans="1:189" x14ac:dyDescent="0.25">
      <c r="A92" s="26">
        <v>87</v>
      </c>
      <c r="B92" s="26" t="s">
        <v>34</v>
      </c>
      <c r="C92" s="27">
        <v>6.15</v>
      </c>
      <c r="D92" s="27">
        <v>6.15</v>
      </c>
      <c r="E92" s="27">
        <v>6.15</v>
      </c>
      <c r="F92" s="27">
        <v>6.1</v>
      </c>
      <c r="G92" s="28">
        <v>6.1</v>
      </c>
      <c r="H92" s="29">
        <v>8.19672131147553E-3</v>
      </c>
      <c r="I92" s="30">
        <v>-5.0000000000000711E-2</v>
      </c>
      <c r="J92" s="31">
        <v>-8.1300813008131634E-3</v>
      </c>
      <c r="K92" s="32">
        <v>14548016</v>
      </c>
      <c r="L92" s="32">
        <v>88823911.75</v>
      </c>
      <c r="M92" s="33">
        <v>289375.83238312427</v>
      </c>
      <c r="N92" s="33">
        <v>221305.11055199997</v>
      </c>
      <c r="O92" s="34">
        <v>6.105568742157006</v>
      </c>
      <c r="P92" s="31">
        <v>-0.20779220779220786</v>
      </c>
      <c r="Q92" s="27">
        <v>8.1999999999999993</v>
      </c>
      <c r="R92" s="27">
        <v>5.5</v>
      </c>
      <c r="S92" s="24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  <c r="DV92"/>
      <c r="DW92"/>
      <c r="DX92"/>
      <c r="DY92"/>
      <c r="DZ92"/>
      <c r="EA92"/>
      <c r="EB92"/>
      <c r="EC92"/>
      <c r="ED92"/>
      <c r="EE92"/>
      <c r="EF92"/>
      <c r="EG92"/>
      <c r="EH92"/>
      <c r="EI92"/>
      <c r="EJ92"/>
      <c r="EK92"/>
      <c r="EL92"/>
      <c r="EM92"/>
      <c r="EN92"/>
      <c r="EO92"/>
      <c r="EP92"/>
      <c r="EQ92"/>
      <c r="ER92"/>
      <c r="ES92"/>
      <c r="ET92"/>
      <c r="EU92"/>
      <c r="EV92"/>
      <c r="EW92"/>
      <c r="EX92"/>
      <c r="EY92"/>
      <c r="EZ92"/>
      <c r="FA92"/>
      <c r="FB92"/>
      <c r="FC92"/>
      <c r="FD92"/>
      <c r="FE92"/>
      <c r="FF92"/>
      <c r="FG92"/>
      <c r="FH92"/>
      <c r="FI92"/>
      <c r="FJ92"/>
      <c r="FK92"/>
      <c r="FL92"/>
      <c r="FM92"/>
      <c r="FN92"/>
      <c r="FO92"/>
      <c r="FP92"/>
      <c r="FQ92"/>
      <c r="FR92"/>
      <c r="FS92"/>
      <c r="FT92"/>
      <c r="FU92"/>
      <c r="FV92"/>
      <c r="FW92"/>
      <c r="FX92"/>
      <c r="FY92"/>
      <c r="FZ92"/>
      <c r="GA92"/>
      <c r="GB92"/>
      <c r="GC92"/>
      <c r="GD92"/>
      <c r="GE92"/>
      <c r="GF92"/>
      <c r="GG92"/>
    </row>
    <row r="93" spans="1:189" x14ac:dyDescent="0.25">
      <c r="A93" s="26">
        <v>88</v>
      </c>
      <c r="B93" s="26" t="s">
        <v>35</v>
      </c>
      <c r="C93" s="27">
        <v>7</v>
      </c>
      <c r="D93" s="27">
        <v>7</v>
      </c>
      <c r="E93" s="27">
        <v>7</v>
      </c>
      <c r="F93" s="27">
        <v>7</v>
      </c>
      <c r="G93" s="28">
        <v>7</v>
      </c>
      <c r="H93" s="29">
        <v>0</v>
      </c>
      <c r="I93" s="30">
        <v>0</v>
      </c>
      <c r="J93" s="31">
        <v>0</v>
      </c>
      <c r="K93" s="32">
        <v>108149</v>
      </c>
      <c r="L93" s="32">
        <v>757239.8</v>
      </c>
      <c r="M93" s="33">
        <v>2466.9809415214208</v>
      </c>
      <c r="N93" s="33">
        <v>203845.269516</v>
      </c>
      <c r="O93" s="34">
        <v>7.0018197116940524</v>
      </c>
      <c r="P93" s="31">
        <v>0.25</v>
      </c>
      <c r="Q93" s="27">
        <v>7.5</v>
      </c>
      <c r="R93" s="27">
        <v>5.6</v>
      </c>
      <c r="S93" s="24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  <c r="DV93"/>
      <c r="DW93"/>
      <c r="DX93"/>
      <c r="DY93"/>
      <c r="DZ93"/>
      <c r="EA93"/>
      <c r="EB93"/>
      <c r="EC93"/>
      <c r="ED93"/>
      <c r="EE93"/>
      <c r="EF93"/>
      <c r="EG93"/>
      <c r="EH93"/>
      <c r="EI93"/>
      <c r="EJ93"/>
      <c r="EK93"/>
      <c r="EL93"/>
      <c r="EM93"/>
      <c r="EN93"/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  <c r="FO93"/>
      <c r="FP93"/>
      <c r="FQ93"/>
      <c r="FR93"/>
      <c r="FS93"/>
      <c r="FT93"/>
      <c r="FU93"/>
      <c r="FV93"/>
      <c r="FW93"/>
      <c r="FX93"/>
      <c r="FY93"/>
      <c r="FZ93"/>
      <c r="GA93"/>
      <c r="GB93"/>
      <c r="GC93"/>
      <c r="GD93"/>
      <c r="GE93"/>
      <c r="GF93"/>
      <c r="GG93"/>
    </row>
    <row r="94" spans="1:189" x14ac:dyDescent="0.25">
      <c r="A94" s="26">
        <v>89</v>
      </c>
      <c r="B94" s="26" t="s">
        <v>38</v>
      </c>
      <c r="C94" s="27">
        <v>2</v>
      </c>
      <c r="D94" s="27">
        <v>2</v>
      </c>
      <c r="E94" s="27">
        <v>2</v>
      </c>
      <c r="F94" s="27">
        <v>2</v>
      </c>
      <c r="G94" s="28">
        <v>2</v>
      </c>
      <c r="H94" s="29">
        <v>0</v>
      </c>
      <c r="I94" s="30">
        <v>0</v>
      </c>
      <c r="J94" s="31">
        <v>0</v>
      </c>
      <c r="K94" s="32">
        <v>1251860</v>
      </c>
      <c r="L94" s="32">
        <v>2502275.86</v>
      </c>
      <c r="M94" s="33">
        <v>8152.0633979475488</v>
      </c>
      <c r="N94" s="33">
        <v>12000</v>
      </c>
      <c r="O94" s="34">
        <v>1.9988464045500294</v>
      </c>
      <c r="P94" s="31">
        <v>-0.29078014184397161</v>
      </c>
      <c r="Q94" s="27">
        <v>3.55</v>
      </c>
      <c r="R94" s="27">
        <v>1.79</v>
      </c>
      <c r="S94" s="2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  <c r="DW94"/>
      <c r="DX94"/>
      <c r="DY94"/>
      <c r="DZ94"/>
      <c r="EA94"/>
      <c r="EB94"/>
      <c r="EC94"/>
      <c r="ED94"/>
      <c r="EE94"/>
      <c r="EF94"/>
      <c r="EG94"/>
      <c r="EH94"/>
      <c r="EI94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  <c r="GG94"/>
    </row>
    <row r="95" spans="1:189" x14ac:dyDescent="0.25">
      <c r="A95" s="26">
        <v>90</v>
      </c>
      <c r="B95" s="26" t="s">
        <v>36</v>
      </c>
      <c r="C95" s="27">
        <v>29.45</v>
      </c>
      <c r="D95" s="27">
        <v>29.45</v>
      </c>
      <c r="E95" s="27">
        <v>29.3</v>
      </c>
      <c r="F95" s="27">
        <v>26.7</v>
      </c>
      <c r="G95" s="28">
        <v>29.3</v>
      </c>
      <c r="H95" s="29">
        <v>9.7378277153558068E-2</v>
      </c>
      <c r="I95" s="30">
        <v>-0.14999999999999858</v>
      </c>
      <c r="J95" s="31">
        <v>-5.0933786078097842E-3</v>
      </c>
      <c r="K95" s="32">
        <v>368022</v>
      </c>
      <c r="L95" s="32">
        <v>10354238.9</v>
      </c>
      <c r="M95" s="33">
        <v>33732.656458706631</v>
      </c>
      <c r="N95" s="33">
        <v>168328.65871810002</v>
      </c>
      <c r="O95" s="34">
        <v>28.134836776062301</v>
      </c>
      <c r="P95" s="31">
        <v>-0.20810810810810809</v>
      </c>
      <c r="Q95" s="27">
        <v>47</v>
      </c>
      <c r="R95" s="27">
        <v>27</v>
      </c>
      <c r="S95" s="24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  <c r="DV95"/>
      <c r="DW95"/>
      <c r="DX95"/>
      <c r="DY95"/>
      <c r="DZ95"/>
      <c r="EA95"/>
      <c r="EB95"/>
      <c r="EC95"/>
      <c r="ED95"/>
      <c r="EE95"/>
      <c r="EF95"/>
      <c r="EG95"/>
      <c r="EH95"/>
      <c r="EI95"/>
      <c r="EJ95"/>
      <c r="EK95"/>
      <c r="EL95"/>
      <c r="EM95"/>
      <c r="EN95"/>
      <c r="EO95"/>
      <c r="EP95"/>
      <c r="EQ95"/>
      <c r="ER95"/>
      <c r="ES95"/>
      <c r="ET95"/>
      <c r="EU95"/>
      <c r="EV95"/>
      <c r="EW95"/>
      <c r="EX95"/>
      <c r="EY95"/>
      <c r="EZ95"/>
      <c r="FA95"/>
      <c r="FB95"/>
      <c r="FC95"/>
      <c r="FD95"/>
      <c r="FE95"/>
      <c r="FF95"/>
      <c r="FG95"/>
      <c r="FH95"/>
      <c r="FI95"/>
      <c r="FJ95"/>
      <c r="FK95"/>
      <c r="FL95"/>
      <c r="FM95"/>
      <c r="FN95"/>
      <c r="FO95"/>
      <c r="FP95"/>
      <c r="FQ95"/>
      <c r="FR95"/>
      <c r="FS95"/>
      <c r="FT95"/>
      <c r="FU95"/>
      <c r="FV95"/>
      <c r="FW95"/>
      <c r="FX95"/>
      <c r="FY95"/>
      <c r="FZ95"/>
      <c r="GA95"/>
      <c r="GB95"/>
      <c r="GC95"/>
      <c r="GD95"/>
      <c r="GE95"/>
      <c r="GF95"/>
      <c r="GG95"/>
    </row>
    <row r="96" spans="1:189" x14ac:dyDescent="0.25">
      <c r="A96" s="26">
        <v>91</v>
      </c>
      <c r="B96" s="26" t="s">
        <v>99</v>
      </c>
      <c r="C96" s="27">
        <v>0.23</v>
      </c>
      <c r="D96" s="27">
        <v>0.23</v>
      </c>
      <c r="E96" s="27">
        <v>0.23</v>
      </c>
      <c r="F96" s="27">
        <v>0.23</v>
      </c>
      <c r="G96" s="28">
        <v>0.23</v>
      </c>
      <c r="H96" s="29">
        <v>0</v>
      </c>
      <c r="I96" s="30">
        <v>0</v>
      </c>
      <c r="J96" s="31">
        <v>0</v>
      </c>
      <c r="K96" s="32">
        <v>72000</v>
      </c>
      <c r="L96" s="32">
        <v>15329.47</v>
      </c>
      <c r="M96" s="33">
        <v>49.941260791659879</v>
      </c>
      <c r="N96" s="33">
        <v>817.22186190000002</v>
      </c>
      <c r="O96" s="34">
        <v>0.21290930555555554</v>
      </c>
      <c r="P96" s="31">
        <v>-7.999999999999996E-2</v>
      </c>
      <c r="Q96" s="27">
        <v>0.33</v>
      </c>
      <c r="R96" s="27">
        <v>0.22</v>
      </c>
      <c r="S96" s="24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  <c r="DW96"/>
      <c r="DX96"/>
      <c r="DY96"/>
      <c r="DZ96"/>
      <c r="EA96"/>
      <c r="EB96"/>
      <c r="EC96"/>
      <c r="ED96"/>
      <c r="EE96"/>
      <c r="EF96"/>
      <c r="EG96"/>
      <c r="EH96"/>
      <c r="EI96"/>
      <c r="EJ96"/>
      <c r="EK96"/>
      <c r="EL96"/>
      <c r="EM96"/>
      <c r="EN96"/>
      <c r="EO96"/>
      <c r="EP96"/>
      <c r="EQ96"/>
      <c r="ER96"/>
      <c r="ES96"/>
      <c r="ET96"/>
      <c r="EU96"/>
      <c r="EV96"/>
      <c r="EW96"/>
      <c r="EX96"/>
      <c r="EY96"/>
      <c r="EZ96"/>
      <c r="FA96"/>
      <c r="FB96"/>
      <c r="FC96"/>
      <c r="FD96"/>
      <c r="FE96"/>
      <c r="FF96"/>
      <c r="FG96"/>
      <c r="FH96"/>
      <c r="FI96"/>
      <c r="FJ96"/>
      <c r="FK96"/>
      <c r="FL96"/>
      <c r="FM96"/>
      <c r="FN96"/>
      <c r="FO96"/>
      <c r="FP96"/>
      <c r="FQ96"/>
      <c r="FR96"/>
      <c r="FS96"/>
      <c r="FT96"/>
      <c r="FU96"/>
      <c r="FV96"/>
      <c r="FW96"/>
      <c r="FX96"/>
      <c r="FY96"/>
      <c r="FZ96"/>
      <c r="GA96"/>
      <c r="GB96"/>
      <c r="GC96"/>
      <c r="GD96"/>
      <c r="GE96"/>
      <c r="GF96"/>
      <c r="GG96"/>
    </row>
    <row r="97" spans="1:189" x14ac:dyDescent="0.25">
      <c r="A97" s="26">
        <v>92</v>
      </c>
      <c r="B97" s="26" t="s">
        <v>76</v>
      </c>
      <c r="C97" s="27">
        <v>0.7</v>
      </c>
      <c r="D97" s="27">
        <v>0.7</v>
      </c>
      <c r="E97" s="27">
        <v>0.7</v>
      </c>
      <c r="F97" s="27">
        <v>0.7</v>
      </c>
      <c r="G97" s="28">
        <v>0.7</v>
      </c>
      <c r="H97" s="29">
        <v>0</v>
      </c>
      <c r="I97" s="30">
        <v>0</v>
      </c>
      <c r="J97" s="31">
        <v>0</v>
      </c>
      <c r="K97" s="32">
        <v>11550</v>
      </c>
      <c r="L97" s="32">
        <v>7392</v>
      </c>
      <c r="M97" s="33">
        <v>24.082098061573546</v>
      </c>
      <c r="N97" s="33">
        <v>8182.5365593999995</v>
      </c>
      <c r="O97" s="34">
        <v>0.64</v>
      </c>
      <c r="P97" s="31">
        <v>-0.34579439252336452</v>
      </c>
      <c r="Q97" s="27">
        <v>1.1399999999999999</v>
      </c>
      <c r="R97" s="27">
        <v>0.57999999999999996</v>
      </c>
      <c r="S97" s="24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  <c r="DW97"/>
      <c r="DX97"/>
      <c r="DY97"/>
      <c r="DZ97"/>
      <c r="EA97"/>
      <c r="EB97"/>
      <c r="EC97"/>
      <c r="ED97"/>
      <c r="EE97"/>
      <c r="EF97"/>
      <c r="EG97"/>
      <c r="EH97"/>
      <c r="EI97"/>
      <c r="EJ97"/>
      <c r="EK97"/>
      <c r="EL97"/>
      <c r="EM97"/>
      <c r="EN97"/>
      <c r="EO97"/>
      <c r="EP97"/>
      <c r="EQ97"/>
      <c r="ER97"/>
      <c r="ES97"/>
      <c r="ET97"/>
      <c r="EU97"/>
      <c r="EV97"/>
      <c r="EW97"/>
      <c r="EX97"/>
      <c r="EY97"/>
      <c r="EZ97"/>
      <c r="FA97"/>
      <c r="FB97"/>
      <c r="FC97"/>
      <c r="FD97"/>
      <c r="FE97"/>
      <c r="FF97"/>
      <c r="FG97"/>
      <c r="FH97"/>
      <c r="FI97"/>
      <c r="FJ97"/>
      <c r="FK97"/>
      <c r="FL97"/>
      <c r="FM97"/>
      <c r="FN97"/>
      <c r="FO97"/>
      <c r="FP97"/>
      <c r="FQ97"/>
      <c r="FR97"/>
      <c r="FS97"/>
      <c r="FT97"/>
      <c r="FU97"/>
      <c r="FV97"/>
      <c r="FW97"/>
      <c r="FX97"/>
      <c r="FY97"/>
      <c r="FZ97"/>
      <c r="GA97"/>
      <c r="GB97"/>
      <c r="GC97"/>
      <c r="GD97"/>
      <c r="GE97"/>
      <c r="GF97"/>
      <c r="GG97"/>
    </row>
    <row r="98" spans="1:189" x14ac:dyDescent="0.25">
      <c r="A98" s="26">
        <v>93</v>
      </c>
      <c r="B98" s="26" t="s">
        <v>69</v>
      </c>
      <c r="C98" s="27">
        <v>1.1299999999999999</v>
      </c>
      <c r="D98" s="27">
        <v>1.1299999999999999</v>
      </c>
      <c r="E98" s="27">
        <v>1.1200000000000001</v>
      </c>
      <c r="F98" s="27">
        <v>1.1200000000000001</v>
      </c>
      <c r="G98" s="28">
        <v>1.1200000000000001</v>
      </c>
      <c r="H98" s="29">
        <v>0</v>
      </c>
      <c r="I98" s="30">
        <v>-9.9999999999997868E-3</v>
      </c>
      <c r="J98" s="31">
        <v>-8.8495575221236855E-3</v>
      </c>
      <c r="K98" s="32">
        <v>201700</v>
      </c>
      <c r="L98" s="32">
        <v>226020</v>
      </c>
      <c r="M98" s="33">
        <v>736.34142368463927</v>
      </c>
      <c r="N98" s="33">
        <v>483.17864448000006</v>
      </c>
      <c r="O98" s="34">
        <v>1.1205751115518097</v>
      </c>
      <c r="P98" s="31">
        <v>-0.48623853211009171</v>
      </c>
      <c r="Q98" s="27">
        <v>2.42</v>
      </c>
      <c r="R98" s="27">
        <v>1.1200000000000001</v>
      </c>
      <c r="S98" s="24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  <c r="DW98"/>
      <c r="DX98"/>
      <c r="DY98"/>
      <c r="DZ98"/>
      <c r="EA98"/>
      <c r="EB98"/>
      <c r="EC98"/>
      <c r="ED98"/>
      <c r="EE98"/>
      <c r="EF98"/>
      <c r="EG98"/>
      <c r="EH98"/>
      <c r="EI98"/>
      <c r="EJ98"/>
      <c r="EK98"/>
      <c r="EL98"/>
      <c r="EM98"/>
      <c r="EN98"/>
      <c r="EO98"/>
      <c r="EP98"/>
      <c r="EQ98"/>
      <c r="ER98"/>
      <c r="ES98"/>
      <c r="ET98"/>
      <c r="EU98"/>
      <c r="EV98"/>
      <c r="EW98"/>
      <c r="EX98"/>
      <c r="EY98"/>
      <c r="EZ98"/>
      <c r="FA98"/>
      <c r="FB98"/>
      <c r="FC98"/>
      <c r="FD98"/>
      <c r="FE98"/>
      <c r="FF98"/>
      <c r="FG98"/>
      <c r="FH98"/>
      <c r="FI98"/>
      <c r="FJ98"/>
      <c r="FK98"/>
      <c r="FL98"/>
      <c r="FM98"/>
      <c r="FN98"/>
      <c r="FO98"/>
      <c r="FP98"/>
      <c r="FQ98"/>
      <c r="FR98"/>
      <c r="FS98"/>
      <c r="FT98"/>
      <c r="FU98"/>
      <c r="FV98"/>
      <c r="FW98"/>
      <c r="FX98"/>
      <c r="FY98"/>
      <c r="FZ98"/>
      <c r="GA98"/>
      <c r="GB98"/>
      <c r="GC98"/>
      <c r="GD98"/>
      <c r="GE98"/>
      <c r="GF98"/>
      <c r="GG98"/>
    </row>
    <row r="99" spans="1:189" x14ac:dyDescent="0.25">
      <c r="A99" s="26">
        <v>94</v>
      </c>
      <c r="B99" s="26" t="s">
        <v>63</v>
      </c>
      <c r="C99" s="27">
        <v>4.29</v>
      </c>
      <c r="D99" s="27">
        <v>4.29</v>
      </c>
      <c r="E99" s="27">
        <v>4.29</v>
      </c>
      <c r="F99" s="27">
        <v>4.29</v>
      </c>
      <c r="G99" s="28">
        <v>4.29</v>
      </c>
      <c r="H99" s="29">
        <v>0</v>
      </c>
      <c r="I99" s="30">
        <v>0</v>
      </c>
      <c r="J99" s="31">
        <v>0</v>
      </c>
      <c r="K99" s="32">
        <v>10500</v>
      </c>
      <c r="L99" s="32">
        <v>40759</v>
      </c>
      <c r="M99" s="33">
        <v>132.78709887603844</v>
      </c>
      <c r="N99" s="33">
        <v>4471.7675273700006</v>
      </c>
      <c r="O99" s="34">
        <v>3.8818095238095238</v>
      </c>
      <c r="P99" s="31">
        <v>-2.5000000000000022E-2</v>
      </c>
      <c r="Q99" s="27">
        <v>4.99</v>
      </c>
      <c r="R99" s="27">
        <v>3.5</v>
      </c>
      <c r="S99" s="24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  <c r="DW99"/>
      <c r="DX99"/>
      <c r="DY99"/>
      <c r="DZ99"/>
      <c r="EA99"/>
      <c r="EB99"/>
      <c r="EC99"/>
      <c r="ED99"/>
      <c r="EE99"/>
      <c r="EF99"/>
      <c r="EG99"/>
      <c r="EH99"/>
      <c r="EI99"/>
      <c r="EJ99"/>
      <c r="EK99"/>
      <c r="EL99"/>
      <c r="EM99"/>
      <c r="EN99"/>
      <c r="EO99"/>
      <c r="EP99"/>
      <c r="EQ99"/>
      <c r="ER99"/>
      <c r="ES99"/>
      <c r="ET99"/>
      <c r="EU99"/>
      <c r="EV99"/>
      <c r="EW99"/>
      <c r="EX99"/>
      <c r="EY99"/>
      <c r="EZ99"/>
      <c r="FA99"/>
      <c r="FB99"/>
      <c r="FC99"/>
      <c r="FD99"/>
      <c r="FE99"/>
      <c r="FF99"/>
      <c r="FG99"/>
      <c r="FH99"/>
      <c r="FI99"/>
      <c r="FJ99"/>
      <c r="FK99"/>
      <c r="FL99"/>
      <c r="FM99"/>
      <c r="FN99"/>
      <c r="FO99"/>
      <c r="FP99"/>
      <c r="FQ99"/>
      <c r="FR99"/>
      <c r="FS99"/>
      <c r="FT99"/>
      <c r="FU99"/>
      <c r="FV99"/>
      <c r="FW99"/>
      <c r="FX99"/>
      <c r="FY99"/>
      <c r="FZ99"/>
      <c r="GA99"/>
      <c r="GB99"/>
      <c r="GC99"/>
      <c r="GD99"/>
      <c r="GE99"/>
      <c r="GF99"/>
      <c r="GG99"/>
    </row>
    <row r="100" spans="1:189" x14ac:dyDescent="0.25">
      <c r="A100" s="26">
        <v>95</v>
      </c>
      <c r="B100" s="26" t="s">
        <v>37</v>
      </c>
      <c r="C100" s="27">
        <v>14.5</v>
      </c>
      <c r="D100" s="27">
        <v>14.5</v>
      </c>
      <c r="E100" s="27">
        <v>14.5</v>
      </c>
      <c r="F100" s="27">
        <v>14.5</v>
      </c>
      <c r="G100" s="28">
        <v>14.5</v>
      </c>
      <c r="H100" s="29">
        <v>0</v>
      </c>
      <c r="I100" s="30">
        <v>0</v>
      </c>
      <c r="J100" s="31">
        <v>0</v>
      </c>
      <c r="K100" s="32">
        <v>1437145</v>
      </c>
      <c r="L100" s="32">
        <v>20858847.300000001</v>
      </c>
      <c r="M100" s="33">
        <v>67955.195634468153</v>
      </c>
      <c r="N100" s="33">
        <v>233563.03469199999</v>
      </c>
      <c r="O100" s="34">
        <v>14.514086817962001</v>
      </c>
      <c r="P100" s="31">
        <v>0.16465863453815266</v>
      </c>
      <c r="Q100" s="27">
        <v>15</v>
      </c>
      <c r="R100" s="27">
        <v>9.5500000000000007</v>
      </c>
      <c r="S100" s="24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  <c r="DV100"/>
      <c r="DW100"/>
      <c r="DX100"/>
      <c r="DY100"/>
      <c r="DZ100"/>
      <c r="EA100"/>
      <c r="EB100"/>
      <c r="EC100"/>
      <c r="ED100"/>
      <c r="EE100"/>
      <c r="EF100"/>
      <c r="EG100"/>
      <c r="EH100"/>
      <c r="EI100"/>
      <c r="EJ100"/>
      <c r="EK100"/>
      <c r="EL100"/>
      <c r="EM100"/>
      <c r="EN100"/>
      <c r="EO100"/>
      <c r="EP100"/>
      <c r="EQ100"/>
      <c r="ER100"/>
      <c r="ES100"/>
      <c r="ET100"/>
      <c r="EU100"/>
      <c r="EV100"/>
      <c r="EW100"/>
      <c r="EX100"/>
      <c r="EY100"/>
      <c r="EZ100"/>
      <c r="FA100"/>
      <c r="FB100"/>
      <c r="FC100"/>
      <c r="FD100"/>
      <c r="FE100"/>
      <c r="FF100"/>
      <c r="FG100"/>
      <c r="FH100"/>
      <c r="FI100"/>
      <c r="FJ100"/>
      <c r="FK100"/>
      <c r="FL100"/>
      <c r="FM100"/>
      <c r="FN100"/>
      <c r="FO100"/>
      <c r="FP100"/>
      <c r="FQ100"/>
      <c r="FR100"/>
      <c r="FS100"/>
      <c r="FT100"/>
      <c r="FU100"/>
      <c r="FV100"/>
      <c r="FW100"/>
      <c r="FX100"/>
      <c r="FY100"/>
      <c r="FZ100"/>
      <c r="GA100"/>
      <c r="GB100"/>
      <c r="GC100"/>
      <c r="GD100"/>
      <c r="GE100"/>
      <c r="GF100"/>
      <c r="GG100"/>
    </row>
    <row r="101" spans="1:189" x14ac:dyDescent="0.25">
      <c r="A101" s="26">
        <v>96</v>
      </c>
      <c r="B101" s="26" t="s">
        <v>54</v>
      </c>
      <c r="C101" s="27">
        <v>0.36</v>
      </c>
      <c r="D101" s="27">
        <v>0.36</v>
      </c>
      <c r="E101" s="27">
        <v>0.38</v>
      </c>
      <c r="F101" s="27">
        <v>0.33</v>
      </c>
      <c r="G101" s="28">
        <v>0.38</v>
      </c>
      <c r="H101" s="29">
        <v>0.15151515151515138</v>
      </c>
      <c r="I101" s="30">
        <v>2.0000000000000018E-2</v>
      </c>
      <c r="J101" s="31">
        <v>5.555555555555558E-2</v>
      </c>
      <c r="K101" s="32">
        <v>6191164</v>
      </c>
      <c r="L101" s="32">
        <v>2192860.65</v>
      </c>
      <c r="M101" s="33">
        <v>7144.0320899169246</v>
      </c>
      <c r="N101" s="33">
        <v>5085.4405342399996</v>
      </c>
      <c r="O101" s="34">
        <v>0.3541919823154418</v>
      </c>
      <c r="P101" s="31">
        <v>-9.5238095238095233E-2</v>
      </c>
      <c r="Q101" s="27">
        <v>0.47</v>
      </c>
      <c r="R101" s="27">
        <v>0.34</v>
      </c>
      <c r="S101" s="24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  <c r="BO101"/>
      <c r="BP101"/>
      <c r="BQ101"/>
      <c r="BR101"/>
      <c r="BS101"/>
      <c r="BT101"/>
      <c r="BU101"/>
      <c r="BV101"/>
      <c r="BW101"/>
      <c r="BX101"/>
      <c r="BY101"/>
      <c r="BZ101"/>
      <c r="CA101"/>
      <c r="CB101"/>
      <c r="CC101"/>
      <c r="CD101"/>
      <c r="CE101"/>
      <c r="CF101"/>
      <c r="CG101"/>
      <c r="CH101"/>
      <c r="CI101"/>
      <c r="CJ101"/>
      <c r="CK101"/>
      <c r="CL101"/>
      <c r="CM101"/>
      <c r="CN101"/>
      <c r="CO101"/>
      <c r="CP101"/>
      <c r="CQ101"/>
      <c r="CR101"/>
      <c r="CS101"/>
      <c r="CT101"/>
      <c r="CU101"/>
      <c r="CV101"/>
      <c r="CW101"/>
      <c r="CX101"/>
      <c r="CY101"/>
      <c r="CZ101"/>
      <c r="DA101"/>
      <c r="DB101"/>
      <c r="DC101"/>
      <c r="DD101"/>
      <c r="DE101"/>
      <c r="DF101"/>
      <c r="DG101"/>
      <c r="DH101"/>
      <c r="DI101"/>
      <c r="DJ101"/>
      <c r="DK101"/>
      <c r="DL101"/>
      <c r="DM101"/>
      <c r="DN101"/>
      <c r="DO101"/>
      <c r="DP101"/>
      <c r="DQ101"/>
      <c r="DR101"/>
      <c r="DS101"/>
      <c r="DT101"/>
      <c r="DU101"/>
      <c r="DV101"/>
      <c r="DW101"/>
      <c r="DX101"/>
      <c r="DY101"/>
      <c r="DZ101"/>
      <c r="EA101"/>
      <c r="EB101"/>
      <c r="EC101"/>
      <c r="ED101"/>
      <c r="EE101"/>
      <c r="EF101"/>
      <c r="EG101"/>
      <c r="EH101"/>
      <c r="EI101"/>
      <c r="EJ101"/>
      <c r="EK101"/>
      <c r="EL101"/>
      <c r="EM101"/>
      <c r="EN101"/>
      <c r="EO101"/>
      <c r="EP101"/>
      <c r="EQ101"/>
      <c r="ER101"/>
      <c r="ES101"/>
      <c r="ET101"/>
      <c r="EU101"/>
      <c r="EV101"/>
      <c r="EW101"/>
      <c r="EX101"/>
      <c r="EY101"/>
      <c r="EZ101"/>
      <c r="FA101"/>
      <c r="FB101"/>
      <c r="FC101"/>
      <c r="FD101"/>
      <c r="FE101"/>
      <c r="FF101"/>
      <c r="FG101"/>
      <c r="FH101"/>
      <c r="FI101"/>
      <c r="FJ101"/>
      <c r="FK101"/>
      <c r="FL101"/>
      <c r="FM101"/>
      <c r="FN101"/>
      <c r="FO101"/>
      <c r="FP101"/>
      <c r="FQ101"/>
      <c r="FR101"/>
      <c r="FS101"/>
      <c r="FT101"/>
      <c r="FU101"/>
      <c r="FV101"/>
      <c r="FW101"/>
      <c r="FX101"/>
      <c r="FY101"/>
      <c r="FZ101"/>
      <c r="GA101"/>
      <c r="GB101"/>
      <c r="GC101"/>
      <c r="GD101"/>
      <c r="GE101"/>
      <c r="GF101"/>
      <c r="GG101"/>
    </row>
    <row r="102" spans="1:189" x14ac:dyDescent="0.25">
      <c r="A102" s="26">
        <v>97</v>
      </c>
      <c r="B102" s="26" t="s">
        <v>55</v>
      </c>
      <c r="C102" s="27">
        <v>0.6</v>
      </c>
      <c r="D102" s="27">
        <v>0.6</v>
      </c>
      <c r="E102" s="27">
        <v>0.59</v>
      </c>
      <c r="F102" s="27">
        <v>0.59</v>
      </c>
      <c r="G102" s="28">
        <v>0.59</v>
      </c>
      <c r="H102" s="29">
        <v>0</v>
      </c>
      <c r="I102" s="30">
        <v>-1.0000000000000009E-2</v>
      </c>
      <c r="J102" s="31">
        <v>-1.6666666666666718E-2</v>
      </c>
      <c r="K102" s="32">
        <v>1348420</v>
      </c>
      <c r="L102" s="32">
        <v>793874.12</v>
      </c>
      <c r="M102" s="33">
        <v>2586.3304121192377</v>
      </c>
      <c r="N102" s="33">
        <v>22758.934988379999</v>
      </c>
      <c r="O102" s="34">
        <v>0.58874395218107123</v>
      </c>
      <c r="P102" s="31">
        <v>-6.34920634920636E-2</v>
      </c>
      <c r="Q102" s="27">
        <v>1.03</v>
      </c>
      <c r="R102" s="27">
        <v>0.55000000000000004</v>
      </c>
      <c r="S102" s="24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  <c r="CQ102"/>
      <c r="CR102"/>
      <c r="CS102"/>
      <c r="CT102"/>
      <c r="CU102"/>
      <c r="CV102"/>
      <c r="CW102"/>
      <c r="CX102"/>
      <c r="CY102"/>
      <c r="CZ102"/>
      <c r="DA102"/>
      <c r="DB102"/>
      <c r="DC102"/>
      <c r="DD102"/>
      <c r="DE102"/>
      <c r="DF102"/>
      <c r="DG102"/>
      <c r="DH102"/>
      <c r="DI102"/>
      <c r="DJ102"/>
      <c r="DK102"/>
      <c r="DL102"/>
      <c r="DM102"/>
      <c r="DN102"/>
      <c r="DO102"/>
      <c r="DP102"/>
      <c r="DQ102"/>
      <c r="DR102"/>
      <c r="DS102"/>
      <c r="DT102"/>
      <c r="DU102"/>
      <c r="DV102"/>
      <c r="DW102"/>
      <c r="DX102"/>
      <c r="DY102"/>
      <c r="DZ102"/>
      <c r="EA102"/>
      <c r="EB102"/>
      <c r="EC102"/>
      <c r="ED102"/>
      <c r="EE102"/>
      <c r="EF102"/>
      <c r="EG102"/>
      <c r="EH102"/>
      <c r="EI102"/>
      <c r="EJ102"/>
      <c r="EK102"/>
      <c r="EL102"/>
      <c r="EM102"/>
      <c r="EN102"/>
      <c r="EO102"/>
      <c r="EP102"/>
      <c r="EQ102"/>
      <c r="ER102"/>
      <c r="ES102"/>
      <c r="ET102"/>
      <c r="EU102"/>
      <c r="EV102"/>
      <c r="EW102"/>
      <c r="EX102"/>
      <c r="EY102"/>
      <c r="EZ102"/>
      <c r="FA102"/>
      <c r="FB102"/>
      <c r="FC102"/>
      <c r="FD102"/>
      <c r="FE102"/>
      <c r="FF102"/>
      <c r="FG102"/>
      <c r="FH102"/>
      <c r="FI102"/>
      <c r="FJ102"/>
      <c r="FK102"/>
      <c r="FL102"/>
      <c r="FM102"/>
      <c r="FN102"/>
      <c r="FO102"/>
      <c r="FP102"/>
      <c r="FQ102"/>
      <c r="FR102"/>
      <c r="FS102"/>
      <c r="FT102"/>
      <c r="FU102"/>
      <c r="FV102"/>
      <c r="FW102"/>
      <c r="FX102"/>
      <c r="FY102"/>
      <c r="FZ102"/>
      <c r="GA102"/>
      <c r="GB102"/>
      <c r="GC102"/>
      <c r="GD102"/>
      <c r="GE102"/>
      <c r="GF102"/>
      <c r="GG102"/>
    </row>
    <row r="103" spans="1:189" x14ac:dyDescent="0.25">
      <c r="A103" s="26">
        <v>98</v>
      </c>
      <c r="B103" s="26" t="s">
        <v>43</v>
      </c>
      <c r="C103" s="27">
        <v>17.350000000000001</v>
      </c>
      <c r="D103" s="27">
        <v>17.350000000000001</v>
      </c>
      <c r="E103" s="27">
        <v>18</v>
      </c>
      <c r="F103" s="27">
        <v>17.350000000000001</v>
      </c>
      <c r="G103" s="28">
        <v>18</v>
      </c>
      <c r="H103" s="29">
        <v>3.7463976945244948E-2</v>
      </c>
      <c r="I103" s="30">
        <v>0.64999999999999858</v>
      </c>
      <c r="J103" s="31">
        <v>3.7463976945244948E-2</v>
      </c>
      <c r="K103" s="32">
        <v>31359002</v>
      </c>
      <c r="L103" s="32">
        <v>546245885.25</v>
      </c>
      <c r="M103" s="33">
        <v>1779592.3937123311</v>
      </c>
      <c r="N103" s="33">
        <v>565136.888148</v>
      </c>
      <c r="O103" s="34">
        <v>17.41910935973026</v>
      </c>
      <c r="P103" s="31">
        <v>-0.21908893709327548</v>
      </c>
      <c r="Q103" s="27">
        <v>26</v>
      </c>
      <c r="R103" s="27">
        <v>16.2</v>
      </c>
      <c r="S103" s="24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  <c r="DV103"/>
      <c r="DW103"/>
      <c r="DX103"/>
      <c r="DY103"/>
      <c r="DZ103"/>
      <c r="EA103"/>
      <c r="EB103"/>
      <c r="EC103"/>
      <c r="ED103"/>
      <c r="EE103"/>
      <c r="EF103"/>
      <c r="EG103"/>
      <c r="EH103"/>
      <c r="EI103"/>
      <c r="EJ103"/>
      <c r="EK103"/>
      <c r="EL103"/>
      <c r="EM103"/>
      <c r="EN103"/>
      <c r="EO103"/>
      <c r="EP103"/>
      <c r="EQ103"/>
      <c r="ER103"/>
      <c r="ES103"/>
      <c r="ET103"/>
      <c r="EU103"/>
      <c r="EV103"/>
      <c r="EW103"/>
      <c r="EX103"/>
      <c r="EY103"/>
      <c r="EZ103"/>
      <c r="FA103"/>
      <c r="FB103"/>
      <c r="FC103"/>
      <c r="FD103"/>
      <c r="FE103"/>
      <c r="FF103"/>
      <c r="FG103"/>
      <c r="FH103"/>
      <c r="FI103"/>
      <c r="FJ103"/>
      <c r="FK103"/>
      <c r="FL103"/>
      <c r="FM103"/>
      <c r="FN103"/>
      <c r="FO103"/>
      <c r="FP103"/>
      <c r="FQ103"/>
      <c r="FR103"/>
      <c r="FS103"/>
      <c r="FT103"/>
      <c r="FU103"/>
      <c r="FV103"/>
      <c r="FW103"/>
      <c r="FX103"/>
      <c r="FY103"/>
      <c r="FZ103"/>
      <c r="GA103"/>
      <c r="GB103"/>
      <c r="GC103"/>
      <c r="GD103"/>
      <c r="GE103"/>
      <c r="GF103"/>
      <c r="GG103"/>
    </row>
    <row r="104" spans="1:189" x14ac:dyDescent="0.25">
      <c r="A104" s="21"/>
      <c r="K104" s="22"/>
      <c r="DW104"/>
      <c r="DX104"/>
      <c r="DY104"/>
      <c r="DZ104"/>
      <c r="EA104"/>
      <c r="EB104"/>
      <c r="EC104"/>
      <c r="ED104"/>
      <c r="EE104"/>
      <c r="EF104"/>
      <c r="EG104"/>
      <c r="EH104"/>
      <c r="EI104"/>
      <c r="EJ104"/>
      <c r="EK104"/>
      <c r="EL104"/>
      <c r="EM104"/>
      <c r="EN104"/>
      <c r="EO104"/>
      <c r="EP104"/>
      <c r="EQ104"/>
      <c r="ER104"/>
      <c r="ES104"/>
      <c r="ET104"/>
      <c r="EU104"/>
      <c r="EV104"/>
      <c r="EW104"/>
      <c r="EX104"/>
      <c r="EY104"/>
      <c r="EZ104"/>
      <c r="FA104"/>
      <c r="FB104"/>
      <c r="FC104"/>
      <c r="FD104"/>
      <c r="FE104"/>
      <c r="FF104"/>
      <c r="FG104"/>
      <c r="FH104"/>
      <c r="FI104"/>
      <c r="FJ104"/>
      <c r="FK104"/>
      <c r="FL104"/>
      <c r="FM104"/>
      <c r="FN104"/>
      <c r="FO104"/>
      <c r="FP104"/>
      <c r="FQ104"/>
      <c r="FR104"/>
      <c r="FS104"/>
      <c r="FT104"/>
      <c r="FU104"/>
      <c r="FV104"/>
      <c r="FW104"/>
      <c r="FX104"/>
      <c r="FY104"/>
      <c r="FZ104"/>
      <c r="GA104"/>
      <c r="GB104"/>
      <c r="GC104"/>
      <c r="GD104"/>
      <c r="GE104"/>
      <c r="GF104"/>
      <c r="GG104"/>
    </row>
    <row r="105" spans="1:189" x14ac:dyDescent="0.25">
      <c r="A105" s="18" t="s">
        <v>60</v>
      </c>
      <c r="B105" s="19"/>
      <c r="C105" s="20"/>
      <c r="D105" s="20">
        <v>307</v>
      </c>
      <c r="DW105"/>
      <c r="DX105"/>
      <c r="DY105"/>
      <c r="DZ105"/>
      <c r="EA105"/>
      <c r="EB105"/>
      <c r="EC105"/>
      <c r="ED105"/>
      <c r="EE105"/>
      <c r="EF105"/>
      <c r="EG105"/>
      <c r="EH105"/>
      <c r="EI105"/>
      <c r="EJ105"/>
      <c r="EK105"/>
      <c r="EL105"/>
      <c r="EM105"/>
      <c r="EN105"/>
      <c r="EO105"/>
      <c r="EP105"/>
      <c r="EQ105"/>
      <c r="ER105"/>
      <c r="ES105"/>
      <c r="ET105"/>
      <c r="EU105"/>
      <c r="EV105"/>
      <c r="EW105"/>
      <c r="EX105"/>
      <c r="EY105"/>
      <c r="EZ105"/>
      <c r="FA105"/>
      <c r="FB105"/>
      <c r="FC105"/>
      <c r="FD105"/>
      <c r="FE105"/>
      <c r="FF105"/>
      <c r="FG105"/>
      <c r="FH105"/>
      <c r="FI105"/>
      <c r="FJ105"/>
      <c r="FK105"/>
      <c r="FL105"/>
      <c r="FM105"/>
      <c r="FN105"/>
      <c r="FO105"/>
      <c r="FP105"/>
      <c r="FQ105"/>
      <c r="FR105"/>
      <c r="FS105"/>
      <c r="FT105"/>
      <c r="FU105"/>
      <c r="FV105"/>
      <c r="FW105"/>
      <c r="FX105"/>
      <c r="FY105"/>
      <c r="FZ105"/>
      <c r="GA105"/>
      <c r="GB105"/>
      <c r="GC105"/>
      <c r="GD105"/>
      <c r="GE105"/>
      <c r="GF105"/>
      <c r="GG105"/>
    </row>
    <row r="106" spans="1:189" x14ac:dyDescent="0.25">
      <c r="D106" s="25"/>
    </row>
    <row r="128" spans="9:190" x14ac:dyDescent="0.25">
      <c r="I128"/>
      <c r="J128"/>
      <c r="GH128" t="s">
        <v>57</v>
      </c>
    </row>
  </sheetData>
  <sortState xmlns:xlrd2="http://schemas.microsoft.com/office/spreadsheetml/2017/richdata2" ref="A6:R103">
    <sortCondition ref="B5"/>
  </sortState>
  <mergeCells count="1">
    <mergeCell ref="I3:K3"/>
  </mergeCells>
  <conditionalFormatting sqref="J6:J103 P6:P103">
    <cfRule type="expression" dxfId="5" priority="4678">
      <formula>"B13="" """</formula>
    </cfRule>
  </conditionalFormatting>
  <conditionalFormatting sqref="J6:J103 P6:P103">
    <cfRule type="cellIs" dxfId="4" priority="4677" operator="equal">
      <formula>0</formula>
    </cfRule>
  </conditionalFormatting>
  <conditionalFormatting sqref="J6:J103">
    <cfRule type="iconSet" priority="47149">
      <iconSet iconSet="3Arrows">
        <cfvo type="percent" val="0"/>
        <cfvo type="num" val="0"/>
        <cfvo type="num" val="0" gte="0"/>
      </iconSet>
    </cfRule>
    <cfRule type="cellIs" dxfId="3" priority="47150" operator="lessThan">
      <formula>0</formula>
    </cfRule>
    <cfRule type="cellIs" dxfId="2" priority="47151" operator="greaterThan">
      <formula>0</formula>
    </cfRule>
  </conditionalFormatting>
  <conditionalFormatting sqref="P6:P103">
    <cfRule type="iconSet" priority="47152">
      <iconSet iconSet="3Arrows">
        <cfvo type="percent" val="0"/>
        <cfvo type="num" val="0"/>
        <cfvo type="num" val="0" gte="0"/>
      </iconSet>
    </cfRule>
    <cfRule type="cellIs" dxfId="1" priority="47153" operator="lessThan">
      <formula>0</formula>
    </cfRule>
    <cfRule type="cellIs" dxfId="0" priority="47154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Khalil Woli</cp:lastModifiedBy>
  <cp:lastPrinted>2019-06-28T13:32:12Z</cp:lastPrinted>
  <dcterms:created xsi:type="dcterms:W3CDTF">2011-05-06T08:53:19Z</dcterms:created>
  <dcterms:modified xsi:type="dcterms:W3CDTF">2019-09-06T13:38:47Z</dcterms:modified>
</cp:coreProperties>
</file>