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EA4CB21-C19E-45B2-8476-5E853164099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<sst xmlns="http://schemas.openxmlformats.org/spreadsheetml/2006/main" count="123" uniqueCount="123">
  <si>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</si>
  <si>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</si>
  <si>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</si>
  <si>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</si>
  <si>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</si>
  <si>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</si>
  <si>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</si>
  <si>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</si>
  <si>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</si>
  <si>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</si>
  <si>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</si>
  <si>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</si>
  <si>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</si>
  <si>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</si>
  <si>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</si>
  <si>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</si>
  <si>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</si>
  <si>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</si>
  <si>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</si>
  <si>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</si>
  <si>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</si>
  <si>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</si>
  <si>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</si>
  <si>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</si>
  <si>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</si>
  <si>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</si>
  <si>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</si>
  <si>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</si>
  <si>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</si>
  <si>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</si>
  <si>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</si>
  <si>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</si>
  <si>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</si>
  <si>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</si>
  <si>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</si>
  <si>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</si>
  <si>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</si>
  <si>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</si>
  <si>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</si>
  <si>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</si>
  <si>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</si>
  <si>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</si>
  <si>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</si>
  <si>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</si>
  <si>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</si>
  <si>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</si>
  <si>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</si>
  <si>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</si>
  <si>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</si>
  <si>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</si>
  <si>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</si>
  <si>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</si>
  <si>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</si>
  <si>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</si>
  <si>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</si>
  <si>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</si>
  <si>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</si>
  <si>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</si>
  <si>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</si>
  <si>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</si>
  <si>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</si>
  <si>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</si>
  <si>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</si>
  <si>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</si>
  <si>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</si>
  <si>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</si>
  <si>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</si>
  <si>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</si>
  <si>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</si>
  <si>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</si>
  <si>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</si>
  <si>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</si>
  <si>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</si>
  <si>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</si>
  <si>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</si>
  <si>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</si>
  <si>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</si>
  <si>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</si>
  <si>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</si>
  <si>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</si>
  <si>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</si>
  <si>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</si>
  <si>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UPL</t>
  </si>
  <si>
    <t>MBENEFIT</t>
  </si>
  <si>
    <t>ABCTRANS</t>
  </si>
  <si>
    <t>REGALINS</t>
  </si>
  <si>
    <t>CAP</t>
  </si>
  <si>
    <t>CHAMPION</t>
  </si>
  <si>
    <t>AIRTELAFRI</t>
  </si>
  <si>
    <t>NPFMCRFBK</t>
  </si>
  <si>
    <t>ROYALEX</t>
  </si>
  <si>
    <t>TRANSCOHOT</t>
  </si>
  <si>
    <t>BETAGLAS</t>
  </si>
  <si>
    <t>COURTVILLE</t>
  </si>
  <si>
    <t>FTNCOCOA</t>
  </si>
  <si>
    <t>GTCO</t>
  </si>
  <si>
    <t>JAPAULGOLD</t>
  </si>
  <si>
    <t>MRS</t>
  </si>
  <si>
    <t>MULTIVERSE</t>
  </si>
  <si>
    <t>UNIVINSURE</t>
  </si>
  <si>
    <t>UPDC</t>
  </si>
  <si>
    <t>CILEASING</t>
  </si>
  <si>
    <t>VERITASKAP</t>
  </si>
  <si>
    <t>ETRANZACT</t>
  </si>
  <si>
    <t>NGXGROUP</t>
  </si>
  <si>
    <t>RTBRISCOE</t>
  </si>
  <si>
    <t>SOVRENINS</t>
  </si>
  <si>
    <t>ACADEMY</t>
  </si>
  <si>
    <t>CHIPLC</t>
  </si>
  <si>
    <t>IKEJAHOTEL</t>
  </si>
  <si>
    <t>LINKASSURE</t>
  </si>
  <si>
    <t>AFRINSURE</t>
  </si>
  <si>
    <t>MEYER</t>
  </si>
  <si>
    <t>PHARMDEKO</t>
  </si>
  <si>
    <t>SCOA</t>
  </si>
  <si>
    <t>ALEX</t>
  </si>
  <si>
    <t>DAARCOMM</t>
  </si>
  <si>
    <t>DEAPCAP</t>
  </si>
  <si>
    <t>ELLAHLAKES</t>
  </si>
  <si>
    <t>GUINEAINS</t>
  </si>
  <si>
    <t>NNFM</t>
  </si>
  <si>
    <t>SKYAVN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</si>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</sst>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5" fillId="0" borderId="1" xfId="0" applyNumberFormat="1" applyFont="1" applyBorder="1" applyProtection="1">
      <protection hidden="1"/>
    </xf>
    <xf numFmtId="0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32" sqref="R13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8" t="s">
        <v>14</v>
      </c>
      <c r="G3" s="38"/>
      <c r="H3" s="38"/>
      <c r="I3" s="37">
        <f ca="1">TODAY()</f>
        <v>44539</v>
      </c>
      <c r="J3" s="37"/>
      <c r="K3" s="37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4" t="s">
        <v>13</v>
      </c>
      <c r="B5" s="35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9</v>
      </c>
      <c r="I5" s="8" t="s">
        <v>6</v>
      </c>
      <c r="J5" s="8" t="s">
        <v>10</v>
      </c>
      <c r="K5" s="36" t="s">
        <v>7</v>
      </c>
      <c r="L5" s="16" t="s">
        <v>8</v>
      </c>
      <c r="M5" s="6" t="s">
        <v>11</v>
      </c>
      <c r="N5" s="10" t="s">
        <v>49</v>
      </c>
      <c r="O5" s="6" t="s">
        <v>12</v>
      </c>
      <c r="P5" s="8" t="s">
        <v>15</v>
      </c>
      <c r="Q5" s="6" t="s">
        <v>55</v>
      </c>
      <c r="R5" s="6" t="s">
        <v>56</v>
      </c>
    </row>
    <row r="6" spans="1:188" x14ac:dyDescent="0.25">
      <c r="A6" s="23">
        <v>1</v>
      </c>
      <c r="B6" s="23" t="s">
        <v>84</v>
      </c>
      <c r="C6" s="17">
        <v>0.31</v>
      </c>
      <c r="D6" s="17">
        <v>0.31</v>
      </c>
      <c r="E6" s="17">
        <v>0.31</v>
      </c>
      <c r="F6" s="17">
        <v>0.31</v>
      </c>
      <c r="G6" s="24">
        <v>0.31</v>
      </c>
      <c r="H6" s="25">
        <v>0</v>
      </c>
      <c r="I6" s="26">
        <v>0</v>
      </c>
      <c r="J6" s="18">
        <v>0</v>
      </c>
      <c r="K6" s="27">
        <v>40291</v>
      </c>
      <c r="L6" s="27">
        <v>12674.43</v>
      </c>
      <c r="M6" s="19">
        <v>30.535644590069147</v>
      </c>
      <c r="N6" s="19">
        <v>513.88700030999996</v>
      </c>
      <c r="O6" s="20">
        <v>0.31457223697599962</v>
      </c>
      <c r="P6" s="18">
        <v>-0.18421052631578949</v>
      </c>
      <c r="Q6" s="17">
        <v>0.44</v>
      </c>
      <c r="R6" s="17">
        <v>0.28000000000000003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107</v>
      </c>
      <c r="C7" s="17">
        <v>0.46</v>
      </c>
      <c r="D7" s="17">
        <v>0.46</v>
      </c>
      <c r="E7" s="17">
        <v>0.49</v>
      </c>
      <c r="F7" s="17">
        <v>0.47</v>
      </c>
      <c r="G7" s="24">
        <v>0.47</v>
      </c>
      <c r="H7" s="25">
        <v>4.2553191489361764E-2</v>
      </c>
      <c r="I7" s="26">
        <v>9.9999999999999534E-3</v>
      </c>
      <c r="J7" s="18">
        <v>2.1739130434782483E-2</v>
      </c>
      <c r="K7" s="27">
        <v>991451</v>
      </c>
      <c r="L7" s="27">
        <v>473540.42</v>
      </c>
      <c r="M7" s="19">
        <v>1140.868817307924</v>
      </c>
      <c r="N7" s="19">
        <v>284.25599999999997</v>
      </c>
      <c r="O7" s="20">
        <v>0.47762362436469374</v>
      </c>
      <c r="P7" s="18">
        <v>0.56666666666666665</v>
      </c>
      <c r="Q7" s="17">
        <v>0.47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9</v>
      </c>
      <c r="D8" s="17">
        <v>9</v>
      </c>
      <c r="E8" s="17">
        <v>9.5</v>
      </c>
      <c r="F8" s="17">
        <v>9</v>
      </c>
      <c r="G8" s="24">
        <v>9.1999999999999993</v>
      </c>
      <c r="H8" s="25">
        <v>5.555555555555558E-2</v>
      </c>
      <c r="I8" s="26">
        <v>0.19999999999999929</v>
      </c>
      <c r="J8" s="18">
        <v>2.2222222222222143E-2</v>
      </c>
      <c r="K8" s="27">
        <v>45622742</v>
      </c>
      <c r="L8" s="27">
        <v>421863828.80000001</v>
      </c>
      <c r="M8" s="19">
        <v>1016367.9109547788</v>
      </c>
      <c r="N8" s="19">
        <v>327016.07570399996</v>
      </c>
      <c r="O8" s="20">
        <v>9.2467881215907628</v>
      </c>
      <c r="P8" s="18">
        <v>8.8757396449704151E-2</v>
      </c>
      <c r="Q8" s="17">
        <v>9.8000000000000007</v>
      </c>
      <c r="R8" s="17">
        <v>7.2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111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8000</v>
      </c>
      <c r="L9" s="27">
        <v>1600</v>
      </c>
      <c r="M9" s="19">
        <v>3.8547714843279448</v>
      </c>
      <c r="N9" s="19">
        <v>4117</v>
      </c>
      <c r="O9" s="20">
        <v>0.2</v>
      </c>
      <c r="P9" s="18">
        <v>0</v>
      </c>
      <c r="Q9" s="17">
        <v>0.26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349341</v>
      </c>
      <c r="L10" s="27">
        <v>2135247.9500000002</v>
      </c>
      <c r="M10" s="19">
        <v>5144.3080685185632</v>
      </c>
      <c r="N10" s="19">
        <v>12000</v>
      </c>
      <c r="O10" s="20">
        <v>6.1122168597444908</v>
      </c>
      <c r="P10" s="18">
        <v>-4.0000000000000036E-2</v>
      </c>
      <c r="Q10" s="17">
        <v>7.3</v>
      </c>
      <c r="R10" s="17">
        <v>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0.7</v>
      </c>
      <c r="D11" s="17">
        <v>0.7</v>
      </c>
      <c r="E11" s="17">
        <v>0.7</v>
      </c>
      <c r="F11" s="17">
        <v>0.7</v>
      </c>
      <c r="G11" s="24">
        <v>0.7</v>
      </c>
      <c r="H11" s="25">
        <v>0</v>
      </c>
      <c r="I11" s="26">
        <v>0</v>
      </c>
      <c r="J11" s="18">
        <v>0</v>
      </c>
      <c r="K11" s="27">
        <v>868393</v>
      </c>
      <c r="L11" s="27">
        <v>606271.52</v>
      </c>
      <c r="M11" s="19">
        <v>1460.6488544100996</v>
      </c>
      <c r="N11" s="19">
        <v>14471.285784199998</v>
      </c>
      <c r="O11" s="20">
        <v>0.69815339368235352</v>
      </c>
      <c r="P11" s="18">
        <v>-0.38053097345132747</v>
      </c>
      <c r="Q11" s="17">
        <v>1.59</v>
      </c>
      <c r="R11" s="17">
        <v>0.59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88</v>
      </c>
      <c r="C12" s="17">
        <v>955</v>
      </c>
      <c r="D12" s="17">
        <v>955</v>
      </c>
      <c r="E12" s="17">
        <v>955</v>
      </c>
      <c r="F12" s="17">
        <v>955</v>
      </c>
      <c r="G12" s="24">
        <v>955</v>
      </c>
      <c r="H12" s="25">
        <v>0</v>
      </c>
      <c r="I12" s="26">
        <v>0</v>
      </c>
      <c r="J12" s="18">
        <v>0</v>
      </c>
      <c r="K12" s="27">
        <v>20232</v>
      </c>
      <c r="L12" s="27">
        <v>19342263</v>
      </c>
      <c r="M12" s="19">
        <v>46600.002409232176</v>
      </c>
      <c r="N12" s="19">
        <v>3589034.6863199999</v>
      </c>
      <c r="O12" s="20">
        <v>956.02327995255041</v>
      </c>
      <c r="P12" s="18">
        <v>0.12115520075135011</v>
      </c>
      <c r="Q12" s="17">
        <v>955</v>
      </c>
      <c r="R12" s="17">
        <v>601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115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200</v>
      </c>
      <c r="L13" s="27">
        <v>1300</v>
      </c>
      <c r="M13" s="19">
        <v>3.132001831016455</v>
      </c>
      <c r="N13" s="19">
        <v>1583.6831999999999</v>
      </c>
      <c r="O13" s="20">
        <v>6.5</v>
      </c>
      <c r="P13" s="18">
        <v>-0.11111111111111105</v>
      </c>
      <c r="Q13" s="17">
        <v>8.1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71</v>
      </c>
      <c r="C14" s="17">
        <v>13.6</v>
      </c>
      <c r="D14" s="17">
        <v>13.6</v>
      </c>
      <c r="E14" s="17">
        <v>13.6</v>
      </c>
      <c r="F14" s="17">
        <v>13.6</v>
      </c>
      <c r="G14" s="24">
        <v>13.6</v>
      </c>
      <c r="H14" s="25">
        <v>0</v>
      </c>
      <c r="I14" s="26">
        <v>0</v>
      </c>
      <c r="J14" s="18">
        <v>0</v>
      </c>
      <c r="K14" s="27">
        <v>188675</v>
      </c>
      <c r="L14" s="27">
        <v>2507483.7999999998</v>
      </c>
      <c r="M14" s="19">
        <v>6041.1106560339213</v>
      </c>
      <c r="N14" s="19">
        <v>17713.743000800001</v>
      </c>
      <c r="O14" s="20">
        <v>13.289963164171192</v>
      </c>
      <c r="P14" s="18">
        <v>3.6900369003689537E-3</v>
      </c>
      <c r="Q14" s="17">
        <v>21.85</v>
      </c>
      <c r="R14" s="17">
        <v>13.2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81</v>
      </c>
      <c r="C15" s="17">
        <v>8.5500000000000007</v>
      </c>
      <c r="D15" s="17">
        <v>8.5500000000000007</v>
      </c>
      <c r="E15" s="17">
        <v>8.5500000000000007</v>
      </c>
      <c r="F15" s="17">
        <v>8.5500000000000007</v>
      </c>
      <c r="G15" s="24">
        <v>8.5500000000000007</v>
      </c>
      <c r="H15" s="25">
        <v>0</v>
      </c>
      <c r="I15" s="26">
        <v>0</v>
      </c>
      <c r="J15" s="18">
        <v>0</v>
      </c>
      <c r="K15" s="27">
        <v>4086</v>
      </c>
      <c r="L15" s="27">
        <v>32918.9</v>
      </c>
      <c r="M15" s="19">
        <v>79.309273134651988</v>
      </c>
      <c r="N15" s="19">
        <v>2477.9904718500002</v>
      </c>
      <c r="O15" s="20">
        <v>8.0565100342633382</v>
      </c>
      <c r="P15" s="18">
        <v>0.16326530612244916</v>
      </c>
      <c r="Q15" s="17">
        <v>9.85</v>
      </c>
      <c r="R15" s="17">
        <v>6.05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92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6985</v>
      </c>
      <c r="L16" s="27">
        <v>364661.75</v>
      </c>
      <c r="M16" s="19">
        <v>878.55482207820364</v>
      </c>
      <c r="N16" s="19">
        <v>26473.517400000001</v>
      </c>
      <c r="O16" s="20">
        <v>52.206406585540442</v>
      </c>
      <c r="P16" s="18">
        <v>-4.4223826714801406E-2</v>
      </c>
      <c r="Q16" s="17">
        <v>55.4</v>
      </c>
      <c r="R16" s="17">
        <v>50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70</v>
      </c>
      <c r="C17" s="17">
        <v>74.5</v>
      </c>
      <c r="D17" s="17">
        <v>74.5</v>
      </c>
      <c r="E17" s="17">
        <v>74.5</v>
      </c>
      <c r="F17" s="17">
        <v>74.5</v>
      </c>
      <c r="G17" s="24">
        <v>74.5</v>
      </c>
      <c r="H17" s="25">
        <v>0</v>
      </c>
      <c r="I17" s="26">
        <v>0</v>
      </c>
      <c r="J17" s="18">
        <v>0</v>
      </c>
      <c r="K17" s="27">
        <v>45645</v>
      </c>
      <c r="L17" s="27">
        <v>3060497.25</v>
      </c>
      <c r="M17" s="19">
        <v>7373.4484544775578</v>
      </c>
      <c r="N17" s="19">
        <v>2522894.3774699997</v>
      </c>
      <c r="O17" s="20">
        <v>67.05</v>
      </c>
      <c r="P17" s="18">
        <v>-3.6845507433742708E-2</v>
      </c>
      <c r="Q17" s="17">
        <v>85</v>
      </c>
      <c r="R17" s="17">
        <v>64.349999999999994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9.25</v>
      </c>
      <c r="D18" s="17">
        <v>9.25</v>
      </c>
      <c r="E18" s="17">
        <v>9</v>
      </c>
      <c r="F18" s="17">
        <v>9</v>
      </c>
      <c r="G18" s="24">
        <v>9</v>
      </c>
      <c r="H18" s="25">
        <v>0</v>
      </c>
      <c r="I18" s="26">
        <v>-0.25</v>
      </c>
      <c r="J18" s="18">
        <v>-2.7027027027026973E-2</v>
      </c>
      <c r="K18" s="27">
        <v>188602</v>
      </c>
      <c r="L18" s="27">
        <v>1682428.5</v>
      </c>
      <c r="M18" s="19">
        <v>4053.3608788878987</v>
      </c>
      <c r="N18" s="19">
        <v>16903.818359999997</v>
      </c>
      <c r="O18" s="20">
        <v>8.9205231121621189</v>
      </c>
      <c r="P18" s="18">
        <v>0</v>
      </c>
      <c r="Q18" s="17">
        <v>10.8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86</v>
      </c>
      <c r="C19" s="17">
        <v>19.3</v>
      </c>
      <c r="D19" s="17">
        <v>19.3</v>
      </c>
      <c r="E19" s="17">
        <v>19.3</v>
      </c>
      <c r="F19" s="17">
        <v>19.3</v>
      </c>
      <c r="G19" s="24">
        <v>19.3</v>
      </c>
      <c r="H19" s="25">
        <v>0</v>
      </c>
      <c r="I19" s="26">
        <v>0</v>
      </c>
      <c r="J19" s="18">
        <v>0</v>
      </c>
      <c r="K19" s="27">
        <v>21554</v>
      </c>
      <c r="L19" s="27">
        <v>413182</v>
      </c>
      <c r="M19" s="19">
        <v>995.45136964849303</v>
      </c>
      <c r="N19" s="19">
        <v>13510</v>
      </c>
      <c r="O19" s="20">
        <v>19.169620488076458</v>
      </c>
      <c r="P19" s="18">
        <v>-3.499999999999992E-2</v>
      </c>
      <c r="Q19" s="17">
        <v>23.9</v>
      </c>
      <c r="R19" s="17">
        <v>18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69</v>
      </c>
      <c r="C20" s="17">
        <v>1.73</v>
      </c>
      <c r="D20" s="17">
        <v>1.73</v>
      </c>
      <c r="E20" s="17">
        <v>1.73</v>
      </c>
      <c r="F20" s="17">
        <v>1.73</v>
      </c>
      <c r="G20" s="24">
        <v>1.73</v>
      </c>
      <c r="H20" s="25">
        <v>0</v>
      </c>
      <c r="I20" s="26">
        <v>0</v>
      </c>
      <c r="J20" s="18">
        <v>0</v>
      </c>
      <c r="K20" s="27">
        <v>31000</v>
      </c>
      <c r="L20" s="27">
        <v>53620</v>
      </c>
      <c r="M20" s="19">
        <v>129.18302936854025</v>
      </c>
      <c r="N20" s="19">
        <v>5796.3818675000002</v>
      </c>
      <c r="O20" s="20">
        <v>1.7296774193548388</v>
      </c>
      <c r="P20" s="18">
        <v>-0.15609756097560967</v>
      </c>
      <c r="Q20" s="17">
        <v>2.1</v>
      </c>
      <c r="R20" s="17">
        <v>1.58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87</v>
      </c>
      <c r="C21" s="17">
        <v>2.5499999999999998</v>
      </c>
      <c r="D21" s="17">
        <v>2.5499999999999998</v>
      </c>
      <c r="E21" s="17">
        <v>2.5499999999999998</v>
      </c>
      <c r="F21" s="17">
        <v>2.5499999999999998</v>
      </c>
      <c r="G21" s="24">
        <v>2.5499999999999998</v>
      </c>
      <c r="H21" s="25">
        <v>0</v>
      </c>
      <c r="I21" s="26">
        <v>0</v>
      </c>
      <c r="J21" s="18">
        <v>0</v>
      </c>
      <c r="K21" s="27">
        <v>29267</v>
      </c>
      <c r="L21" s="27">
        <v>72248.47</v>
      </c>
      <c r="M21" s="19">
        <v>174.06333871395188</v>
      </c>
      <c r="N21" s="19">
        <v>19965.2159832</v>
      </c>
      <c r="O21" s="20">
        <v>2.4685984214302801</v>
      </c>
      <c r="P21" s="18">
        <v>1.9651162790697674</v>
      </c>
      <c r="Q21" s="17">
        <v>3.76</v>
      </c>
      <c r="R21" s="17">
        <v>0.85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62</v>
      </c>
      <c r="C22" s="17">
        <v>0.21</v>
      </c>
      <c r="D22" s="17">
        <v>0.21</v>
      </c>
      <c r="E22" s="17">
        <v>0.21</v>
      </c>
      <c r="F22" s="17">
        <v>0.21</v>
      </c>
      <c r="G22" s="24">
        <v>0.21</v>
      </c>
      <c r="H22" s="25">
        <v>0</v>
      </c>
      <c r="I22" s="26">
        <v>0</v>
      </c>
      <c r="J22" s="18">
        <v>0</v>
      </c>
      <c r="K22" s="27">
        <v>1038500</v>
      </c>
      <c r="L22" s="27">
        <v>218100</v>
      </c>
      <c r="M22" s="19">
        <v>525.45353795745302</v>
      </c>
      <c r="N22" s="19">
        <v>986.1726000000001</v>
      </c>
      <c r="O22" s="20">
        <v>0.21001444390948484</v>
      </c>
      <c r="P22" s="18">
        <v>-8.6956521739130488E-2</v>
      </c>
      <c r="Q22" s="17">
        <v>0.3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108</v>
      </c>
      <c r="C23" s="17">
        <v>0.49</v>
      </c>
      <c r="D23" s="17">
        <v>0.49</v>
      </c>
      <c r="E23" s="17">
        <v>0.53</v>
      </c>
      <c r="F23" s="17">
        <v>0.53</v>
      </c>
      <c r="G23" s="24">
        <v>0.53</v>
      </c>
      <c r="H23" s="25">
        <v>0</v>
      </c>
      <c r="I23" s="26">
        <v>4.0000000000000036E-2</v>
      </c>
      <c r="J23" s="18">
        <v>8.163265306122458E-2</v>
      </c>
      <c r="K23" s="27">
        <v>500800</v>
      </c>
      <c r="L23" s="27">
        <v>265376</v>
      </c>
      <c r="M23" s="19">
        <v>639.35239839063297</v>
      </c>
      <c r="N23" s="19">
        <v>5673.3850000000002</v>
      </c>
      <c r="O23" s="20">
        <v>0.52990415335463259</v>
      </c>
      <c r="P23" s="18">
        <v>0.65625</v>
      </c>
      <c r="Q23" s="17">
        <v>0.8</v>
      </c>
      <c r="R23" s="17">
        <v>0.27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101</v>
      </c>
      <c r="C24" s="17">
        <v>4.67</v>
      </c>
      <c r="D24" s="17">
        <v>4.67</v>
      </c>
      <c r="E24" s="17">
        <v>4.67</v>
      </c>
      <c r="F24" s="17">
        <v>4.67</v>
      </c>
      <c r="G24" s="24">
        <v>4.67</v>
      </c>
      <c r="H24" s="25">
        <v>0</v>
      </c>
      <c r="I24" s="26">
        <v>0</v>
      </c>
      <c r="J24" s="18">
        <v>0</v>
      </c>
      <c r="K24" s="27">
        <v>154675</v>
      </c>
      <c r="L24" s="27">
        <v>687151.25</v>
      </c>
      <c r="M24" s="19">
        <v>1655.506902450189</v>
      </c>
      <c r="N24" s="19">
        <v>1887.8591750000001</v>
      </c>
      <c r="O24" s="20">
        <v>4.4425488928398256</v>
      </c>
      <c r="P24" s="18">
        <v>-0.10192307692307701</v>
      </c>
      <c r="Q24" s="17">
        <v>5.7</v>
      </c>
      <c r="R24" s="17">
        <v>4.0599999999999996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65</v>
      </c>
      <c r="C25" s="17">
        <v>22.25</v>
      </c>
      <c r="D25" s="17">
        <v>22.25</v>
      </c>
      <c r="E25" s="17">
        <v>22.25</v>
      </c>
      <c r="F25" s="17">
        <v>22.25</v>
      </c>
      <c r="G25" s="24">
        <v>22.25</v>
      </c>
      <c r="H25" s="25">
        <v>0</v>
      </c>
      <c r="I25" s="26">
        <v>0</v>
      </c>
      <c r="J25" s="18">
        <v>0</v>
      </c>
      <c r="K25" s="27">
        <v>12550</v>
      </c>
      <c r="L25" s="27">
        <v>267963.7</v>
      </c>
      <c r="M25" s="19">
        <v>645.58676849688004</v>
      </c>
      <c r="N25" s="19">
        <v>15440.434603250002</v>
      </c>
      <c r="O25" s="20">
        <v>21.351689243027888</v>
      </c>
      <c r="P25" s="18">
        <v>6.714628297362113E-2</v>
      </c>
      <c r="Q25" s="17">
        <v>25.5</v>
      </c>
      <c r="R25" s="17">
        <v>17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80</v>
      </c>
      <c r="C26" s="17">
        <v>0.52</v>
      </c>
      <c r="D26" s="17">
        <v>0.52</v>
      </c>
      <c r="E26" s="17">
        <v>0.52</v>
      </c>
      <c r="F26" s="17">
        <v>0.52</v>
      </c>
      <c r="G26" s="24">
        <v>0.52</v>
      </c>
      <c r="H26" s="25">
        <v>0</v>
      </c>
      <c r="I26" s="26">
        <v>0</v>
      </c>
      <c r="J26" s="18">
        <v>0</v>
      </c>
      <c r="K26" s="27">
        <v>15206</v>
      </c>
      <c r="L26" s="27">
        <v>7755.62</v>
      </c>
      <c r="M26" s="19">
        <v>18.685089262052184</v>
      </c>
      <c r="N26" s="19">
        <v>9446.5242195999999</v>
      </c>
      <c r="O26" s="20">
        <v>0.51003682756806523</v>
      </c>
      <c r="P26" s="18">
        <v>-0.11864406779661008</v>
      </c>
      <c r="Q26" s="17">
        <v>0.81</v>
      </c>
      <c r="R26" s="17">
        <v>0.48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93</v>
      </c>
      <c r="C27" s="17">
        <v>0.39</v>
      </c>
      <c r="D27" s="17">
        <v>0.39</v>
      </c>
      <c r="E27" s="17">
        <v>0.39</v>
      </c>
      <c r="F27" s="17">
        <v>0.39</v>
      </c>
      <c r="G27" s="24">
        <v>0.39</v>
      </c>
      <c r="H27" s="25">
        <v>0</v>
      </c>
      <c r="I27" s="26">
        <v>0</v>
      </c>
      <c r="J27" s="18">
        <v>0</v>
      </c>
      <c r="K27" s="27">
        <v>517575</v>
      </c>
      <c r="L27" s="27">
        <v>191714.03</v>
      </c>
      <c r="M27" s="19">
        <v>461.8836099934951</v>
      </c>
      <c r="N27" s="19">
        <v>1385.28</v>
      </c>
      <c r="O27" s="20">
        <v>0.37040821137033281</v>
      </c>
      <c r="P27" s="18">
        <v>0.85714285714285721</v>
      </c>
      <c r="Q27" s="17">
        <v>0.46</v>
      </c>
      <c r="R27" s="17">
        <v>0.2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75</v>
      </c>
      <c r="C28" s="17">
        <v>7.5</v>
      </c>
      <c r="D28" s="17">
        <v>7.5</v>
      </c>
      <c r="E28" s="17">
        <v>7.5</v>
      </c>
      <c r="F28" s="17">
        <v>7.5</v>
      </c>
      <c r="G28" s="24">
        <v>7.5</v>
      </c>
      <c r="H28" s="25">
        <v>0</v>
      </c>
      <c r="I28" s="26">
        <v>0</v>
      </c>
      <c r="J28" s="18">
        <v>0</v>
      </c>
      <c r="K28" s="27">
        <v>90550</v>
      </c>
      <c r="L28" s="27">
        <v>611212.5</v>
      </c>
      <c r="M28" s="19">
        <v>1472.5528224154962</v>
      </c>
      <c r="N28" s="19">
        <v>44113.9814625</v>
      </c>
      <c r="O28" s="20">
        <v>6.75</v>
      </c>
      <c r="P28" s="18">
        <v>0.28205128205128216</v>
      </c>
      <c r="Q28" s="17">
        <v>8.4499999999999993</v>
      </c>
      <c r="R28" s="17">
        <v>5.75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58</v>
      </c>
      <c r="C29" s="17">
        <v>2.61</v>
      </c>
      <c r="D29" s="17">
        <v>2.61</v>
      </c>
      <c r="E29" s="17">
        <v>2.7</v>
      </c>
      <c r="F29" s="17">
        <v>2.65</v>
      </c>
      <c r="G29" s="24">
        <v>2.65</v>
      </c>
      <c r="H29" s="25">
        <v>1.8867924528301883E-2</v>
      </c>
      <c r="I29" s="26">
        <v>4.0000000000000036E-2</v>
      </c>
      <c r="J29" s="18">
        <v>1.5325670498084198E-2</v>
      </c>
      <c r="K29" s="27">
        <v>439218</v>
      </c>
      <c r="L29" s="27">
        <v>1175734.72</v>
      </c>
      <c r="M29" s="19">
        <v>2832.6179198689379</v>
      </c>
      <c r="N29" s="19">
        <v>4667.5033689000002</v>
      </c>
      <c r="O29" s="20">
        <v>2.676881912854209</v>
      </c>
      <c r="P29" s="18">
        <v>0.15217391304347827</v>
      </c>
      <c r="Q29" s="17">
        <v>6.4</v>
      </c>
      <c r="R29" s="17">
        <v>1.81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116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7900</v>
      </c>
      <c r="L30" s="27">
        <v>1580</v>
      </c>
      <c r="M30" s="19">
        <v>3.8065868407738455</v>
      </c>
      <c r="N30" s="19">
        <v>2400</v>
      </c>
      <c r="O30" s="20">
        <v>0.2</v>
      </c>
      <c r="P30" s="18">
        <v>-0.33333333333333326</v>
      </c>
      <c r="Q30" s="17">
        <v>0.3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280</v>
      </c>
      <c r="D31" s="17">
        <v>280</v>
      </c>
      <c r="E31" s="17">
        <v>252</v>
      </c>
      <c r="F31" s="17">
        <v>252</v>
      </c>
      <c r="G31" s="24">
        <v>252</v>
      </c>
      <c r="H31" s="25">
        <v>0</v>
      </c>
      <c r="I31" s="26">
        <v>-28</v>
      </c>
      <c r="J31" s="18">
        <v>-9.9999999999999978E-2</v>
      </c>
      <c r="K31" s="27">
        <v>850837</v>
      </c>
      <c r="L31" s="27">
        <v>214410924</v>
      </c>
      <c r="M31" s="19">
        <v>516565.69735225383</v>
      </c>
      <c r="N31" s="19">
        <v>4294207.8673199993</v>
      </c>
      <c r="O31" s="20">
        <v>252</v>
      </c>
      <c r="P31" s="18">
        <v>2.8991425071457799E-2</v>
      </c>
      <c r="Q31" s="17">
        <v>280</v>
      </c>
      <c r="R31" s="17">
        <v>204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16</v>
      </c>
      <c r="D32" s="17">
        <v>16</v>
      </c>
      <c r="E32" s="17">
        <v>15.95</v>
      </c>
      <c r="F32" s="17">
        <v>15.95</v>
      </c>
      <c r="G32" s="24">
        <v>15.95</v>
      </c>
      <c r="H32" s="25">
        <v>0</v>
      </c>
      <c r="I32" s="26">
        <v>-5.0000000000000711E-2</v>
      </c>
      <c r="J32" s="18">
        <v>-3.1250000000000444E-3</v>
      </c>
      <c r="K32" s="27">
        <v>512682</v>
      </c>
      <c r="L32" s="27">
        <v>8228844.2999999998</v>
      </c>
      <c r="M32" s="19">
        <v>19825.19647288409</v>
      </c>
      <c r="N32" s="19">
        <v>193742.70792799999</v>
      </c>
      <c r="O32" s="20">
        <v>16.050581647102881</v>
      </c>
      <c r="P32" s="18">
        <v>-9.3750000000000111E-2</v>
      </c>
      <c r="Q32" s="17">
        <v>21.7</v>
      </c>
      <c r="R32" s="17">
        <v>15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117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5000</v>
      </c>
      <c r="L33" s="27">
        <v>1000</v>
      </c>
      <c r="M33" s="19">
        <v>2.4092321777049657</v>
      </c>
      <c r="N33" s="19">
        <v>300</v>
      </c>
      <c r="O33" s="20">
        <v>0.2</v>
      </c>
      <c r="P33" s="18">
        <v>-0.19999999999999996</v>
      </c>
      <c r="Q33" s="17">
        <v>0.25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118</v>
      </c>
      <c r="C34" s="17">
        <v>4.25</v>
      </c>
      <c r="D34" s="17">
        <v>4.25</v>
      </c>
      <c r="E34" s="17">
        <v>4.25</v>
      </c>
      <c r="F34" s="17">
        <v>4.25</v>
      </c>
      <c r="G34" s="24">
        <v>4.25</v>
      </c>
      <c r="H34" s="25">
        <v>0</v>
      </c>
      <c r="I34" s="26">
        <v>0</v>
      </c>
      <c r="J34" s="18">
        <v>0</v>
      </c>
      <c r="K34" s="27">
        <v>2000</v>
      </c>
      <c r="L34" s="27">
        <v>8000</v>
      </c>
      <c r="M34" s="19">
        <v>19.273857421639725</v>
      </c>
      <c r="N34" s="19">
        <v>8500</v>
      </c>
      <c r="O34" s="20">
        <v>4</v>
      </c>
      <c r="P34" s="18">
        <v>0</v>
      </c>
      <c r="Q34" s="17">
        <v>4.25</v>
      </c>
      <c r="R34" s="17">
        <v>4.25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43</v>
      </c>
      <c r="C35" s="17">
        <v>5.8</v>
      </c>
      <c r="D35" s="17">
        <v>5.8</v>
      </c>
      <c r="E35" s="17">
        <v>5.8</v>
      </c>
      <c r="F35" s="17">
        <v>5.8</v>
      </c>
      <c r="G35" s="24">
        <v>5.8</v>
      </c>
      <c r="H35" s="25">
        <v>0</v>
      </c>
      <c r="I35" s="26">
        <v>0</v>
      </c>
      <c r="J35" s="18">
        <v>0</v>
      </c>
      <c r="K35" s="27">
        <v>7645</v>
      </c>
      <c r="L35" s="27">
        <v>42892.800000000003</v>
      </c>
      <c r="M35" s="19">
        <v>103.33871395186355</v>
      </c>
      <c r="N35" s="19">
        <v>7564.0389525999999</v>
      </c>
      <c r="O35" s="20">
        <v>5.6105689993459782</v>
      </c>
      <c r="P35" s="18">
        <v>0.13725490196078427</v>
      </c>
      <c r="Q35" s="17">
        <v>8.65</v>
      </c>
      <c r="R35" s="17">
        <v>4.62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8.5</v>
      </c>
      <c r="D36" s="17">
        <v>8.5</v>
      </c>
      <c r="E36" s="17">
        <v>8.75</v>
      </c>
      <c r="F36" s="17">
        <v>8.4499999999999993</v>
      </c>
      <c r="G36" s="24">
        <v>8.6999999999999993</v>
      </c>
      <c r="H36" s="25">
        <v>3.5502958579881838E-2</v>
      </c>
      <c r="I36" s="26">
        <v>0.19999999999999929</v>
      </c>
      <c r="J36" s="18">
        <v>2.3529411764705799E-2</v>
      </c>
      <c r="K36" s="27">
        <v>4936807</v>
      </c>
      <c r="L36" s="27">
        <v>42594126.25</v>
      </c>
      <c r="M36" s="19">
        <v>102619.13954272773</v>
      </c>
      <c r="N36" s="19">
        <v>159641.09561399999</v>
      </c>
      <c r="O36" s="20">
        <v>8.6278694407134005</v>
      </c>
      <c r="P36" s="18">
        <v>0.44999999999999996</v>
      </c>
      <c r="Q36" s="17">
        <v>8.9</v>
      </c>
      <c r="R36" s="17">
        <v>4.7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103</v>
      </c>
      <c r="C37" s="17">
        <v>2.09</v>
      </c>
      <c r="D37" s="17">
        <v>2.09</v>
      </c>
      <c r="E37" s="17">
        <v>2.09</v>
      </c>
      <c r="F37" s="17">
        <v>2.09</v>
      </c>
      <c r="G37" s="24">
        <v>2.09</v>
      </c>
      <c r="H37" s="25">
        <v>0</v>
      </c>
      <c r="I37" s="26">
        <v>0</v>
      </c>
      <c r="J37" s="18">
        <v>0</v>
      </c>
      <c r="K37" s="27">
        <v>3810</v>
      </c>
      <c r="L37" s="27">
        <v>8314.9</v>
      </c>
      <c r="M37" s="19">
        <v>20.032524634399017</v>
      </c>
      <c r="N37" s="19">
        <v>13866.2304</v>
      </c>
      <c r="O37" s="20">
        <v>2.1823884514435696</v>
      </c>
      <c r="P37" s="18">
        <v>-0.10300429184549365</v>
      </c>
      <c r="Q37" s="17">
        <v>2.5</v>
      </c>
      <c r="R37" s="17">
        <v>1.9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41</v>
      </c>
      <c r="C38" s="17">
        <v>11.4</v>
      </c>
      <c r="D38" s="17">
        <v>11.4</v>
      </c>
      <c r="E38" s="17">
        <v>11.6</v>
      </c>
      <c r="F38" s="17">
        <v>11.35</v>
      </c>
      <c r="G38" s="24">
        <v>11.6</v>
      </c>
      <c r="H38" s="25">
        <v>2.2026431718061623E-2</v>
      </c>
      <c r="I38" s="26">
        <v>0.19999999999999929</v>
      </c>
      <c r="J38" s="18">
        <v>1.754385964912264E-2</v>
      </c>
      <c r="K38" s="27">
        <v>228533777</v>
      </c>
      <c r="L38" s="27">
        <v>2614227277</v>
      </c>
      <c r="M38" s="19">
        <v>6298280.475582432</v>
      </c>
      <c r="N38" s="19">
        <v>416385.39636399999</v>
      </c>
      <c r="O38" s="20">
        <v>11.439128654492066</v>
      </c>
      <c r="P38" s="18">
        <v>0.62237762237762229</v>
      </c>
      <c r="Q38" s="17">
        <v>12.7</v>
      </c>
      <c r="R38" s="17">
        <v>6.9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2.9</v>
      </c>
      <c r="D39" s="17">
        <v>2.9</v>
      </c>
      <c r="E39" s="17">
        <v>2.9</v>
      </c>
      <c r="F39" s="17">
        <v>2.9</v>
      </c>
      <c r="G39" s="24">
        <v>2.9</v>
      </c>
      <c r="H39" s="25">
        <v>0</v>
      </c>
      <c r="I39" s="26">
        <v>0</v>
      </c>
      <c r="J39" s="18">
        <v>0</v>
      </c>
      <c r="K39" s="27">
        <v>239293</v>
      </c>
      <c r="L39" s="27">
        <v>678072.22</v>
      </c>
      <c r="M39" s="19">
        <v>1633.6334112318405</v>
      </c>
      <c r="N39" s="19">
        <v>57427.861174999991</v>
      </c>
      <c r="O39" s="20">
        <v>2.8336483724973149</v>
      </c>
      <c r="P39" s="18">
        <v>-0.12912912912912922</v>
      </c>
      <c r="Q39" s="17">
        <v>3.5</v>
      </c>
      <c r="R39" s="17">
        <v>2.66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2.38</v>
      </c>
      <c r="D40" s="17">
        <v>2.38</v>
      </c>
      <c r="E40" s="17">
        <v>2.52</v>
      </c>
      <c r="F40" s="17">
        <v>2.35</v>
      </c>
      <c r="G40" s="24">
        <v>2.4300000000000002</v>
      </c>
      <c r="H40" s="25">
        <v>7.2340425531914887E-2</v>
      </c>
      <c r="I40" s="26">
        <v>5.0000000000000266E-2</v>
      </c>
      <c r="J40" s="18">
        <v>2.1008403361344685E-2</v>
      </c>
      <c r="K40" s="27">
        <v>14833412</v>
      </c>
      <c r="L40" s="27">
        <v>35460335.159999996</v>
      </c>
      <c r="M40" s="19">
        <v>85432.180499674752</v>
      </c>
      <c r="N40" s="19">
        <v>70408.756758600008</v>
      </c>
      <c r="O40" s="20">
        <v>2.3905717147207937</v>
      </c>
      <c r="P40" s="18">
        <v>-3.5714285714285698E-2</v>
      </c>
      <c r="Q40" s="17">
        <v>2.79</v>
      </c>
      <c r="R40" s="17">
        <v>2.1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72</v>
      </c>
      <c r="C41" s="17">
        <v>6.25</v>
      </c>
      <c r="D41" s="17">
        <v>6.25</v>
      </c>
      <c r="E41" s="17">
        <v>6.25</v>
      </c>
      <c r="F41" s="17">
        <v>6</v>
      </c>
      <c r="G41" s="24">
        <v>6.25</v>
      </c>
      <c r="H41" s="25">
        <v>4.1666666666666741E-2</v>
      </c>
      <c r="I41" s="26">
        <v>0</v>
      </c>
      <c r="J41" s="18">
        <v>0</v>
      </c>
      <c r="K41" s="27">
        <v>939529</v>
      </c>
      <c r="L41" s="27">
        <v>5702802.9000000004</v>
      </c>
      <c r="M41" s="19">
        <v>13739.376249789193</v>
      </c>
      <c r="N41" s="19">
        <v>13039.751562500001</v>
      </c>
      <c r="O41" s="20">
        <v>6.069852979524847</v>
      </c>
      <c r="P41" s="18">
        <v>0.38888888888888884</v>
      </c>
      <c r="Q41" s="17">
        <v>6.76</v>
      </c>
      <c r="R41" s="17">
        <v>4.28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28.3</v>
      </c>
      <c r="D42" s="17">
        <v>28.3</v>
      </c>
      <c r="E42" s="17">
        <v>28.95</v>
      </c>
      <c r="F42" s="17">
        <v>28.3</v>
      </c>
      <c r="G42" s="24">
        <v>28.3</v>
      </c>
      <c r="H42" s="25">
        <v>2.2968197879858598E-2</v>
      </c>
      <c r="I42" s="26">
        <v>0</v>
      </c>
      <c r="J42" s="18">
        <v>0</v>
      </c>
      <c r="K42" s="27">
        <v>6292774</v>
      </c>
      <c r="L42" s="27">
        <v>180228707.05000001</v>
      </c>
      <c r="M42" s="19">
        <v>434212.80037102179</v>
      </c>
      <c r="N42" s="19">
        <v>116040.74282150001</v>
      </c>
      <c r="O42" s="20">
        <v>28.640581570226423</v>
      </c>
      <c r="P42" s="18">
        <v>8.8461538461538591E-2</v>
      </c>
      <c r="Q42" s="17">
        <v>34.700000000000003</v>
      </c>
      <c r="R42" s="17">
        <v>26.1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94</v>
      </c>
      <c r="C43" s="17">
        <v>0.37</v>
      </c>
      <c r="D43" s="17">
        <v>0.37</v>
      </c>
      <c r="E43" s="17">
        <v>0.37</v>
      </c>
      <c r="F43" s="17">
        <v>0.37</v>
      </c>
      <c r="G43" s="24">
        <v>0.37</v>
      </c>
      <c r="H43" s="25">
        <v>0</v>
      </c>
      <c r="I43" s="26">
        <v>0</v>
      </c>
      <c r="J43" s="18">
        <v>0</v>
      </c>
      <c r="K43" s="27">
        <v>51690</v>
      </c>
      <c r="L43" s="27">
        <v>19453.2</v>
      </c>
      <c r="M43" s="19">
        <v>46.867275399330239</v>
      </c>
      <c r="N43" s="19">
        <v>814</v>
      </c>
      <c r="O43" s="20">
        <v>0.37634358676726642</v>
      </c>
      <c r="P43" s="18">
        <v>-0.43939393939393945</v>
      </c>
      <c r="Q43" s="17">
        <v>0.72</v>
      </c>
      <c r="R43" s="17">
        <v>0.3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53</v>
      </c>
      <c r="C44" s="17">
        <v>5.55</v>
      </c>
      <c r="D44" s="17">
        <v>5.55</v>
      </c>
      <c r="E44" s="17">
        <v>5.65</v>
      </c>
      <c r="F44" s="17">
        <v>5.65</v>
      </c>
      <c r="G44" s="24">
        <v>5.65</v>
      </c>
      <c r="H44" s="25">
        <v>0</v>
      </c>
      <c r="I44" s="26">
        <v>0.10000000000000053</v>
      </c>
      <c r="J44" s="18">
        <v>1.8018018018018056E-2</v>
      </c>
      <c r="K44" s="27">
        <v>301063</v>
      </c>
      <c r="L44" s="27">
        <v>1689006.55</v>
      </c>
      <c r="M44" s="19">
        <v>4069.2089286144505</v>
      </c>
      <c r="N44" s="19">
        <v>6756.7021572000012</v>
      </c>
      <c r="O44" s="20">
        <v>5.6101432258364534</v>
      </c>
      <c r="P44" s="18">
        <v>-0.1811594202898551</v>
      </c>
      <c r="Q44" s="17">
        <v>7.25</v>
      </c>
      <c r="R44" s="17">
        <v>5.35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95</v>
      </c>
      <c r="C45" s="17">
        <v>24.3</v>
      </c>
      <c r="D45" s="17">
        <v>24.3</v>
      </c>
      <c r="E45" s="17">
        <v>25.6</v>
      </c>
      <c r="F45" s="17">
        <v>24.5</v>
      </c>
      <c r="G45" s="24">
        <v>25.5</v>
      </c>
      <c r="H45" s="25">
        <v>4.4897959183673564E-2</v>
      </c>
      <c r="I45" s="26">
        <v>1.1999999999999993</v>
      </c>
      <c r="J45" s="18">
        <v>4.9382716049382713E-2</v>
      </c>
      <c r="K45" s="27">
        <v>9307658</v>
      </c>
      <c r="L45" s="27">
        <v>233204621.80000001</v>
      </c>
      <c r="M45" s="19">
        <v>561844.07883007685</v>
      </c>
      <c r="N45" s="19">
        <v>750495.07011000009</v>
      </c>
      <c r="O45" s="20">
        <v>25.055134363553108</v>
      </c>
      <c r="P45" s="18">
        <v>-0.21174652241112835</v>
      </c>
      <c r="Q45" s="17">
        <v>36</v>
      </c>
      <c r="R45" s="17">
        <v>23.95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119</v>
      </c>
      <c r="C46" s="17">
        <v>0.2</v>
      </c>
      <c r="D46" s="17">
        <v>0.2</v>
      </c>
      <c r="E46" s="17">
        <v>0.2</v>
      </c>
      <c r="F46" s="17">
        <v>0.2</v>
      </c>
      <c r="G46" s="24">
        <v>0.2</v>
      </c>
      <c r="H46" s="25">
        <v>0</v>
      </c>
      <c r="I46" s="26">
        <v>0</v>
      </c>
      <c r="J46" s="18">
        <v>0</v>
      </c>
      <c r="K46" s="27">
        <v>2000</v>
      </c>
      <c r="L46" s="27">
        <v>400</v>
      </c>
      <c r="M46" s="19">
        <v>0.9636928710819862</v>
      </c>
      <c r="N46" s="19">
        <v>1228</v>
      </c>
      <c r="O46" s="20">
        <v>0.2</v>
      </c>
      <c r="P46" s="18">
        <v>0</v>
      </c>
      <c r="Q46" s="17">
        <v>0.24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25</v>
      </c>
      <c r="C47" s="17">
        <v>36.5</v>
      </c>
      <c r="D47" s="17">
        <v>36.5</v>
      </c>
      <c r="E47" s="17">
        <v>36.5</v>
      </c>
      <c r="F47" s="17">
        <v>36.5</v>
      </c>
      <c r="G47" s="24">
        <v>36.5</v>
      </c>
      <c r="H47" s="25">
        <v>0</v>
      </c>
      <c r="I47" s="26">
        <v>0</v>
      </c>
      <c r="J47" s="18">
        <v>0</v>
      </c>
      <c r="K47" s="27">
        <v>368836</v>
      </c>
      <c r="L47" s="27">
        <v>13951610.85</v>
      </c>
      <c r="M47" s="19">
        <v>33612.669790637723</v>
      </c>
      <c r="N47" s="19">
        <v>79948.972893500002</v>
      </c>
      <c r="O47" s="20">
        <v>37.826055075968725</v>
      </c>
      <c r="P47" s="18">
        <v>0.92105263157894735</v>
      </c>
      <c r="Q47" s="17">
        <v>39.9</v>
      </c>
      <c r="R47" s="17">
        <v>17.649999999999999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47</v>
      </c>
      <c r="C48" s="17">
        <v>3.6</v>
      </c>
      <c r="D48" s="17">
        <v>3.6</v>
      </c>
      <c r="E48" s="17">
        <v>3.6</v>
      </c>
      <c r="F48" s="17">
        <v>3.6</v>
      </c>
      <c r="G48" s="24">
        <v>3.6</v>
      </c>
      <c r="H48" s="25">
        <v>0</v>
      </c>
      <c r="I48" s="26">
        <v>0</v>
      </c>
      <c r="J48" s="18">
        <v>0</v>
      </c>
      <c r="K48" s="27">
        <v>550280</v>
      </c>
      <c r="L48" s="27">
        <v>1998755.8</v>
      </c>
      <c r="M48" s="19">
        <v>4815.4667887344303</v>
      </c>
      <c r="N48" s="19">
        <v>28548.711568800001</v>
      </c>
      <c r="O48" s="20">
        <v>3.6322523079159703</v>
      </c>
      <c r="P48" s="18">
        <v>2</v>
      </c>
      <c r="Q48" s="17">
        <v>4.28</v>
      </c>
      <c r="R48" s="17">
        <v>1.0900000000000001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109</v>
      </c>
      <c r="C49" s="17">
        <v>1.22</v>
      </c>
      <c r="D49" s="17">
        <v>1.22</v>
      </c>
      <c r="E49" s="17">
        <v>1.22</v>
      </c>
      <c r="F49" s="17">
        <v>1.22</v>
      </c>
      <c r="G49" s="24">
        <v>1.22</v>
      </c>
      <c r="H49" s="25">
        <v>0</v>
      </c>
      <c r="I49" s="26">
        <v>0</v>
      </c>
      <c r="J49" s="18">
        <v>0</v>
      </c>
      <c r="K49" s="27">
        <v>71638</v>
      </c>
      <c r="L49" s="27">
        <v>82311.7</v>
      </c>
      <c r="M49" s="19">
        <v>198.30799624159781</v>
      </c>
      <c r="N49" s="19">
        <v>2536.1316067799999</v>
      </c>
      <c r="O49" s="20">
        <v>1.1489949468159357</v>
      </c>
      <c r="P49" s="18">
        <v>1.6666666666666607E-2</v>
      </c>
      <c r="Q49" s="17">
        <v>1.55</v>
      </c>
      <c r="R49" s="17">
        <v>0.91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61</v>
      </c>
      <c r="C50" s="17">
        <v>4.9000000000000004</v>
      </c>
      <c r="D50" s="17">
        <v>4.9000000000000004</v>
      </c>
      <c r="E50" s="17">
        <v>5</v>
      </c>
      <c r="F50" s="17">
        <v>4.9000000000000004</v>
      </c>
      <c r="G50" s="24">
        <v>5</v>
      </c>
      <c r="H50" s="25">
        <v>2.0408163265306145E-2</v>
      </c>
      <c r="I50" s="26">
        <v>9.9999999999999645E-2</v>
      </c>
      <c r="J50" s="18">
        <v>2.0408163265306145E-2</v>
      </c>
      <c r="K50" s="27">
        <v>4414915</v>
      </c>
      <c r="L50" s="27">
        <v>21757982.350000001</v>
      </c>
      <c r="M50" s="19">
        <v>52420.031199556703</v>
      </c>
      <c r="N50" s="19">
        <v>134310.34275000001</v>
      </c>
      <c r="O50" s="20">
        <v>4.9282902049076824</v>
      </c>
      <c r="P50" s="18">
        <v>-0.15966386554621848</v>
      </c>
      <c r="Q50" s="17">
        <v>7.07</v>
      </c>
      <c r="R50" s="17">
        <v>4.5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76</v>
      </c>
      <c r="C51" s="17">
        <v>0.67</v>
      </c>
      <c r="D51" s="17">
        <v>0.67</v>
      </c>
      <c r="E51" s="17">
        <v>0.67</v>
      </c>
      <c r="F51" s="17">
        <v>0.67</v>
      </c>
      <c r="G51" s="24">
        <v>0.67</v>
      </c>
      <c r="H51" s="25">
        <v>0</v>
      </c>
      <c r="I51" s="26">
        <v>0</v>
      </c>
      <c r="J51" s="18">
        <v>0</v>
      </c>
      <c r="K51" s="27">
        <v>176722</v>
      </c>
      <c r="L51" s="27">
        <v>117501.02</v>
      </c>
      <c r="M51" s="19">
        <v>283.08723829715473</v>
      </c>
      <c r="N51" s="19">
        <v>19741.047031000002</v>
      </c>
      <c r="O51" s="20">
        <v>0.66489186405767253</v>
      </c>
      <c r="P51" s="18">
        <v>1.5151515151515138E-2</v>
      </c>
      <c r="Q51" s="17">
        <v>0.75</v>
      </c>
      <c r="R51" s="17">
        <v>0.55000000000000004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96</v>
      </c>
      <c r="C52" s="17">
        <v>0.38</v>
      </c>
      <c r="D52" s="17">
        <v>0.38</v>
      </c>
      <c r="E52" s="17">
        <v>0.37</v>
      </c>
      <c r="F52" s="17">
        <v>0.37</v>
      </c>
      <c r="G52" s="24">
        <v>0.37</v>
      </c>
      <c r="H52" s="25">
        <v>0</v>
      </c>
      <c r="I52" s="26">
        <v>-1.0000000000000009E-2</v>
      </c>
      <c r="J52" s="18">
        <v>-2.6315789473684181E-2</v>
      </c>
      <c r="K52" s="27">
        <v>558823</v>
      </c>
      <c r="L52" s="27">
        <v>208518.01</v>
      </c>
      <c r="M52" s="19">
        <v>502.36829932300577</v>
      </c>
      <c r="N52" s="19">
        <v>2317.1996349199999</v>
      </c>
      <c r="O52" s="20">
        <v>0.3731378450779585</v>
      </c>
      <c r="P52" s="18">
        <v>-0.40322580645161288</v>
      </c>
      <c r="Q52" s="17">
        <v>1.52</v>
      </c>
      <c r="R52" s="17">
        <v>0.37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50</v>
      </c>
      <c r="C53" s="17">
        <v>24.8</v>
      </c>
      <c r="D53" s="17">
        <v>24.8</v>
      </c>
      <c r="E53" s="17">
        <v>24.8</v>
      </c>
      <c r="F53" s="17">
        <v>24.8</v>
      </c>
      <c r="G53" s="24">
        <v>24.8</v>
      </c>
      <c r="H53" s="25">
        <v>0</v>
      </c>
      <c r="I53" s="26">
        <v>0</v>
      </c>
      <c r="J53" s="18">
        <v>0</v>
      </c>
      <c r="K53" s="27">
        <v>78280</v>
      </c>
      <c r="L53" s="27">
        <v>1755163.5</v>
      </c>
      <c r="M53" s="19">
        <v>4228.5963813332692</v>
      </c>
      <c r="N53" s="19">
        <v>39283.200000000004</v>
      </c>
      <c r="O53" s="20">
        <v>22.421608329075116</v>
      </c>
      <c r="P53" s="18">
        <v>0.39325842696629221</v>
      </c>
      <c r="Q53" s="17">
        <v>27</v>
      </c>
      <c r="R53" s="17">
        <v>17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67</v>
      </c>
      <c r="C54" s="17">
        <v>1.04</v>
      </c>
      <c r="D54" s="17">
        <v>1.04</v>
      </c>
      <c r="E54" s="17">
        <v>1.04</v>
      </c>
      <c r="F54" s="17">
        <v>1.04</v>
      </c>
      <c r="G54" s="24">
        <v>1.04</v>
      </c>
      <c r="H54" s="25">
        <v>0</v>
      </c>
      <c r="I54" s="26">
        <v>0</v>
      </c>
      <c r="J54" s="18">
        <v>0</v>
      </c>
      <c r="K54" s="27">
        <v>16650</v>
      </c>
      <c r="L54" s="27">
        <v>17211</v>
      </c>
      <c r="M54" s="19">
        <v>41.465295010480162</v>
      </c>
      <c r="N54" s="19">
        <v>7616.3707578399999</v>
      </c>
      <c r="O54" s="20">
        <v>1.0336936936936938</v>
      </c>
      <c r="P54" s="18">
        <v>1.9714285714285715</v>
      </c>
      <c r="Q54" s="17">
        <v>1.71</v>
      </c>
      <c r="R54" s="17">
        <v>0.35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77</v>
      </c>
      <c r="C55" s="17">
        <v>1.26</v>
      </c>
      <c r="D55" s="17">
        <v>1.26</v>
      </c>
      <c r="E55" s="17">
        <v>1.26</v>
      </c>
      <c r="F55" s="17">
        <v>1.26</v>
      </c>
      <c r="G55" s="24">
        <v>1.26</v>
      </c>
      <c r="H55" s="25">
        <v>0</v>
      </c>
      <c r="I55" s="26">
        <v>0</v>
      </c>
      <c r="J55" s="18">
        <v>0</v>
      </c>
      <c r="K55" s="27">
        <v>21607</v>
      </c>
      <c r="L55" s="27">
        <v>26088.05</v>
      </c>
      <c r="M55" s="19">
        <v>62.852169513576023</v>
      </c>
      <c r="N55" s="19">
        <v>972.02700000000004</v>
      </c>
      <c r="O55" s="20">
        <v>1.2073888091822094</v>
      </c>
      <c r="P55" s="18">
        <v>0.26</v>
      </c>
      <c r="Q55" s="17">
        <v>1.55</v>
      </c>
      <c r="R55" s="17">
        <v>0.92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110</v>
      </c>
      <c r="C56" s="17">
        <v>0.51</v>
      </c>
      <c r="D56" s="17">
        <v>0.51</v>
      </c>
      <c r="E56" s="17">
        <v>0.51</v>
      </c>
      <c r="F56" s="17">
        <v>0.51</v>
      </c>
      <c r="G56" s="24">
        <v>0.51</v>
      </c>
      <c r="H56" s="25">
        <v>0</v>
      </c>
      <c r="I56" s="26">
        <v>0</v>
      </c>
      <c r="J56" s="18">
        <v>0</v>
      </c>
      <c r="K56" s="27">
        <v>11054</v>
      </c>
      <c r="L56" s="27">
        <v>6077</v>
      </c>
      <c r="M56" s="19">
        <v>14.640903943913075</v>
      </c>
      <c r="N56" s="19">
        <v>5099.9999969399996</v>
      </c>
      <c r="O56" s="20">
        <v>0.54975574452686815</v>
      </c>
      <c r="P56" s="18">
        <v>-1.9230769230769273E-2</v>
      </c>
      <c r="Q56" s="17">
        <v>0.92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79</v>
      </c>
      <c r="C57" s="17">
        <v>2</v>
      </c>
      <c r="D57" s="17">
        <v>2</v>
      </c>
      <c r="E57" s="17">
        <v>2</v>
      </c>
      <c r="F57" s="17">
        <v>2</v>
      </c>
      <c r="G57" s="24">
        <v>2</v>
      </c>
      <c r="H57" s="25">
        <v>0</v>
      </c>
      <c r="I57" s="26">
        <v>0</v>
      </c>
      <c r="J57" s="18">
        <v>0</v>
      </c>
      <c r="K57" s="27">
        <v>922365</v>
      </c>
      <c r="L57" s="27">
        <v>1845422.2</v>
      </c>
      <c r="M57" s="19">
        <v>4446.0505456910878</v>
      </c>
      <c r="N57" s="19">
        <v>5999.9988359999998</v>
      </c>
      <c r="O57" s="20">
        <v>2.0007504621272489</v>
      </c>
      <c r="P57" s="18">
        <v>0.43884892086330951</v>
      </c>
      <c r="Q57" s="17">
        <v>2.8</v>
      </c>
      <c r="R57" s="17">
        <v>1.39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78</v>
      </c>
      <c r="C58" s="17">
        <v>2.2200000000000002</v>
      </c>
      <c r="D58" s="17">
        <v>2.2200000000000002</v>
      </c>
      <c r="E58" s="17">
        <v>2.2000000000000002</v>
      </c>
      <c r="F58" s="17">
        <v>2.2000000000000002</v>
      </c>
      <c r="G58" s="24">
        <v>2.2000000000000002</v>
      </c>
      <c r="H58" s="25">
        <v>0</v>
      </c>
      <c r="I58" s="26">
        <v>-2.0000000000000018E-2</v>
      </c>
      <c r="J58" s="18">
        <v>-9.009009009009028E-3</v>
      </c>
      <c r="K58" s="27">
        <v>729868</v>
      </c>
      <c r="L58" s="27">
        <v>1589515.85</v>
      </c>
      <c r="M58" s="19">
        <v>3829.5127327920595</v>
      </c>
      <c r="N58" s="19">
        <v>79200</v>
      </c>
      <c r="O58" s="20">
        <v>2.1778127688842366</v>
      </c>
      <c r="P58" s="18">
        <v>1.0952380952380953</v>
      </c>
      <c r="Q58" s="17">
        <v>2.57</v>
      </c>
      <c r="R58" s="17">
        <v>0.83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46</v>
      </c>
      <c r="C59" s="17">
        <v>4.49</v>
      </c>
      <c r="D59" s="17">
        <v>4.49</v>
      </c>
      <c r="E59" s="17">
        <v>4.2</v>
      </c>
      <c r="F59" s="17">
        <v>4.2</v>
      </c>
      <c r="G59" s="24">
        <v>4.2</v>
      </c>
      <c r="H59" s="25">
        <v>0</v>
      </c>
      <c r="I59" s="26">
        <v>-0.29000000000000004</v>
      </c>
      <c r="J59" s="18">
        <v>-6.4587973273942056E-2</v>
      </c>
      <c r="K59" s="27">
        <v>1040667</v>
      </c>
      <c r="L59" s="27">
        <v>4269248.33</v>
      </c>
      <c r="M59" s="19">
        <v>10285.610451249187</v>
      </c>
      <c r="N59" s="19">
        <v>7245.9865212000004</v>
      </c>
      <c r="O59" s="20">
        <v>4.1024154028137723</v>
      </c>
      <c r="P59" s="18">
        <v>0.19658119658119677</v>
      </c>
      <c r="Q59" s="17">
        <v>5.0199999999999996</v>
      </c>
      <c r="R59" s="17">
        <v>3.21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83</v>
      </c>
      <c r="C60" s="17">
        <v>0.24</v>
      </c>
      <c r="D60" s="17">
        <v>0.24</v>
      </c>
      <c r="E60" s="17">
        <v>0.26</v>
      </c>
      <c r="F60" s="17">
        <v>0.26</v>
      </c>
      <c r="G60" s="24">
        <v>0.26</v>
      </c>
      <c r="H60" s="25">
        <v>0</v>
      </c>
      <c r="I60" s="26">
        <v>2.0000000000000018E-2</v>
      </c>
      <c r="J60" s="18">
        <v>8.3333333333333481E-2</v>
      </c>
      <c r="K60" s="27">
        <v>1066303</v>
      </c>
      <c r="L60" s="27">
        <v>276290.75</v>
      </c>
      <c r="M60" s="19">
        <v>665.64856530223824</v>
      </c>
      <c r="N60" s="19">
        <v>2904.9107125999999</v>
      </c>
      <c r="O60" s="20">
        <v>0.25911091875386266</v>
      </c>
      <c r="P60" s="18">
        <v>-3.703703703703709E-2</v>
      </c>
      <c r="Q60" s="17">
        <v>0.55000000000000004</v>
      </c>
      <c r="R60" s="17">
        <v>0.24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112</v>
      </c>
      <c r="C61" s="17">
        <v>0.28000000000000003</v>
      </c>
      <c r="D61" s="17">
        <v>0.28000000000000003</v>
      </c>
      <c r="E61" s="17">
        <v>0.3</v>
      </c>
      <c r="F61" s="17">
        <v>0.3</v>
      </c>
      <c r="G61" s="24">
        <v>0.3</v>
      </c>
      <c r="H61" s="25">
        <v>0</v>
      </c>
      <c r="I61" s="26">
        <v>1.9999999999999962E-2</v>
      </c>
      <c r="J61" s="18">
        <v>7.1428571428571397E-2</v>
      </c>
      <c r="K61" s="27">
        <v>102000</v>
      </c>
      <c r="L61" s="27">
        <v>30600</v>
      </c>
      <c r="M61" s="19">
        <v>73.722504637771948</v>
      </c>
      <c r="N61" s="19">
        <v>159.37131689999998</v>
      </c>
      <c r="O61" s="20">
        <v>0.3</v>
      </c>
      <c r="P61" s="18">
        <v>-0.4</v>
      </c>
      <c r="Q61" s="17">
        <v>0.62</v>
      </c>
      <c r="R61" s="17">
        <v>0.2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97</v>
      </c>
      <c r="C62" s="17">
        <v>13.7</v>
      </c>
      <c r="D62" s="17">
        <v>13.7</v>
      </c>
      <c r="E62" s="17">
        <v>13.7</v>
      </c>
      <c r="F62" s="17">
        <v>13.7</v>
      </c>
      <c r="G62" s="24">
        <v>13.7</v>
      </c>
      <c r="H62" s="25">
        <v>0</v>
      </c>
      <c r="I62" s="26">
        <v>0</v>
      </c>
      <c r="J62" s="18">
        <v>0</v>
      </c>
      <c r="K62" s="27">
        <v>1574</v>
      </c>
      <c r="L62" s="27">
        <v>19618.599999999999</v>
      </c>
      <c r="M62" s="19">
        <v>47.265762401522629</v>
      </c>
      <c r="N62" s="19">
        <v>4175.5737758999994</v>
      </c>
      <c r="O62" s="20">
        <v>12.464167725540024</v>
      </c>
      <c r="P62" s="18">
        <v>-3.6363636363636598E-3</v>
      </c>
      <c r="Q62" s="17">
        <v>15.2</v>
      </c>
      <c r="R62" s="17">
        <v>10.9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64</v>
      </c>
      <c r="C63" s="17">
        <v>174.5</v>
      </c>
      <c r="D63" s="17">
        <v>174.5</v>
      </c>
      <c r="E63" s="17">
        <v>174.5</v>
      </c>
      <c r="F63" s="17">
        <v>174.5</v>
      </c>
      <c r="G63" s="24">
        <v>174.5</v>
      </c>
      <c r="H63" s="25">
        <v>0</v>
      </c>
      <c r="I63" s="26">
        <v>0</v>
      </c>
      <c r="J63" s="18">
        <v>0</v>
      </c>
      <c r="K63" s="27">
        <v>605579</v>
      </c>
      <c r="L63" s="27">
        <v>105684337.90000001</v>
      </c>
      <c r="M63" s="19">
        <v>254618.10754812442</v>
      </c>
      <c r="N63" s="19">
        <v>3551862.5272250003</v>
      </c>
      <c r="O63" s="20">
        <v>174.51783813507404</v>
      </c>
      <c r="P63" s="18">
        <v>2.7074749852854518E-2</v>
      </c>
      <c r="Q63" s="17">
        <v>201</v>
      </c>
      <c r="R63" s="17">
        <v>157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98</v>
      </c>
      <c r="C64" s="17">
        <v>0.2</v>
      </c>
      <c r="D64" s="17">
        <v>0.2</v>
      </c>
      <c r="E64" s="17">
        <v>0.2</v>
      </c>
      <c r="F64" s="17">
        <v>0.2</v>
      </c>
      <c r="G64" s="24">
        <v>0.2</v>
      </c>
      <c r="H64" s="25">
        <v>0</v>
      </c>
      <c r="I64" s="26">
        <v>0</v>
      </c>
      <c r="J64" s="18">
        <v>0</v>
      </c>
      <c r="K64" s="27">
        <v>501000</v>
      </c>
      <c r="L64" s="27">
        <v>100200</v>
      </c>
      <c r="M64" s="19">
        <v>241.40506420603754</v>
      </c>
      <c r="N64" s="19">
        <v>852.38773720000017</v>
      </c>
      <c r="O64" s="20">
        <v>0.2</v>
      </c>
      <c r="P64" s="18">
        <v>0</v>
      </c>
      <c r="Q64" s="17">
        <v>0.26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45</v>
      </c>
      <c r="C65" s="17">
        <v>3.5</v>
      </c>
      <c r="D65" s="17">
        <v>3.5</v>
      </c>
      <c r="E65" s="17">
        <v>3.4</v>
      </c>
      <c r="F65" s="17">
        <v>3.4</v>
      </c>
      <c r="G65" s="24">
        <v>3.4</v>
      </c>
      <c r="H65" s="25">
        <v>0</v>
      </c>
      <c r="I65" s="26">
        <v>-0.10000000000000009</v>
      </c>
      <c r="J65" s="18">
        <v>-2.8571428571428581E-2</v>
      </c>
      <c r="K65" s="27">
        <v>1486122</v>
      </c>
      <c r="L65" s="27">
        <v>5046846.78</v>
      </c>
      <c r="M65" s="19">
        <v>12159.025658322693</v>
      </c>
      <c r="N65" s="19">
        <v>5522.34375</v>
      </c>
      <c r="O65" s="20">
        <v>3.3959841654991987</v>
      </c>
      <c r="P65" s="18">
        <v>0.47826086956521752</v>
      </c>
      <c r="Q65" s="17">
        <v>3.6</v>
      </c>
      <c r="R65" s="17">
        <v>2.02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14</v>
      </c>
      <c r="D66" s="17">
        <v>14</v>
      </c>
      <c r="E66" s="17">
        <v>14</v>
      </c>
      <c r="F66" s="17">
        <v>14</v>
      </c>
      <c r="G66" s="24">
        <v>14</v>
      </c>
      <c r="H66" s="25">
        <v>0</v>
      </c>
      <c r="I66" s="26">
        <v>0</v>
      </c>
      <c r="J66" s="18">
        <v>0</v>
      </c>
      <c r="K66" s="27">
        <v>22529</v>
      </c>
      <c r="L66" s="27">
        <v>301198.5</v>
      </c>
      <c r="M66" s="19">
        <v>725.65711807646903</v>
      </c>
      <c r="N66" s="19">
        <v>37092.137291999999</v>
      </c>
      <c r="O66" s="20">
        <v>13.369368369656886</v>
      </c>
      <c r="P66" s="18">
        <v>-3.4482758620689613E-2</v>
      </c>
      <c r="Q66" s="17">
        <v>17.55</v>
      </c>
      <c r="R66" s="17">
        <v>13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46.95</v>
      </c>
      <c r="D67" s="17">
        <v>46.95</v>
      </c>
      <c r="E67" s="17">
        <v>47</v>
      </c>
      <c r="F67" s="17">
        <v>47</v>
      </c>
      <c r="G67" s="24">
        <v>47</v>
      </c>
      <c r="H67" s="25">
        <v>0</v>
      </c>
      <c r="I67" s="26">
        <v>4.9999999999997158E-2</v>
      </c>
      <c r="J67" s="18">
        <v>1.0649627263044081E-3</v>
      </c>
      <c r="K67" s="27">
        <v>750701</v>
      </c>
      <c r="L67" s="27">
        <v>35066612.350000001</v>
      </c>
      <c r="M67" s="19">
        <v>84483.610836726337</v>
      </c>
      <c r="N67" s="19">
        <v>375854.396397</v>
      </c>
      <c r="O67" s="20">
        <v>46.711823149296457</v>
      </c>
      <c r="P67" s="18">
        <v>-0.1607142857142857</v>
      </c>
      <c r="Q67" s="17">
        <v>63</v>
      </c>
      <c r="R67" s="17">
        <v>46.5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66</v>
      </c>
      <c r="C68" s="17">
        <v>1.75</v>
      </c>
      <c r="D68" s="17">
        <v>1.75</v>
      </c>
      <c r="E68" s="17">
        <v>1.64</v>
      </c>
      <c r="F68" s="17">
        <v>1.63</v>
      </c>
      <c r="G68" s="24">
        <v>1.63</v>
      </c>
      <c r="H68" s="25">
        <v>6.1349693251533388E-3</v>
      </c>
      <c r="I68" s="26">
        <v>-0.12000000000000011</v>
      </c>
      <c r="J68" s="18">
        <v>-6.8571428571428616E-2</v>
      </c>
      <c r="K68" s="27">
        <v>733948</v>
      </c>
      <c r="L68" s="27">
        <v>1223673.1599999999</v>
      </c>
      <c r="M68" s="19">
        <v>2948.1127520659165</v>
      </c>
      <c r="N68" s="19">
        <v>3095.6260860399998</v>
      </c>
      <c r="O68" s="20">
        <v>1.66724776142179</v>
      </c>
      <c r="P68" s="18">
        <v>-0.26905829596412556</v>
      </c>
      <c r="Q68" s="17">
        <v>2.23</v>
      </c>
      <c r="R68" s="17">
        <v>1.5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44</v>
      </c>
      <c r="C69" s="17">
        <v>2.42</v>
      </c>
      <c r="D69" s="17">
        <v>2.42</v>
      </c>
      <c r="E69" s="17">
        <v>2.42</v>
      </c>
      <c r="F69" s="17">
        <v>2.42</v>
      </c>
      <c r="G69" s="24">
        <v>2.42</v>
      </c>
      <c r="H69" s="25">
        <v>0</v>
      </c>
      <c r="I69" s="26">
        <v>0</v>
      </c>
      <c r="J69" s="18">
        <v>0</v>
      </c>
      <c r="K69" s="27">
        <v>168168</v>
      </c>
      <c r="L69" s="27">
        <v>366606.24</v>
      </c>
      <c r="M69" s="19">
        <v>883.2395499554292</v>
      </c>
      <c r="N69" s="19">
        <v>24279.752406800002</v>
      </c>
      <c r="O69" s="20">
        <v>2.1800000000000002</v>
      </c>
      <c r="P69" s="18">
        <v>0.35195530726256985</v>
      </c>
      <c r="Q69" s="17">
        <v>2.69</v>
      </c>
      <c r="R69" s="17">
        <v>1.72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28</v>
      </c>
      <c r="C70" s="17">
        <v>1395</v>
      </c>
      <c r="D70" s="17">
        <v>1395</v>
      </c>
      <c r="E70" s="17">
        <v>1395</v>
      </c>
      <c r="F70" s="17">
        <v>1395</v>
      </c>
      <c r="G70" s="24">
        <v>1395</v>
      </c>
      <c r="H70" s="25">
        <v>0</v>
      </c>
      <c r="I70" s="26">
        <v>0</v>
      </c>
      <c r="J70" s="18">
        <v>0</v>
      </c>
      <c r="K70" s="27">
        <v>2823</v>
      </c>
      <c r="L70" s="27">
        <v>3931001</v>
      </c>
      <c r="M70" s="19">
        <v>9470.6940997903966</v>
      </c>
      <c r="N70" s="19">
        <v>1105755.4715400001</v>
      </c>
      <c r="O70" s="20">
        <v>1392.4906128232376</v>
      </c>
      <c r="P70" s="18">
        <v>-7.3089700996677776E-2</v>
      </c>
      <c r="Q70" s="17">
        <v>1540</v>
      </c>
      <c r="R70" s="17">
        <v>1350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104</v>
      </c>
      <c r="C71" s="17">
        <v>16.850000000000001</v>
      </c>
      <c r="D71" s="17">
        <v>16.850000000000001</v>
      </c>
      <c r="E71" s="17">
        <v>16.399999999999999</v>
      </c>
      <c r="F71" s="17">
        <v>16.350000000000001</v>
      </c>
      <c r="G71" s="24">
        <v>16.399999999999999</v>
      </c>
      <c r="H71" s="25">
        <v>3.0581039755350758E-3</v>
      </c>
      <c r="I71" s="26">
        <v>-0.45000000000000284</v>
      </c>
      <c r="J71" s="18">
        <v>-2.670623145400608E-2</v>
      </c>
      <c r="K71" s="27">
        <v>1152410</v>
      </c>
      <c r="L71" s="27">
        <v>18917152</v>
      </c>
      <c r="M71" s="19">
        <v>45575.811308935845</v>
      </c>
      <c r="N71" s="19">
        <v>32211.501055199995</v>
      </c>
      <c r="O71" s="20">
        <v>16.415296639216944</v>
      </c>
      <c r="P71" s="18">
        <v>1.5479876160990669E-2</v>
      </c>
      <c r="Q71" s="17">
        <v>23.55</v>
      </c>
      <c r="R71" s="17">
        <v>15.3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120</v>
      </c>
      <c r="C72" s="17">
        <v>8</v>
      </c>
      <c r="D72" s="17">
        <v>8</v>
      </c>
      <c r="E72" s="17">
        <v>8</v>
      </c>
      <c r="F72" s="17">
        <v>8</v>
      </c>
      <c r="G72" s="24">
        <v>8</v>
      </c>
      <c r="H72" s="25">
        <v>0</v>
      </c>
      <c r="I72" s="26">
        <v>0</v>
      </c>
      <c r="J72" s="18">
        <v>0</v>
      </c>
      <c r="K72" s="27">
        <v>1000</v>
      </c>
      <c r="L72" s="27">
        <v>7200</v>
      </c>
      <c r="M72" s="19">
        <v>17.346471679475751</v>
      </c>
      <c r="N72" s="19">
        <v>1425.6</v>
      </c>
      <c r="O72" s="20">
        <v>7.2</v>
      </c>
      <c r="P72" s="18">
        <v>0.18694362017804145</v>
      </c>
      <c r="Q72" s="17">
        <v>9.68</v>
      </c>
      <c r="R72" s="17">
        <v>4.9000000000000004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89</v>
      </c>
      <c r="C73" s="32">
        <v>1.7</v>
      </c>
      <c r="D73" s="17">
        <v>1.7</v>
      </c>
      <c r="E73" s="17">
        <v>1.7</v>
      </c>
      <c r="F73" s="17">
        <v>1.7</v>
      </c>
      <c r="G73" s="24">
        <v>1.7</v>
      </c>
      <c r="H73" s="25">
        <v>0</v>
      </c>
      <c r="I73" s="26">
        <v>0</v>
      </c>
      <c r="J73" s="18">
        <v>0</v>
      </c>
      <c r="K73" s="27">
        <v>1669</v>
      </c>
      <c r="L73" s="27">
        <v>2916.82</v>
      </c>
      <c r="M73" s="19">
        <v>7.0272966005733979</v>
      </c>
      <c r="N73" s="19">
        <v>3887.2842021999995</v>
      </c>
      <c r="O73" s="20">
        <v>1.7476452965847813</v>
      </c>
      <c r="P73" s="18">
        <v>0</v>
      </c>
      <c r="Q73" s="17">
        <v>2</v>
      </c>
      <c r="R73" s="17">
        <v>1.6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59</v>
      </c>
      <c r="C74" s="17">
        <v>4.53</v>
      </c>
      <c r="D74" s="17">
        <v>4.53</v>
      </c>
      <c r="E74" s="17">
        <v>4.93</v>
      </c>
      <c r="F74" s="17">
        <v>4.8899999999999997</v>
      </c>
      <c r="G74" s="24">
        <v>4.93</v>
      </c>
      <c r="H74" s="25">
        <v>8.1799591002045258E-3</v>
      </c>
      <c r="I74" s="26">
        <v>0.39999999999999947</v>
      </c>
      <c r="J74" s="18">
        <v>8.8300220750551661E-2</v>
      </c>
      <c r="K74" s="27">
        <v>1129519</v>
      </c>
      <c r="L74" s="27">
        <v>5368856.0199999996</v>
      </c>
      <c r="M74" s="19">
        <v>12934.820680849012</v>
      </c>
      <c r="N74" s="19">
        <v>61286.863526400004</v>
      </c>
      <c r="O74" s="20">
        <v>4.7532232923926019</v>
      </c>
      <c r="P74" s="18">
        <v>0.33243243243243237</v>
      </c>
      <c r="Q74" s="17">
        <v>5.26</v>
      </c>
      <c r="R74" s="17">
        <v>2.65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48</v>
      </c>
      <c r="C75" s="17">
        <v>142</v>
      </c>
      <c r="D75" s="17">
        <v>142</v>
      </c>
      <c r="E75" s="17">
        <v>142</v>
      </c>
      <c r="F75" s="17">
        <v>142</v>
      </c>
      <c r="G75" s="24">
        <v>142</v>
      </c>
      <c r="H75" s="25">
        <v>0</v>
      </c>
      <c r="I75" s="26">
        <v>0</v>
      </c>
      <c r="J75" s="18">
        <v>0</v>
      </c>
      <c r="K75" s="27">
        <v>38049</v>
      </c>
      <c r="L75" s="27">
        <v>4872576.9000000004</v>
      </c>
      <c r="M75" s="19">
        <v>11739.169055821911</v>
      </c>
      <c r="N75" s="19">
        <v>135455.22</v>
      </c>
      <c r="O75" s="20">
        <v>128.06057715051645</v>
      </c>
      <c r="P75" s="18">
        <v>0.56043956043956045</v>
      </c>
      <c r="Q75" s="17">
        <v>142</v>
      </c>
      <c r="R75" s="17">
        <v>90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113</v>
      </c>
      <c r="C76" s="17">
        <v>2.11</v>
      </c>
      <c r="D76" s="17">
        <v>2.11</v>
      </c>
      <c r="E76" s="17">
        <v>2</v>
      </c>
      <c r="F76" s="17">
        <v>2</v>
      </c>
      <c r="G76" s="24">
        <v>2</v>
      </c>
      <c r="H76" s="25">
        <v>0</v>
      </c>
      <c r="I76" s="26">
        <v>-0.10999999999999988</v>
      </c>
      <c r="J76" s="18">
        <v>-5.2132701421800931E-2</v>
      </c>
      <c r="K76" s="27">
        <v>319587</v>
      </c>
      <c r="L76" s="27">
        <v>659769.15</v>
      </c>
      <c r="M76" s="19">
        <v>1589.537066037054</v>
      </c>
      <c r="N76" s="19">
        <v>433.640896</v>
      </c>
      <c r="O76" s="20">
        <v>2.0644430155169018</v>
      </c>
      <c r="P76" s="18">
        <v>0.33333333333333326</v>
      </c>
      <c r="Q76" s="17">
        <v>2.83</v>
      </c>
      <c r="R76" s="17">
        <v>1.0900000000000001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74</v>
      </c>
      <c r="C77" s="17">
        <v>87.8</v>
      </c>
      <c r="D77" s="17">
        <v>87.8</v>
      </c>
      <c r="E77" s="17">
        <v>87.8</v>
      </c>
      <c r="F77" s="17">
        <v>87.8</v>
      </c>
      <c r="G77" s="24">
        <v>87.8</v>
      </c>
      <c r="H77" s="25">
        <v>0</v>
      </c>
      <c r="I77" s="26">
        <v>0</v>
      </c>
      <c r="J77" s="18">
        <v>0</v>
      </c>
      <c r="K77" s="27">
        <v>91111</v>
      </c>
      <c r="L77" s="27">
        <v>7216317.0999999996</v>
      </c>
      <c r="M77" s="19">
        <v>17385.783361842579</v>
      </c>
      <c r="N77" s="19">
        <v>87800</v>
      </c>
      <c r="O77" s="20">
        <v>79.203576955581653</v>
      </c>
      <c r="P77" s="18">
        <v>0.23749119097956295</v>
      </c>
      <c r="Q77" s="17">
        <v>89</v>
      </c>
      <c r="R77" s="17">
        <v>68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29</v>
      </c>
      <c r="C78" s="17">
        <v>6</v>
      </c>
      <c r="D78" s="17">
        <v>6</v>
      </c>
      <c r="E78" s="17">
        <v>6</v>
      </c>
      <c r="F78" s="17">
        <v>6</v>
      </c>
      <c r="G78" s="24">
        <v>6</v>
      </c>
      <c r="H78" s="25">
        <v>0</v>
      </c>
      <c r="I78" s="26">
        <v>0</v>
      </c>
      <c r="J78" s="18">
        <v>0</v>
      </c>
      <c r="K78" s="27">
        <v>118585</v>
      </c>
      <c r="L78" s="27">
        <v>695882.05</v>
      </c>
      <c r="M78" s="19">
        <v>1676.5414267472959</v>
      </c>
      <c r="N78" s="19">
        <v>23822.862270000001</v>
      </c>
      <c r="O78" s="20">
        <v>5.8682130960914112</v>
      </c>
      <c r="P78" s="18">
        <v>0.13207547169811318</v>
      </c>
      <c r="Q78" s="17">
        <v>6.5</v>
      </c>
      <c r="R78" s="17">
        <v>4.1500000000000004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73</v>
      </c>
      <c r="C79" s="31">
        <v>3.15</v>
      </c>
      <c r="D79" s="17">
        <v>3.15</v>
      </c>
      <c r="E79" s="17">
        <v>3.15</v>
      </c>
      <c r="F79" s="17">
        <v>3.15</v>
      </c>
      <c r="G79" s="24">
        <v>3.15</v>
      </c>
      <c r="H79" s="25">
        <v>0</v>
      </c>
      <c r="I79" s="26">
        <v>0</v>
      </c>
      <c r="J79" s="18">
        <v>0</v>
      </c>
      <c r="K79" s="27">
        <v>27378</v>
      </c>
      <c r="L79" s="27">
        <v>89695.7</v>
      </c>
      <c r="M79" s="19">
        <v>216.09776664177127</v>
      </c>
      <c r="N79" s="19">
        <v>2918.0089606499996</v>
      </c>
      <c r="O79" s="20">
        <v>3.2761962159398057</v>
      </c>
      <c r="P79" s="18">
        <v>-8.163265306122458E-2</v>
      </c>
      <c r="Q79" s="17">
        <v>3.67</v>
      </c>
      <c r="R79" s="17">
        <v>3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85</v>
      </c>
      <c r="C80" s="17">
        <v>0.39</v>
      </c>
      <c r="D80" s="17">
        <v>0.39</v>
      </c>
      <c r="E80" s="17">
        <v>0.39</v>
      </c>
      <c r="F80" s="17">
        <v>0.39</v>
      </c>
      <c r="G80" s="24">
        <v>0.39</v>
      </c>
      <c r="H80" s="25">
        <v>0</v>
      </c>
      <c r="I80" s="26">
        <v>0</v>
      </c>
      <c r="J80" s="18">
        <v>0</v>
      </c>
      <c r="K80" s="27">
        <v>551800</v>
      </c>
      <c r="L80" s="27">
        <v>214648</v>
      </c>
      <c r="M80" s="19">
        <v>517.13686848001544</v>
      </c>
      <c r="N80" s="19">
        <v>2600.8125</v>
      </c>
      <c r="O80" s="20">
        <v>0.38899601304820586</v>
      </c>
      <c r="P80" s="18">
        <v>0.77272727272727271</v>
      </c>
      <c r="Q80" s="17">
        <v>0.55000000000000004</v>
      </c>
      <c r="R80" s="17">
        <v>0.22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90</v>
      </c>
      <c r="C81" s="17">
        <v>0.56999999999999995</v>
      </c>
      <c r="D81" s="17">
        <v>0.56999999999999995</v>
      </c>
      <c r="E81" s="17">
        <v>0.57999999999999996</v>
      </c>
      <c r="F81" s="17">
        <v>0.56000000000000005</v>
      </c>
      <c r="G81" s="24">
        <v>0.57999999999999996</v>
      </c>
      <c r="H81" s="25">
        <v>3.5714285714285587E-2</v>
      </c>
      <c r="I81" s="26">
        <v>1.0000000000000009E-2</v>
      </c>
      <c r="J81" s="18">
        <v>1.7543859649122862E-2</v>
      </c>
      <c r="K81" s="27">
        <v>1015294</v>
      </c>
      <c r="L81" s="27">
        <v>578811.93999999994</v>
      </c>
      <c r="M81" s="19">
        <v>1394.4923506878356</v>
      </c>
      <c r="N81" s="19">
        <v>2984.3146429200001</v>
      </c>
      <c r="O81" s="20">
        <v>0.57009293859709598</v>
      </c>
      <c r="P81" s="18">
        <v>1.2307692307692304</v>
      </c>
      <c r="Q81" s="17">
        <v>0.83</v>
      </c>
      <c r="R81" s="17">
        <v>0.23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105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31000</v>
      </c>
      <c r="L82" s="27">
        <v>6200</v>
      </c>
      <c r="M82" s="19">
        <v>14.937239501770787</v>
      </c>
      <c r="N82" s="19">
        <v>235.27137600000003</v>
      </c>
      <c r="O82" s="20">
        <v>0.2</v>
      </c>
      <c r="P82" s="18">
        <v>0</v>
      </c>
      <c r="Q82" s="17">
        <v>0.22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114</v>
      </c>
      <c r="C83" s="17">
        <v>1.04</v>
      </c>
      <c r="D83" s="17">
        <v>1.04</v>
      </c>
      <c r="E83" s="17">
        <v>1.04</v>
      </c>
      <c r="F83" s="17">
        <v>1.04</v>
      </c>
      <c r="G83" s="24">
        <v>1.04</v>
      </c>
      <c r="H83" s="25">
        <v>0</v>
      </c>
      <c r="I83" s="26">
        <v>0</v>
      </c>
      <c r="J83" s="18">
        <v>0</v>
      </c>
      <c r="K83" s="27">
        <v>49063</v>
      </c>
      <c r="L83" s="27">
        <v>49481.11</v>
      </c>
      <c r="M83" s="19">
        <v>119.21148240055895</v>
      </c>
      <c r="N83" s="19">
        <v>675.81869159999997</v>
      </c>
      <c r="O83" s="20">
        <v>1.0085219004137538</v>
      </c>
      <c r="P83" s="18">
        <v>-0.6450511945392492</v>
      </c>
      <c r="Q83" s="17">
        <v>2.93</v>
      </c>
      <c r="R83" s="17">
        <v>0.87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63</v>
      </c>
      <c r="C84" s="17">
        <v>630.1</v>
      </c>
      <c r="D84" s="17">
        <v>630.1</v>
      </c>
      <c r="E84" s="17">
        <v>630.1</v>
      </c>
      <c r="F84" s="17">
        <v>630.1</v>
      </c>
      <c r="G84" s="24">
        <v>630.1</v>
      </c>
      <c r="H84" s="25">
        <v>0</v>
      </c>
      <c r="I84" s="26">
        <v>0</v>
      </c>
      <c r="J84" s="18">
        <v>0</v>
      </c>
      <c r="K84" s="27">
        <v>54558</v>
      </c>
      <c r="L84" s="27">
        <v>35025696.700000003</v>
      </c>
      <c r="M84" s="19">
        <v>84385.035536174633</v>
      </c>
      <c r="N84" s="19">
        <v>370778.91788610001</v>
      </c>
      <c r="O84" s="20">
        <v>641.99011510685887</v>
      </c>
      <c r="P84" s="18">
        <v>0.56624409644543872</v>
      </c>
      <c r="Q84" s="17">
        <v>770</v>
      </c>
      <c r="R84" s="17">
        <v>402.3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121</v>
      </c>
      <c r="C85" s="32">
        <v>4.45</v>
      </c>
      <c r="D85" s="17">
        <v>4.45</v>
      </c>
      <c r="E85" s="17">
        <v>4.88</v>
      </c>
      <c r="F85" s="17">
        <v>4.88</v>
      </c>
      <c r="G85" s="24">
        <v>4.88</v>
      </c>
      <c r="H85" s="25">
        <v>0</v>
      </c>
      <c r="I85" s="26">
        <v>0.42999999999999972</v>
      </c>
      <c r="J85" s="18">
        <v>9.6629213483145904E-2</v>
      </c>
      <c r="K85" s="27">
        <v>120090</v>
      </c>
      <c r="L85" s="27">
        <v>585965.4</v>
      </c>
      <c r="M85" s="19">
        <v>1411.7266967017613</v>
      </c>
      <c r="N85" s="19">
        <v>6605.4703999999992</v>
      </c>
      <c r="O85" s="20">
        <v>4.8793854609043219</v>
      </c>
      <c r="P85" s="18">
        <v>0.52499999999999991</v>
      </c>
      <c r="Q85" s="17">
        <v>4.88</v>
      </c>
      <c r="R85" s="17">
        <v>2.88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106</v>
      </c>
      <c r="C86" s="17">
        <v>0.23</v>
      </c>
      <c r="D86" s="17">
        <v>0.23</v>
      </c>
      <c r="E86" s="17">
        <v>0.22</v>
      </c>
      <c r="F86" s="17">
        <v>0.22</v>
      </c>
      <c r="G86" s="24">
        <v>0.22</v>
      </c>
      <c r="H86" s="25">
        <v>0</v>
      </c>
      <c r="I86" s="26">
        <v>-1.0000000000000009E-2</v>
      </c>
      <c r="J86" s="18">
        <v>-4.3478260869565299E-2</v>
      </c>
      <c r="K86" s="27">
        <v>327015</v>
      </c>
      <c r="L86" s="27">
        <v>71943.45</v>
      </c>
      <c r="M86" s="19">
        <v>173.32847471510829</v>
      </c>
      <c r="N86" s="19">
        <v>2500.1825222000002</v>
      </c>
      <c r="O86" s="20">
        <v>0.22000045869455528</v>
      </c>
      <c r="P86" s="18">
        <v>9.9999999999999867E-2</v>
      </c>
      <c r="Q86" s="17">
        <v>0.36</v>
      </c>
      <c r="R86" s="17">
        <v>0.2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30</v>
      </c>
      <c r="C87" s="17">
        <v>37</v>
      </c>
      <c r="D87" s="17">
        <v>37</v>
      </c>
      <c r="E87" s="17">
        <v>37</v>
      </c>
      <c r="F87" s="17">
        <v>37</v>
      </c>
      <c r="G87" s="24">
        <v>37</v>
      </c>
      <c r="H87" s="25">
        <v>0</v>
      </c>
      <c r="I87" s="26">
        <v>0</v>
      </c>
      <c r="J87" s="18">
        <v>0</v>
      </c>
      <c r="K87" s="27">
        <v>264927</v>
      </c>
      <c r="L87" s="27">
        <v>9498461.6500000004</v>
      </c>
      <c r="M87" s="19">
        <v>22883.999445876601</v>
      </c>
      <c r="N87" s="19">
        <v>410921.91008999996</v>
      </c>
      <c r="O87" s="20">
        <v>35.853128031495473</v>
      </c>
      <c r="P87" s="18">
        <v>-0.16004540295119174</v>
      </c>
      <c r="Q87" s="17">
        <v>52.9</v>
      </c>
      <c r="R87" s="17">
        <v>37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38</v>
      </c>
      <c r="C88" s="17">
        <v>1.49</v>
      </c>
      <c r="D88" s="17">
        <v>1.49</v>
      </c>
      <c r="E88" s="17">
        <v>1.52</v>
      </c>
      <c r="F88" s="17">
        <v>1.49</v>
      </c>
      <c r="G88" s="24">
        <v>1.49</v>
      </c>
      <c r="H88" s="25">
        <v>2.0134228187919545E-2</v>
      </c>
      <c r="I88" s="26">
        <v>0</v>
      </c>
      <c r="J88" s="18">
        <v>0</v>
      </c>
      <c r="K88" s="27">
        <v>37863634</v>
      </c>
      <c r="L88" s="27">
        <v>56837094.380000003</v>
      </c>
      <c r="M88" s="19">
        <v>136933.75666755007</v>
      </c>
      <c r="N88" s="19">
        <v>42897.723013700001</v>
      </c>
      <c r="O88" s="20">
        <v>1.5010998252307215</v>
      </c>
      <c r="P88" s="18">
        <v>-0.26960784313725494</v>
      </c>
      <c r="Q88" s="17">
        <v>2.1</v>
      </c>
      <c r="R88" s="17">
        <v>1.43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39</v>
      </c>
      <c r="C89" s="33">
        <v>216.8</v>
      </c>
      <c r="D89" s="17">
        <v>216.8</v>
      </c>
      <c r="E89" s="17">
        <v>216.8</v>
      </c>
      <c r="F89" s="17">
        <v>216.8</v>
      </c>
      <c r="G89" s="24">
        <v>216.8</v>
      </c>
      <c r="H89" s="25">
        <v>0</v>
      </c>
      <c r="I89" s="26">
        <v>0</v>
      </c>
      <c r="J89" s="18">
        <v>0</v>
      </c>
      <c r="K89" s="27">
        <v>17465</v>
      </c>
      <c r="L89" s="27">
        <v>3481850.8</v>
      </c>
      <c r="M89" s="19">
        <v>8388.5869853277763</v>
      </c>
      <c r="N89" s="19">
        <v>73608.334261600001</v>
      </c>
      <c r="O89" s="20">
        <v>199.36162610936157</v>
      </c>
      <c r="P89" s="18">
        <v>0.66769230769230781</v>
      </c>
      <c r="Q89" s="17">
        <v>240.8</v>
      </c>
      <c r="R89" s="17">
        <v>130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91</v>
      </c>
      <c r="C90" s="17">
        <v>5.38</v>
      </c>
      <c r="D90" s="17">
        <v>5.38</v>
      </c>
      <c r="E90" s="17">
        <v>5.38</v>
      </c>
      <c r="F90" s="17">
        <v>5.38</v>
      </c>
      <c r="G90" s="24">
        <v>5.38</v>
      </c>
      <c r="H90" s="25">
        <v>0</v>
      </c>
      <c r="I90" s="26">
        <v>0</v>
      </c>
      <c r="J90" s="18">
        <v>0</v>
      </c>
      <c r="K90" s="27">
        <v>204283</v>
      </c>
      <c r="L90" s="27">
        <v>1038653.36</v>
      </c>
      <c r="M90" s="19">
        <v>2502.3570963933794</v>
      </c>
      <c r="N90" s="19">
        <v>55104.800640000001</v>
      </c>
      <c r="O90" s="20">
        <v>5.0843847016149164</v>
      </c>
      <c r="P90" s="18">
        <v>0.49444444444444446</v>
      </c>
      <c r="Q90" s="17">
        <v>5.97</v>
      </c>
      <c r="R90" s="17">
        <v>3.25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31</v>
      </c>
      <c r="C91" s="17">
        <v>0.95</v>
      </c>
      <c r="D91" s="17">
        <v>0.95</v>
      </c>
      <c r="E91" s="17">
        <v>0.98</v>
      </c>
      <c r="F91" s="17">
        <v>0.95</v>
      </c>
      <c r="G91" s="24">
        <v>0.96</v>
      </c>
      <c r="H91" s="25">
        <v>3.1578947368421151E-2</v>
      </c>
      <c r="I91" s="26">
        <v>1.0000000000000009E-2</v>
      </c>
      <c r="J91" s="18">
        <v>1.0526315789473717E-2</v>
      </c>
      <c r="K91" s="27">
        <v>8221933</v>
      </c>
      <c r="L91" s="27">
        <v>7912580.9199999999</v>
      </c>
      <c r="M91" s="19">
        <v>19063.244561158361</v>
      </c>
      <c r="N91" s="19">
        <v>39022.070678399999</v>
      </c>
      <c r="O91" s="20">
        <v>0.96237477488566248</v>
      </c>
      <c r="P91" s="18">
        <v>6.6666666666666652E-2</v>
      </c>
      <c r="Q91" s="17">
        <v>1.28</v>
      </c>
      <c r="R91" s="17">
        <v>0.78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122</v>
      </c>
      <c r="C92" s="17">
        <v>0.96</v>
      </c>
      <c r="D92" s="17">
        <v>0.96</v>
      </c>
      <c r="E92" s="17">
        <v>0.96</v>
      </c>
      <c r="F92" s="17">
        <v>0.96</v>
      </c>
      <c r="G92" s="24">
        <v>0.96</v>
      </c>
      <c r="H92" s="25">
        <v>0</v>
      </c>
      <c r="I92" s="26">
        <v>0</v>
      </c>
      <c r="J92" s="18">
        <v>0</v>
      </c>
      <c r="K92" s="27">
        <v>1000</v>
      </c>
      <c r="L92" s="27">
        <v>900</v>
      </c>
      <c r="M92" s="19">
        <v>2.1683089599344689</v>
      </c>
      <c r="N92" s="19">
        <v>475.15584000000001</v>
      </c>
      <c r="O92" s="20">
        <v>0.9</v>
      </c>
      <c r="P92" s="18">
        <v>0.45454545454545436</v>
      </c>
      <c r="Q92" s="17">
        <v>1</v>
      </c>
      <c r="R92" s="17">
        <v>0.64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32</v>
      </c>
      <c r="C93" s="17">
        <v>10</v>
      </c>
      <c r="D93" s="17">
        <v>10</v>
      </c>
      <c r="E93" s="17">
        <v>9</v>
      </c>
      <c r="F93" s="17">
        <v>9</v>
      </c>
      <c r="G93" s="24">
        <v>9</v>
      </c>
      <c r="H93" s="25">
        <v>0</v>
      </c>
      <c r="I93" s="26">
        <v>-1</v>
      </c>
      <c r="J93" s="18">
        <v>-9.9999999999999978E-2</v>
      </c>
      <c r="K93" s="27">
        <v>483489</v>
      </c>
      <c r="L93" s="27">
        <v>4351722.5999999996</v>
      </c>
      <c r="M93" s="19">
        <v>10484.310116365914</v>
      </c>
      <c r="N93" s="19">
        <v>25931.669220000003</v>
      </c>
      <c r="O93" s="20">
        <v>9.0006651650813136</v>
      </c>
      <c r="P93" s="18">
        <v>0.24137931034482762</v>
      </c>
      <c r="Q93" s="17">
        <v>11.45</v>
      </c>
      <c r="R93" s="17">
        <v>7.1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33</v>
      </c>
      <c r="C94" s="17">
        <v>7.95</v>
      </c>
      <c r="D94" s="17">
        <v>7.95</v>
      </c>
      <c r="E94" s="17">
        <v>7.9</v>
      </c>
      <c r="F94" s="17">
        <v>7.8</v>
      </c>
      <c r="G94" s="24">
        <v>7.9</v>
      </c>
      <c r="H94" s="25">
        <v>1.2820512820512997E-2</v>
      </c>
      <c r="I94" s="26">
        <v>-4.9999999999999822E-2</v>
      </c>
      <c r="J94" s="18">
        <v>-6.2893081761006275E-3</v>
      </c>
      <c r="K94" s="27">
        <v>10222624</v>
      </c>
      <c r="L94" s="27">
        <v>80500591.099999994</v>
      </c>
      <c r="M94" s="19">
        <v>193944.61440238994</v>
      </c>
      <c r="N94" s="19">
        <v>270175.42882299999</v>
      </c>
      <c r="O94" s="20">
        <v>7.8747483131532565</v>
      </c>
      <c r="P94" s="18">
        <v>-8.6705202312138741E-2</v>
      </c>
      <c r="Q94" s="17">
        <v>9.25</v>
      </c>
      <c r="R94" s="17">
        <v>6.8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34</v>
      </c>
      <c r="C95" s="17">
        <v>4.75</v>
      </c>
      <c r="D95" s="17">
        <v>4.75</v>
      </c>
      <c r="E95" s="17">
        <v>4.8499999999999996</v>
      </c>
      <c r="F95" s="17">
        <v>4.8499999999999996</v>
      </c>
      <c r="G95" s="24">
        <v>4.8499999999999996</v>
      </c>
      <c r="H95" s="25">
        <v>0</v>
      </c>
      <c r="I95" s="26">
        <v>9.9999999999999645E-2</v>
      </c>
      <c r="J95" s="18">
        <v>2.1052631578947212E-2</v>
      </c>
      <c r="K95" s="27">
        <v>231739</v>
      </c>
      <c r="L95" s="27">
        <v>1123020.25</v>
      </c>
      <c r="M95" s="19">
        <v>2705.6165225142749</v>
      </c>
      <c r="N95" s="19">
        <v>141235.65103149999</v>
      </c>
      <c r="O95" s="20">
        <v>4.8460563392437184</v>
      </c>
      <c r="P95" s="18">
        <v>-9.3457943925233655E-2</v>
      </c>
      <c r="Q95" s="17">
        <v>6.1</v>
      </c>
      <c r="R95" s="17">
        <v>4.55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37</v>
      </c>
      <c r="C96" s="17">
        <v>9.75</v>
      </c>
      <c r="D96" s="17">
        <v>9.75</v>
      </c>
      <c r="E96" s="17">
        <v>9.75</v>
      </c>
      <c r="F96" s="17">
        <v>9.5</v>
      </c>
      <c r="G96" s="24">
        <v>9.6999999999999993</v>
      </c>
      <c r="H96" s="25">
        <v>2.6315789473684292E-2</v>
      </c>
      <c r="I96" s="26">
        <v>-5.0000000000000711E-2</v>
      </c>
      <c r="J96" s="18">
        <v>-5.128205128205221E-3</v>
      </c>
      <c r="K96" s="27">
        <v>2689039</v>
      </c>
      <c r="L96" s="27">
        <v>25985315.949999999</v>
      </c>
      <c r="M96" s="19">
        <v>62604.659334570075</v>
      </c>
      <c r="N96" s="19">
        <v>58199.999999999993</v>
      </c>
      <c r="O96" s="20">
        <v>9.6634210028192218</v>
      </c>
      <c r="P96" s="18">
        <v>1.059447983014862</v>
      </c>
      <c r="Q96" s="17">
        <v>9.9</v>
      </c>
      <c r="R96" s="17">
        <v>4.5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35</v>
      </c>
      <c r="C97" s="17">
        <v>13.2</v>
      </c>
      <c r="D97" s="17">
        <v>13.2</v>
      </c>
      <c r="E97" s="17">
        <v>13.2</v>
      </c>
      <c r="F97" s="17">
        <v>13.2</v>
      </c>
      <c r="G97" s="24">
        <v>13.2</v>
      </c>
      <c r="H97" s="25">
        <v>0</v>
      </c>
      <c r="I97" s="26">
        <v>0</v>
      </c>
      <c r="J97" s="18">
        <v>0</v>
      </c>
      <c r="K97" s="27">
        <v>296907</v>
      </c>
      <c r="L97" s="27">
        <v>3981460.6</v>
      </c>
      <c r="M97" s="19">
        <v>9592.2629917845188</v>
      </c>
      <c r="N97" s="19">
        <v>75834.071504399995</v>
      </c>
      <c r="O97" s="20">
        <v>13.409790271027628</v>
      </c>
      <c r="P97" s="18">
        <v>-5.0359712230215847E-2</v>
      </c>
      <c r="Q97" s="17">
        <v>15.6</v>
      </c>
      <c r="R97" s="17">
        <v>11.65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68</v>
      </c>
      <c r="C98" s="17">
        <v>0.48</v>
      </c>
      <c r="D98" s="17">
        <v>0.48</v>
      </c>
      <c r="E98" s="17">
        <v>0.46</v>
      </c>
      <c r="F98" s="17">
        <v>0.44</v>
      </c>
      <c r="G98" s="24">
        <v>0.46</v>
      </c>
      <c r="H98" s="25">
        <v>4.5454545454545414E-2</v>
      </c>
      <c r="I98" s="26">
        <v>-1.9999999999999962E-2</v>
      </c>
      <c r="J98" s="18">
        <v>-4.166666666666663E-2</v>
      </c>
      <c r="K98" s="27">
        <v>26462437</v>
      </c>
      <c r="L98" s="27">
        <v>11748760.32</v>
      </c>
      <c r="M98" s="19">
        <v>28305.491411087289</v>
      </c>
      <c r="N98" s="19">
        <v>5377.0954523999999</v>
      </c>
      <c r="O98" s="20">
        <v>0.44397877338357011</v>
      </c>
      <c r="P98" s="18">
        <v>-0.28125</v>
      </c>
      <c r="Q98" s="17">
        <v>0.75</v>
      </c>
      <c r="R98" s="17">
        <v>0.46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99</v>
      </c>
      <c r="C99" s="17">
        <v>0.2</v>
      </c>
      <c r="D99" s="17">
        <v>0.2</v>
      </c>
      <c r="E99" s="17">
        <v>0.21</v>
      </c>
      <c r="F99" s="17">
        <v>0.2</v>
      </c>
      <c r="G99" s="24">
        <v>0.2</v>
      </c>
      <c r="H99" s="25">
        <v>4.9999999999999822E-2</v>
      </c>
      <c r="I99" s="26">
        <v>0</v>
      </c>
      <c r="J99" s="18">
        <v>0</v>
      </c>
      <c r="K99" s="27">
        <v>2990700</v>
      </c>
      <c r="L99" s="27">
        <v>610160</v>
      </c>
      <c r="M99" s="19">
        <v>1470.0171055484618</v>
      </c>
      <c r="N99" s="19">
        <v>3200</v>
      </c>
      <c r="O99" s="20">
        <v>0.20401912595713378</v>
      </c>
      <c r="P99" s="18">
        <v>0</v>
      </c>
      <c r="Q99" s="17">
        <v>0.26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100</v>
      </c>
      <c r="C100" s="17">
        <v>1.18</v>
      </c>
      <c r="D100" s="17">
        <v>1.18</v>
      </c>
      <c r="E100" s="17">
        <v>1.18</v>
      </c>
      <c r="F100" s="17">
        <v>1.07</v>
      </c>
      <c r="G100" s="24">
        <v>1.18</v>
      </c>
      <c r="H100" s="25">
        <v>0.10280373831775691</v>
      </c>
      <c r="I100" s="26">
        <v>0</v>
      </c>
      <c r="J100" s="18">
        <v>0</v>
      </c>
      <c r="K100" s="27">
        <v>2195952</v>
      </c>
      <c r="L100" s="27">
        <v>2518579.42</v>
      </c>
      <c r="M100" s="19">
        <v>6067.8425807695085</v>
      </c>
      <c r="N100" s="19">
        <v>21900.764529199998</v>
      </c>
      <c r="O100" s="20">
        <v>1.1469191585244121</v>
      </c>
      <c r="P100" s="18">
        <v>0.49367088607594911</v>
      </c>
      <c r="Q100" s="17">
        <v>2.0099999999999998</v>
      </c>
      <c r="R100" s="17">
        <v>0.79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82</v>
      </c>
      <c r="C101" s="17">
        <v>2.94</v>
      </c>
      <c r="D101" s="17">
        <v>2.94</v>
      </c>
      <c r="E101" s="17">
        <v>2.94</v>
      </c>
      <c r="F101" s="17">
        <v>2.94</v>
      </c>
      <c r="G101" s="24">
        <v>2.94</v>
      </c>
      <c r="H101" s="25">
        <v>0</v>
      </c>
      <c r="I101" s="26">
        <v>0</v>
      </c>
      <c r="J101" s="18">
        <v>0</v>
      </c>
      <c r="K101" s="27">
        <v>2493</v>
      </c>
      <c r="L101" s="27">
        <v>6606.45</v>
      </c>
      <c r="M101" s="19">
        <v>15.916471920398969</v>
      </c>
      <c r="N101" s="19">
        <v>1268.34394176</v>
      </c>
      <c r="O101" s="20">
        <v>2.65</v>
      </c>
      <c r="P101" s="18">
        <v>1.296875</v>
      </c>
      <c r="Q101" s="17">
        <v>2.94</v>
      </c>
      <c r="R101" s="17">
        <v>1.02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102</v>
      </c>
      <c r="C102" s="17">
        <v>0.21</v>
      </c>
      <c r="D102" s="17">
        <v>0.21</v>
      </c>
      <c r="E102" s="17">
        <v>0.21</v>
      </c>
      <c r="F102" s="17">
        <v>0.21</v>
      </c>
      <c r="G102" s="24">
        <v>0.21</v>
      </c>
      <c r="H102" s="25">
        <v>0</v>
      </c>
      <c r="I102" s="26">
        <v>0</v>
      </c>
      <c r="J102" s="18">
        <v>0</v>
      </c>
      <c r="K102" s="27">
        <v>5200</v>
      </c>
      <c r="L102" s="27">
        <v>1140</v>
      </c>
      <c r="M102" s="19">
        <v>2.7465246825836607</v>
      </c>
      <c r="N102" s="19">
        <v>2912.0000006999999</v>
      </c>
      <c r="O102" s="20">
        <v>0.21923076923076923</v>
      </c>
      <c r="P102" s="18">
        <v>4.9999999999999822E-2</v>
      </c>
      <c r="Q102" s="17">
        <v>0.31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60</v>
      </c>
      <c r="C103" s="17">
        <v>20.399999999999999</v>
      </c>
      <c r="D103" s="17">
        <v>20.399999999999999</v>
      </c>
      <c r="E103" s="17">
        <v>20.45</v>
      </c>
      <c r="F103" s="17">
        <v>20.45</v>
      </c>
      <c r="G103" s="24">
        <v>20.45</v>
      </c>
      <c r="H103" s="25">
        <v>0</v>
      </c>
      <c r="I103" s="26">
        <v>5.0000000000000711E-2</v>
      </c>
      <c r="J103" s="18">
        <v>2.450980392156854E-3</v>
      </c>
      <c r="K103" s="27">
        <v>488108</v>
      </c>
      <c r="L103" s="27">
        <v>9974770.9499999993</v>
      </c>
      <c r="M103" s="19">
        <v>24031.539137976724</v>
      </c>
      <c r="N103" s="19">
        <v>25579.761108799998</v>
      </c>
      <c r="O103" s="20">
        <v>20.435581776983781</v>
      </c>
      <c r="P103" s="18">
        <v>1.6217948717948718</v>
      </c>
      <c r="Q103" s="17">
        <v>21.9</v>
      </c>
      <c r="R103" s="17">
        <v>7.35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36</v>
      </c>
      <c r="C104" s="17">
        <v>23.9</v>
      </c>
      <c r="D104" s="17">
        <v>23.9</v>
      </c>
      <c r="E104" s="17">
        <v>24.5</v>
      </c>
      <c r="F104" s="17">
        <v>24</v>
      </c>
      <c r="G104" s="24">
        <v>24.4</v>
      </c>
      <c r="H104" s="25">
        <v>2.0833333333333259E-2</v>
      </c>
      <c r="I104" s="26">
        <v>0.5</v>
      </c>
      <c r="J104" s="18">
        <v>2.0920502092050208E-2</v>
      </c>
      <c r="K104" s="27">
        <v>17488982</v>
      </c>
      <c r="L104" s="27">
        <v>421432535.44999999</v>
      </c>
      <c r="M104" s="19">
        <v>1015328.8251379285</v>
      </c>
      <c r="N104" s="19">
        <v>393030.21019999997</v>
      </c>
      <c r="O104" s="20">
        <v>24.097030659074381</v>
      </c>
      <c r="P104" s="18">
        <v>0.15914489311163882</v>
      </c>
      <c r="Q104" s="17">
        <v>30.3</v>
      </c>
      <c r="R104" s="17">
        <v>19.5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51</v>
      </c>
      <c r="C105" s="17">
        <v>0.47</v>
      </c>
      <c r="D105" s="17">
        <v>0.47</v>
      </c>
      <c r="E105" s="17">
        <v>0.51</v>
      </c>
      <c r="F105" s="17">
        <v>0.46</v>
      </c>
      <c r="G105" s="24">
        <v>0.51</v>
      </c>
      <c r="H105" s="25">
        <v>0.10869565217391308</v>
      </c>
      <c r="I105" s="26">
        <v>4.0000000000000036E-2</v>
      </c>
      <c r="J105" s="18">
        <v>8.5106382978723527E-2</v>
      </c>
      <c r="K105" s="27">
        <v>3579620</v>
      </c>
      <c r="L105" s="27">
        <v>1794900.28</v>
      </c>
      <c r="M105" s="19">
        <v>4324.3315103476525</v>
      </c>
      <c r="N105" s="19">
        <v>12235.756550100001</v>
      </c>
      <c r="O105" s="20">
        <v>0.50142201686212506</v>
      </c>
      <c r="P105" s="18">
        <v>0.27499999999999991</v>
      </c>
      <c r="Q105" s="17">
        <v>0.72</v>
      </c>
      <c r="R105" s="17">
        <v>0.39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52</v>
      </c>
      <c r="C106" s="17">
        <v>0.8</v>
      </c>
      <c r="D106" s="17">
        <v>0.8</v>
      </c>
      <c r="E106" s="17">
        <v>0.8</v>
      </c>
      <c r="F106" s="17">
        <v>0.8</v>
      </c>
      <c r="G106" s="24">
        <v>0.8</v>
      </c>
      <c r="H106" s="25">
        <v>0</v>
      </c>
      <c r="I106" s="26">
        <v>0</v>
      </c>
      <c r="J106" s="18">
        <v>0</v>
      </c>
      <c r="K106" s="27">
        <v>271786</v>
      </c>
      <c r="L106" s="27">
        <v>217105.15</v>
      </c>
      <c r="M106" s="19">
        <v>523.05671332546319</v>
      </c>
      <c r="N106" s="19">
        <v>30859.572864000002</v>
      </c>
      <c r="O106" s="20">
        <v>0.798809173393773</v>
      </c>
      <c r="P106" s="18">
        <v>0.15942028985507273</v>
      </c>
      <c r="Q106" s="17">
        <v>0.9</v>
      </c>
      <c r="R106" s="17">
        <v>0.55000000000000004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42</v>
      </c>
      <c r="C107" s="17">
        <v>24</v>
      </c>
      <c r="D107" s="17">
        <v>24</v>
      </c>
      <c r="E107" s="17">
        <v>24.55</v>
      </c>
      <c r="F107" s="17">
        <v>23.95</v>
      </c>
      <c r="G107" s="24">
        <v>24.55</v>
      </c>
      <c r="H107" s="25">
        <v>2.5052192066805867E-2</v>
      </c>
      <c r="I107" s="26">
        <v>0.55000000000000071</v>
      </c>
      <c r="J107" s="18">
        <v>2.2916666666666696E-2</v>
      </c>
      <c r="K107" s="27">
        <v>18700825</v>
      </c>
      <c r="L107" s="27">
        <v>452427793.89999998</v>
      </c>
      <c r="M107" s="19">
        <v>1090003.5991519503</v>
      </c>
      <c r="N107" s="19">
        <v>770783.92254449998</v>
      </c>
      <c r="O107" s="20">
        <v>24.192932338546559</v>
      </c>
      <c r="P107" s="18">
        <v>-1.0080645161290369E-2</v>
      </c>
      <c r="Q107" s="17">
        <v>27.2</v>
      </c>
      <c r="R107" s="17">
        <v>20.3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/>
    </row>
    <row r="109" spans="1:188" x14ac:dyDescent="0.25">
      <c r="A109" s="21" t="s">
        <v>57</v>
      </c>
      <c r="B109" s="12"/>
      <c r="C109" s="13"/>
      <c r="D109" s="30">
        <v>415.07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/>
      <c r="D110" s="15"/>
    </row>
    <row r="132" spans="9:189" x14ac:dyDescent="0.25">
      <c r="I132"/>
      <c r="J132"/>
      <c r="GG132" t="s">
        <v>54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:J19 P6:P19 P102:P107 J102:J107 P76:P79 J76:J79 P49:P56 J49:J56">
    <cfRule type="expression" dxfId="77" priority="4886">
      <formula>"B13="" """</formula>
    </cfRule>
  </conditionalFormatting>
  <conditionalFormatting sqref="J6:J19 P6:P19 P102:P107 J102:J107 P76:P79 J76:J79 P49:P56 J49:J56">
    <cfRule type="cellIs" dxfId="76" priority="4885" operator="equal">
      <formula>0</formula>
    </cfRule>
  </conditionalFormatting>
  <conditionalFormatting sqref="P89:P101 J89:J101">
    <cfRule type="expression" dxfId="75" priority="170">
      <formula>"B13="" """</formula>
    </cfRule>
  </conditionalFormatting>
  <conditionalFormatting sqref="P89:P101 J89:J101">
    <cfRule type="cellIs" dxfId="74" priority="169" operator="equal">
      <formula>0</formula>
    </cfRule>
  </conditionalFormatting>
  <conditionalFormatting sqref="J89:J101">
    <cfRule type="iconSet" priority="171">
      <iconSet iconSet="3Arrows">
        <cfvo type="percent" val="0"/>
        <cfvo type="num" val="0"/>
        <cfvo type="num" val="0" gte="0"/>
      </iconSet>
    </cfRule>
    <cfRule type="cellIs" dxfId="73" priority="172" operator="lessThan">
      <formula>0</formula>
    </cfRule>
    <cfRule type="cellIs" dxfId="72" priority="173" operator="greaterThan">
      <formula>0</formula>
    </cfRule>
  </conditionalFormatting>
  <conditionalFormatting sqref="P89:P101">
    <cfRule type="iconSet" priority="174">
      <iconSet iconSet="3Arrows">
        <cfvo type="percent" val="0"/>
        <cfvo type="num" val="0"/>
        <cfvo type="num" val="0" gte="0"/>
      </iconSet>
    </cfRule>
    <cfRule type="cellIs" dxfId="71" priority="175" operator="lessThan">
      <formula>0</formula>
    </cfRule>
    <cfRule type="cellIs" dxfId="70" priority="176" operator="greaterThan">
      <formula>0</formula>
    </cfRule>
  </conditionalFormatting>
  <conditionalFormatting sqref="P80:P88 J80:J88">
    <cfRule type="expression" dxfId="69" priority="146">
      <formula>"B13="" """</formula>
    </cfRule>
  </conditionalFormatting>
  <conditionalFormatting sqref="P80:P88 J80:J88">
    <cfRule type="cellIs" dxfId="68" priority="145" operator="equal">
      <formula>0</formula>
    </cfRule>
  </conditionalFormatting>
  <conditionalFormatting sqref="J80:J88">
    <cfRule type="iconSet" priority="147">
      <iconSet iconSet="3Arrows">
        <cfvo type="percent" val="0"/>
        <cfvo type="num" val="0"/>
        <cfvo type="num" val="0" gte="0"/>
      </iconSet>
    </cfRule>
    <cfRule type="cellIs" dxfId="67" priority="148" operator="lessThan">
      <formula>0</formula>
    </cfRule>
    <cfRule type="cellIs" dxfId="66" priority="149" operator="greaterThan">
      <formula>0</formula>
    </cfRule>
  </conditionalFormatting>
  <conditionalFormatting sqref="P80:P88">
    <cfRule type="iconSet" priority="150">
      <iconSet iconSet="3Arrows">
        <cfvo type="percent" val="0"/>
        <cfvo type="num" val="0"/>
        <cfvo type="num" val="0" gte="0"/>
      </iconSet>
    </cfRule>
    <cfRule type="cellIs" dxfId="65" priority="151" operator="lessThan">
      <formula>0</formula>
    </cfRule>
    <cfRule type="cellIs" dxfId="64" priority="152" operator="greaterThan">
      <formula>0</formula>
    </cfRule>
  </conditionalFormatting>
  <conditionalFormatting sqref="P57 J57 J69:J70 P69:P70">
    <cfRule type="expression" dxfId="63" priority="138">
      <formula>"B13="" """</formula>
    </cfRule>
  </conditionalFormatting>
  <conditionalFormatting sqref="P57 J57 J69:J70 P69:P70">
    <cfRule type="cellIs" dxfId="62" priority="137" operator="equal">
      <formula>0</formula>
    </cfRule>
  </conditionalFormatting>
  <conditionalFormatting sqref="P71:P75 J71:J75">
    <cfRule type="expression" dxfId="61" priority="130">
      <formula>"B13="" """</formula>
    </cfRule>
  </conditionalFormatting>
  <conditionalFormatting sqref="P71:P75 J71:J75">
    <cfRule type="cellIs" dxfId="60" priority="129" operator="equal">
      <formula>0</formula>
    </cfRule>
  </conditionalFormatting>
  <conditionalFormatting sqref="J71:J75">
    <cfRule type="iconSet" priority="131">
      <iconSet iconSet="3Arrows">
        <cfvo type="percent" val="0"/>
        <cfvo type="num" val="0"/>
        <cfvo type="num" val="0" gte="0"/>
      </iconSet>
    </cfRule>
    <cfRule type="cellIs" dxfId="59" priority="132" operator="lessThan">
      <formula>0</formula>
    </cfRule>
    <cfRule type="cellIs" dxfId="58" priority="133" operator="greaterThan">
      <formula>0</formula>
    </cfRule>
  </conditionalFormatting>
  <conditionalFormatting sqref="P71:P75">
    <cfRule type="iconSet" priority="134">
      <iconSet iconSet="3Arrows">
        <cfvo type="percent" val="0"/>
        <cfvo type="num" val="0"/>
        <cfvo type="num" val="0" gte="0"/>
      </iconSet>
    </cfRule>
    <cfRule type="cellIs" dxfId="57" priority="135" operator="lessThan">
      <formula>0</formula>
    </cfRule>
    <cfRule type="cellIs" dxfId="56" priority="136" operator="greaterThan">
      <formula>0</formula>
    </cfRule>
  </conditionalFormatting>
  <conditionalFormatting sqref="J57 J69:J70">
    <cfRule type="iconSet" priority="139">
      <iconSet iconSet="3Arrows">
        <cfvo type="percent" val="0"/>
        <cfvo type="num" val="0"/>
        <cfvo type="num" val="0" gte="0"/>
      </iconSet>
    </cfRule>
    <cfRule type="cellIs" dxfId="55" priority="140" operator="lessThan">
      <formula>0</formula>
    </cfRule>
    <cfRule type="cellIs" dxfId="54" priority="141" operator="greaterThan">
      <formula>0</formula>
    </cfRule>
  </conditionalFormatting>
  <conditionalFormatting sqref="P57 P69:P70">
    <cfRule type="iconSet" priority="142">
      <iconSet iconSet="3Arrows">
        <cfvo type="percent" val="0"/>
        <cfvo type="num" val="0"/>
        <cfvo type="num" val="0" gte="0"/>
      </iconSet>
    </cfRule>
    <cfRule type="cellIs" dxfId="53" priority="143" operator="lessThan">
      <formula>0</formula>
    </cfRule>
    <cfRule type="cellIs" dxfId="52" priority="144" operator="greaterThan">
      <formula>0</formula>
    </cfRule>
  </conditionalFormatting>
  <conditionalFormatting sqref="P63:P66 J63:J66">
    <cfRule type="expression" dxfId="51" priority="74">
      <formula>"B13="" """</formula>
    </cfRule>
  </conditionalFormatting>
  <conditionalFormatting sqref="P63:P66 J63:J66">
    <cfRule type="cellIs" dxfId="50" priority="73" operator="equal">
      <formula>0</formula>
    </cfRule>
  </conditionalFormatting>
  <conditionalFormatting sqref="P67:P68 J67:J68">
    <cfRule type="expression" dxfId="49" priority="66">
      <formula>"B13="" """</formula>
    </cfRule>
  </conditionalFormatting>
  <conditionalFormatting sqref="P67:P68 J67:J68">
    <cfRule type="cellIs" dxfId="48" priority="65" operator="equal">
      <formula>0</formula>
    </cfRule>
  </conditionalFormatting>
  <conditionalFormatting sqref="J67:J68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67:P68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P58:P62 J58:J62">
    <cfRule type="expression" dxfId="43" priority="58">
      <formula>"B13="" """</formula>
    </cfRule>
  </conditionalFormatting>
  <conditionalFormatting sqref="P58:P62 J58:J62">
    <cfRule type="cellIs" dxfId="42" priority="57" operator="equal">
      <formula>0</formula>
    </cfRule>
  </conditionalFormatting>
  <conditionalFormatting sqref="J58:J62">
    <cfRule type="iconSet" priority="59">
      <iconSet iconSet="3Arrows">
        <cfvo type="percent" val="0"/>
        <cfvo type="num" val="0"/>
        <cfvo type="num" val="0" gte="0"/>
      </iconSet>
    </cfRule>
    <cfRule type="cellIs" dxfId="41" priority="60" operator="lessThan">
      <formula>0</formula>
    </cfRule>
    <cfRule type="cellIs" dxfId="40" priority="61" operator="greaterThan">
      <formula>0</formula>
    </cfRule>
  </conditionalFormatting>
  <conditionalFormatting sqref="P58:P62">
    <cfRule type="iconSet" priority="62">
      <iconSet iconSet="3Arrows">
        <cfvo type="percent" val="0"/>
        <cfvo type="num" val="0"/>
        <cfvo type="num" val="0" gte="0"/>
      </iconSet>
    </cfRule>
    <cfRule type="cellIs" dxfId="39" priority="63" operator="lessThan">
      <formula>0</formula>
    </cfRule>
    <cfRule type="cellIs" dxfId="38" priority="64" operator="greaterThan">
      <formula>0</formula>
    </cfRule>
  </conditionalFormatting>
  <conditionalFormatting sqref="J63:J66">
    <cfRule type="iconSet" priority="75">
      <iconSet iconSet="3Arrows">
        <cfvo type="percent" val="0"/>
        <cfvo type="num" val="0"/>
        <cfvo type="num" val="0" gte="0"/>
      </iconSet>
    </cfRule>
    <cfRule type="cellIs" dxfId="37" priority="76" operator="lessThan">
      <formula>0</formula>
    </cfRule>
    <cfRule type="cellIs" dxfId="36" priority="77" operator="greaterThan">
      <formula>0</formula>
    </cfRule>
  </conditionalFormatting>
  <conditionalFormatting sqref="P63:P66">
    <cfRule type="iconSet" priority="78">
      <iconSet iconSet="3Arrows">
        <cfvo type="percent" val="0"/>
        <cfvo type="num" val="0"/>
        <cfvo type="num" val="0" gte="0"/>
      </iconSet>
    </cfRule>
    <cfRule type="cellIs" dxfId="35" priority="79" operator="lessThan">
      <formula>0</formula>
    </cfRule>
    <cfRule type="cellIs" dxfId="34" priority="80" operator="greaterThan">
      <formula>0</formula>
    </cfRule>
  </conditionalFormatting>
  <conditionalFormatting sqref="J20 P20 P39:P48 J39:J48">
    <cfRule type="expression" dxfId="33" priority="34">
      <formula>"B13="" """</formula>
    </cfRule>
  </conditionalFormatting>
  <conditionalFormatting sqref="J20 P20 P39:P48 J39:J48">
    <cfRule type="cellIs" dxfId="32" priority="33" operator="equal">
      <formula>0</formula>
    </cfRule>
  </conditionalFormatting>
  <conditionalFormatting sqref="J20 J39:J48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0 P39:P48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30:J37 P30:P37">
    <cfRule type="expression" dxfId="27" priority="26">
      <formula>"B13="" """</formula>
    </cfRule>
  </conditionalFormatting>
  <conditionalFormatting sqref="J30:J37 P30:P37">
    <cfRule type="cellIs" dxfId="26" priority="25" operator="equal">
      <formula>0</formula>
    </cfRule>
  </conditionalFormatting>
  <conditionalFormatting sqref="J30:J37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30:P37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38 P38">
    <cfRule type="expression" dxfId="21" priority="18">
      <formula>"B13="" """</formula>
    </cfRule>
  </conditionalFormatting>
  <conditionalFormatting sqref="J38 P38">
    <cfRule type="cellIs" dxfId="20" priority="17" operator="equal">
      <formula>0</formula>
    </cfRule>
  </conditionalFormatting>
  <conditionalFormatting sqref="J38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38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1:J28 P21:P28">
    <cfRule type="expression" dxfId="15" priority="10">
      <formula>"B13="" """</formula>
    </cfRule>
  </conditionalFormatting>
  <conditionalFormatting sqref="J21:J28 P21:P28">
    <cfRule type="cellIs" dxfId="14" priority="9" operator="equal">
      <formula>0</formula>
    </cfRule>
  </conditionalFormatting>
  <conditionalFormatting sqref="J29 P29">
    <cfRule type="expression" dxfId="13" priority="2">
      <formula>"B13="" """</formula>
    </cfRule>
  </conditionalFormatting>
  <conditionalFormatting sqref="J29 P29">
    <cfRule type="cellIs" dxfId="12" priority="1" operator="equal">
      <formula>0</formula>
    </cfRule>
  </conditionalFormatting>
  <conditionalFormatting sqref="J29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9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21:J28">
    <cfRule type="iconSet" priority="11">
      <iconSet iconSet="3Arrows">
        <cfvo type="percent" val="0"/>
        <cfvo type="num" val="0"/>
        <cfvo type="num" val="0" gte="0"/>
      </iconSet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P21:P28">
    <cfRule type="iconSet" priority="14">
      <iconSet iconSet="3Arrows">
        <cfvo type="percent" val="0"/>
        <cfvo type="num" val="0"/>
        <cfvo type="num" val="0" gte="0"/>
      </iconSet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J6:J19 J102:J107 J76:J79 J49:J56">
    <cfRule type="iconSet" priority="48276">
      <iconSet iconSet="3Arrows">
        <cfvo type="percent" val="0"/>
        <cfvo type="num" val="0"/>
        <cfvo type="num" val="0" gte="0"/>
      </iconSet>
    </cfRule>
    <cfRule type="cellIs" dxfId="3" priority="48277" operator="lessThan">
      <formula>0</formula>
    </cfRule>
    <cfRule type="cellIs" dxfId="2" priority="48278" operator="greaterThan">
      <formula>0</formula>
    </cfRule>
  </conditionalFormatting>
  <conditionalFormatting sqref="P6:P19 P102:P107 P76:P79 P49:P56">
    <cfRule type="iconSet" priority="48288">
      <iconSet iconSet="3Arrows">
        <cfvo type="percent" val="0"/>
        <cfvo type="num" val="0"/>
        <cfvo type="num" val="0" gte="0"/>
      </iconSet>
    </cfRule>
    <cfRule type="cellIs" dxfId="1" priority="48289" operator="lessThan">
      <formula>0</formula>
    </cfRule>
    <cfRule type="cellIs" dxfId="0" priority="482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2021-12-09T13:33:08Z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