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D297BFC1-AE01-401E-A42C-74F5F407C61C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<sst xmlns="http://schemas.openxmlformats.org/spreadsheetml/2006/main" count="121" uniqueCount="121">
  <si>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</si>
  <si>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</si>
  <si>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</si>
  <si>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</si>
  <si>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</si>
  <si>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</si>
  <si>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</si>
  <si>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</si>
  <si>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</si>
  <si>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</si>
  <si>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</si>
  <si>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</si>
  <si>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</si>
  <si>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</si>
  <si>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</si>
  <si>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</si>
  <si>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</si>
  <si>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</si>
  <si>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</si>
  <si>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</si>
  <si>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</si>
  <si>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</si>
  <si>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</si>
  <si>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</si>
  <si>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</si>
  <si>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</si>
  <si>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</si>
  <si>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</si>
  <si>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</si>
  <si>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</si>
  <si>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</si>
  <si>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</si>
  <si>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</si>
  <si>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</si>
  <si>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</si>
  <si>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</si>
  <si>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</si>
  <si>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</si>
  <si>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</si>
  <si>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</si>
  <si>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</si>
  <si>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</si>
  <si>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</si>
  <si>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</si>
  <si>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</si>
  <si>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</si>
  <si>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</si>
  <si>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</si>
  <si>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</si>
  <si>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</si>
  <si>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</si>
  <si>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</si>
  <si>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</si>
  <si>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</si>
  <si>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</si>
  <si>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</si>
  <si>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</si>
  <si>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</si>
  <si>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</si>
  <si>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</si>
  <si>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</si>
  <si>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</si>
  <si>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</si>
  <si>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PRESCO</t>
  </si>
  <si>
    <t>CUSTODIAN</t>
  </si>
  <si>
    <t>JAIZBANK</t>
  </si>
  <si>
    <t>LIVESTOCK</t>
  </si>
  <si>
    <t>CAP</t>
  </si>
  <si>
    <t>AIRTELAFRI</t>
  </si>
  <si>
    <t>BERGER</t>
  </si>
  <si>
    <t>S/N</t>
  </si>
  <si>
    <t>CHAMPION</t>
  </si>
  <si>
    <t>CUTIX</t>
  </si>
  <si>
    <t>COURTVILLE</t>
  </si>
  <si>
    <t>FTNCOCOA</t>
  </si>
  <si>
    <t>JAPAULGOLD</t>
  </si>
  <si>
    <t>MRS</t>
  </si>
  <si>
    <t>SOVRENINS</t>
  </si>
  <si>
    <t>LASACO</t>
  </si>
  <si>
    <t>UPL</t>
  </si>
  <si>
    <t>GTCO</t>
  </si>
  <si>
    <t>CHIPLC</t>
  </si>
  <si>
    <t>LEARNAFRCA</t>
  </si>
  <si>
    <t>UPDC</t>
  </si>
  <si>
    <t>MANSARD</t>
  </si>
  <si>
    <t>NGXGROUP</t>
  </si>
  <si>
    <t>ACADEMY</t>
  </si>
  <si>
    <t>REGALINS</t>
  </si>
  <si>
    <t>FIDSON</t>
  </si>
  <si>
    <t>NEM</t>
  </si>
  <si>
    <t>NPFMCRFBK</t>
  </si>
  <si>
    <t>BUAFOODS</t>
  </si>
  <si>
    <t>CORNERST</t>
  </si>
  <si>
    <t>ETRANZACT</t>
  </si>
  <si>
    <t>REDSTAREX</t>
  </si>
  <si>
    <t>CAVERTON</t>
  </si>
  <si>
    <t>NNFM</t>
  </si>
  <si>
    <t>TRANSCOHOT</t>
  </si>
  <si>
    <t>BETAGLAS</t>
  </si>
  <si>
    <t>LINKASSURE</t>
  </si>
  <si>
    <t>ELLAHLAKES</t>
  </si>
  <si>
    <t>WEMABANK</t>
  </si>
  <si>
    <t>ACCESSCORP</t>
  </si>
  <si>
    <t>IMG</t>
  </si>
  <si>
    <t>JOHNHOLT</t>
  </si>
  <si>
    <t>CWG</t>
  </si>
  <si>
    <t>DAARCOMM</t>
  </si>
  <si>
    <t>MORISON</t>
  </si>
  <si>
    <t>MEYER</t>
  </si>
  <si>
    <t>TRIPPLEG</t>
  </si>
  <si>
    <t>VERITASKAP</t>
  </si>
  <si>
    <t>ABCTRANS</t>
  </si>
  <si>
    <t>AFROMEDIA</t>
  </si>
  <si>
    <t>IKEJAHOTEL</t>
  </si>
  <si>
    <t>RTBRISCOE</t>
  </si>
  <si>
    <t>SUNUASSUR</t>
  </si>
  <si>
    <t>ARDOVA</t>
  </si>
  <si>
    <t>ENAMELWA</t>
  </si>
  <si>
    <t>MULTIVERSE</t>
  </si>
  <si>
    <t>TRANSEXPR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</si>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</sst>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43" fontId="0" fillId="0" borderId="0" xfId="0" applyNumberFormat="1"/>
    <xf numFmtId="2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17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7"/>
  <sheetViews>
    <sheetView tabSelected="1" zoomScaleNormal="100" zoomScaleSheetLayoutView="100" workbookViewId="0">
      <pane ySplit="5" topLeftCell="A6" activePane="bottomLeft" state="frozen"/>
      <selection pane="bottomLeft" activeCell="B117" sqref="B117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2.5703125" style="29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2.140625" style="4" bestFit="1" customWidth="1"/>
    <col min="20" max="20" width="10.28515625" style="4" bestFit="1" customWidth="1"/>
    <col min="21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9" t="s">
        <v>13</v>
      </c>
      <c r="G3" s="39"/>
      <c r="H3" s="39"/>
      <c r="I3" s="38">
        <v>44755</v>
      </c>
      <c r="J3" s="38"/>
      <c r="K3" s="38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70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46</v>
      </c>
      <c r="O5" s="6" t="s">
        <v>12</v>
      </c>
      <c r="P5" s="8" t="s">
        <v>14</v>
      </c>
      <c r="Q5" s="6" t="s">
        <v>50</v>
      </c>
      <c r="R5" s="6" t="s">
        <v>51</v>
      </c>
    </row>
    <row r="6" spans="1:188" x14ac:dyDescent="0.25">
      <c r="A6" s="22">
        <v>1</v>
      </c>
      <c r="B6" s="22" t="s">
        <v>111</v>
      </c>
      <c r="C6" s="16">
        <v>0.3</v>
      </c>
      <c r="D6" s="16">
        <v>0.3</v>
      </c>
      <c r="E6" s="16">
        <v>0.3</v>
      </c>
      <c r="F6" s="16">
        <v>0.3</v>
      </c>
      <c r="G6" s="23">
        <v>0.3</v>
      </c>
      <c r="H6" s="24">
        <v>0</v>
      </c>
      <c r="I6" s="25">
        <v>0</v>
      </c>
      <c r="J6" s="17">
        <v>0</v>
      </c>
      <c r="K6" s="26">
        <v>110327</v>
      </c>
      <c r="L6" s="26">
        <v>35877.78</v>
      </c>
      <c r="M6" s="18">
        <v>85.832009569377988</v>
      </c>
      <c r="N6" s="18">
        <v>497.31000029999996</v>
      </c>
      <c r="O6" s="19">
        <v>0.32519492055435206</v>
      </c>
      <c r="P6" s="17">
        <v>-3.2258064516129115E-2</v>
      </c>
      <c r="Q6" s="16">
        <v>0.36</v>
      </c>
      <c r="R6" s="16">
        <v>0.28999999999999998</v>
      </c>
      <c r="S6" s="37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86</v>
      </c>
      <c r="C7" s="16">
        <v>1.89</v>
      </c>
      <c r="D7" s="16">
        <v>1.89</v>
      </c>
      <c r="E7" s="16">
        <v>2.0699999999999998</v>
      </c>
      <c r="F7" s="16">
        <v>2.0299999999999998</v>
      </c>
      <c r="G7" s="23">
        <v>2.0699999999999998</v>
      </c>
      <c r="H7" s="24">
        <v>1.9704433497536922E-2</v>
      </c>
      <c r="I7" s="25">
        <v>0.17999999999999994</v>
      </c>
      <c r="J7" s="17">
        <v>9.5238095238095122E-2</v>
      </c>
      <c r="K7" s="26">
        <v>3294090</v>
      </c>
      <c r="L7" s="26">
        <v>6800878.2999999998</v>
      </c>
      <c r="M7" s="18">
        <v>16270.043779904307</v>
      </c>
      <c r="N7" s="18">
        <v>1251.9359999999999</v>
      </c>
      <c r="O7" s="19">
        <v>2.0645696687097193</v>
      </c>
      <c r="P7" s="17">
        <v>3.1399999999999997</v>
      </c>
      <c r="Q7" s="16">
        <v>2.0699999999999998</v>
      </c>
      <c r="R7" s="16">
        <v>0.55000000000000004</v>
      </c>
      <c r="S7" s="3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102</v>
      </c>
      <c r="C8" s="16">
        <v>9.5</v>
      </c>
      <c r="D8" s="16">
        <v>9.5</v>
      </c>
      <c r="E8" s="16">
        <v>9.5</v>
      </c>
      <c r="F8" s="16">
        <v>9.1999999999999993</v>
      </c>
      <c r="G8" s="23">
        <v>9.3000000000000007</v>
      </c>
      <c r="H8" s="24">
        <v>3.2608695652174058E-2</v>
      </c>
      <c r="I8" s="25">
        <v>-0.19999999999999929</v>
      </c>
      <c r="J8" s="17">
        <v>-2.1052631578947323E-2</v>
      </c>
      <c r="K8" s="26">
        <v>7716219</v>
      </c>
      <c r="L8" s="26">
        <v>72127377.400000006</v>
      </c>
      <c r="M8" s="18">
        <v>172553.53444976077</v>
      </c>
      <c r="N8" s="18">
        <v>330570.59826599999</v>
      </c>
      <c r="O8" s="19">
        <v>9.3475026304981768</v>
      </c>
      <c r="P8" s="17">
        <v>0</v>
      </c>
      <c r="Q8" s="16">
        <v>10.4</v>
      </c>
      <c r="R8" s="16">
        <v>9.25</v>
      </c>
      <c r="S8" s="3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15</v>
      </c>
      <c r="C9" s="16">
        <v>5.65</v>
      </c>
      <c r="D9" s="16">
        <v>5.65</v>
      </c>
      <c r="E9" s="16">
        <v>5.65</v>
      </c>
      <c r="F9" s="16">
        <v>5.65</v>
      </c>
      <c r="G9" s="23">
        <v>5.65</v>
      </c>
      <c r="H9" s="24">
        <v>0</v>
      </c>
      <c r="I9" s="25">
        <v>0</v>
      </c>
      <c r="J9" s="17">
        <v>0</v>
      </c>
      <c r="K9" s="26">
        <v>220189</v>
      </c>
      <c r="L9" s="26">
        <v>1266844.55</v>
      </c>
      <c r="M9" s="18">
        <v>3030.7285885167466</v>
      </c>
      <c r="N9" s="18">
        <v>11300</v>
      </c>
      <c r="O9" s="19">
        <v>5.7534415888168802</v>
      </c>
      <c r="P9" s="17">
        <v>-0.11023622047244086</v>
      </c>
      <c r="Q9" s="16">
        <v>7.8</v>
      </c>
      <c r="R9" s="16">
        <v>5.55</v>
      </c>
      <c r="S9" s="37"/>
      <c r="T9" s="36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112</v>
      </c>
      <c r="C10" s="16">
        <v>0.2</v>
      </c>
      <c r="D10" s="16">
        <v>0.2</v>
      </c>
      <c r="E10" s="16">
        <v>0.2</v>
      </c>
      <c r="F10" s="16">
        <v>0.2</v>
      </c>
      <c r="G10" s="23">
        <v>0.2</v>
      </c>
      <c r="H10" s="24">
        <v>0</v>
      </c>
      <c r="I10" s="25">
        <v>0</v>
      </c>
      <c r="J10" s="17">
        <v>0</v>
      </c>
      <c r="K10" s="26">
        <v>20000</v>
      </c>
      <c r="L10" s="26">
        <v>4000</v>
      </c>
      <c r="M10" s="18">
        <v>9.5693779904306222</v>
      </c>
      <c r="N10" s="18">
        <v>887.80939720000015</v>
      </c>
      <c r="O10" s="19">
        <v>0.2</v>
      </c>
      <c r="P10" s="17">
        <v>0</v>
      </c>
      <c r="Q10" s="16">
        <v>0.2</v>
      </c>
      <c r="R10" s="16">
        <v>0.2</v>
      </c>
      <c r="S10" s="3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16</v>
      </c>
      <c r="C11" s="16">
        <v>0.64</v>
      </c>
      <c r="D11" s="16">
        <v>0.64</v>
      </c>
      <c r="E11" s="16">
        <v>0.62</v>
      </c>
      <c r="F11" s="16">
        <v>0.61</v>
      </c>
      <c r="G11" s="23">
        <v>0.61</v>
      </c>
      <c r="H11" s="24">
        <v>1.6393442622950838E-2</v>
      </c>
      <c r="I11" s="25">
        <v>-3.0000000000000027E-2</v>
      </c>
      <c r="J11" s="17">
        <v>-4.6875E-2</v>
      </c>
      <c r="K11" s="26">
        <v>1175213</v>
      </c>
      <c r="L11" s="26">
        <v>723304.03</v>
      </c>
      <c r="M11" s="18">
        <v>1730.3924162679427</v>
      </c>
      <c r="N11" s="18">
        <v>12610.691897659999</v>
      </c>
      <c r="O11" s="19">
        <v>0.61546632823156311</v>
      </c>
      <c r="P11" s="17">
        <v>-0.12857142857142856</v>
      </c>
      <c r="Q11" s="16">
        <v>0.84</v>
      </c>
      <c r="R11" s="16">
        <v>0.61</v>
      </c>
      <c r="S11" s="3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68</v>
      </c>
      <c r="C12" s="16">
        <v>1732.2</v>
      </c>
      <c r="D12" s="16">
        <v>1732.2</v>
      </c>
      <c r="E12" s="16">
        <v>1732.2</v>
      </c>
      <c r="F12" s="16">
        <v>1732.2</v>
      </c>
      <c r="G12" s="23">
        <v>1732.2</v>
      </c>
      <c r="H12" s="24">
        <v>0</v>
      </c>
      <c r="I12" s="25">
        <v>0</v>
      </c>
      <c r="J12" s="17">
        <v>0</v>
      </c>
      <c r="K12" s="26">
        <v>661</v>
      </c>
      <c r="L12" s="26">
        <v>1146073.1000000001</v>
      </c>
      <c r="M12" s="18">
        <v>2741.8016746411486</v>
      </c>
      <c r="N12" s="18">
        <v>6509870.0352288</v>
      </c>
      <c r="O12" s="19">
        <v>1733.847352496218</v>
      </c>
      <c r="P12" s="17">
        <v>0.81382198952879592</v>
      </c>
      <c r="Q12" s="16">
        <v>1767</v>
      </c>
      <c r="R12" s="16">
        <v>955</v>
      </c>
      <c r="S12" s="3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116</v>
      </c>
      <c r="C13" s="16">
        <v>13.05</v>
      </c>
      <c r="D13" s="16">
        <v>13.05</v>
      </c>
      <c r="E13" s="16">
        <v>13.05</v>
      </c>
      <c r="F13" s="16">
        <v>13.05</v>
      </c>
      <c r="G13" s="23">
        <v>13.05</v>
      </c>
      <c r="H13" s="24">
        <v>0</v>
      </c>
      <c r="I13" s="25">
        <v>0</v>
      </c>
      <c r="J13" s="17">
        <v>0</v>
      </c>
      <c r="K13" s="26">
        <v>66969</v>
      </c>
      <c r="L13" s="26">
        <v>864330.65</v>
      </c>
      <c r="M13" s="18">
        <v>2067.7766746411485</v>
      </c>
      <c r="N13" s="18">
        <v>16997.378394150001</v>
      </c>
      <c r="O13" s="19">
        <v>12.906429094058446</v>
      </c>
      <c r="P13" s="17">
        <v>3.8461538461538325E-3</v>
      </c>
      <c r="Q13" s="16">
        <v>15.2</v>
      </c>
      <c r="R13" s="16">
        <v>11.55</v>
      </c>
      <c r="S13" s="3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69</v>
      </c>
      <c r="C14" s="16">
        <v>6.85</v>
      </c>
      <c r="D14" s="16">
        <v>6.85</v>
      </c>
      <c r="E14" s="16">
        <v>6.85</v>
      </c>
      <c r="F14" s="16">
        <v>6.85</v>
      </c>
      <c r="G14" s="23">
        <v>6.85</v>
      </c>
      <c r="H14" s="24">
        <v>0</v>
      </c>
      <c r="I14" s="25">
        <v>0</v>
      </c>
      <c r="J14" s="17">
        <v>0</v>
      </c>
      <c r="K14" s="26">
        <v>12402</v>
      </c>
      <c r="L14" s="26">
        <v>84294</v>
      </c>
      <c r="M14" s="18">
        <v>201.6602870813397</v>
      </c>
      <c r="N14" s="18">
        <v>1985.2906119499999</v>
      </c>
      <c r="O14" s="19">
        <v>6.7968069666182878</v>
      </c>
      <c r="P14" s="17">
        <v>-0.19883040935672525</v>
      </c>
      <c r="Q14" s="16">
        <v>8.5500000000000007</v>
      </c>
      <c r="R14" s="16">
        <v>6.15</v>
      </c>
      <c r="S14" s="3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98</v>
      </c>
      <c r="C15" s="16">
        <v>51.2</v>
      </c>
      <c r="D15" s="16">
        <v>51.2</v>
      </c>
      <c r="E15" s="16">
        <v>51.2</v>
      </c>
      <c r="F15" s="16">
        <v>51.2</v>
      </c>
      <c r="G15" s="23">
        <v>51.2</v>
      </c>
      <c r="H15" s="24">
        <v>0</v>
      </c>
      <c r="I15" s="25">
        <v>0</v>
      </c>
      <c r="J15" s="17">
        <v>0</v>
      </c>
      <c r="K15" s="26">
        <v>1468</v>
      </c>
      <c r="L15" s="26">
        <v>69053.3</v>
      </c>
      <c r="M15" s="18">
        <v>165.19928229665072</v>
      </c>
      <c r="N15" s="18">
        <v>25598.5664</v>
      </c>
      <c r="O15" s="19">
        <v>47.039032697547682</v>
      </c>
      <c r="P15" s="17">
        <v>-3.3050047214353118E-2</v>
      </c>
      <c r="Q15" s="16">
        <v>62.55</v>
      </c>
      <c r="R15" s="16">
        <v>51.2</v>
      </c>
      <c r="S15" s="3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62</v>
      </c>
      <c r="C16" s="16">
        <v>69.3</v>
      </c>
      <c r="D16" s="16">
        <v>69.3</v>
      </c>
      <c r="E16" s="16">
        <v>69.3</v>
      </c>
      <c r="F16" s="16">
        <v>69.3</v>
      </c>
      <c r="G16" s="23">
        <v>69.3</v>
      </c>
      <c r="H16" s="24">
        <v>0</v>
      </c>
      <c r="I16" s="25">
        <v>0</v>
      </c>
      <c r="J16" s="17">
        <v>0</v>
      </c>
      <c r="K16" s="26">
        <v>27627</v>
      </c>
      <c r="L16" s="26">
        <v>1728342.6</v>
      </c>
      <c r="M16" s="18">
        <v>4134.7909090909097</v>
      </c>
      <c r="N16" s="18">
        <v>2346799.736358</v>
      </c>
      <c r="O16" s="19">
        <v>62.559908784884357</v>
      </c>
      <c r="P16" s="17">
        <v>3.3557046979865834E-2</v>
      </c>
      <c r="Q16" s="16">
        <v>74.25</v>
      </c>
      <c r="R16" s="16">
        <v>68</v>
      </c>
      <c r="S16" s="3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91</v>
      </c>
      <c r="C17" s="16">
        <v>52</v>
      </c>
      <c r="D17" s="16">
        <v>52</v>
      </c>
      <c r="E17" s="16">
        <v>52</v>
      </c>
      <c r="F17" s="16">
        <v>52</v>
      </c>
      <c r="G17" s="23">
        <v>52</v>
      </c>
      <c r="H17" s="24">
        <v>0</v>
      </c>
      <c r="I17" s="25">
        <v>0</v>
      </c>
      <c r="J17" s="17">
        <v>0</v>
      </c>
      <c r="K17" s="26">
        <v>240310</v>
      </c>
      <c r="L17" s="26">
        <v>12245664.6</v>
      </c>
      <c r="M17" s="18">
        <v>29295.848325358849</v>
      </c>
      <c r="N17" s="18">
        <v>936000</v>
      </c>
      <c r="O17" s="19">
        <v>50.957782031542592</v>
      </c>
      <c r="P17" s="17">
        <v>0.30000000000000004</v>
      </c>
      <c r="Q17" s="16">
        <v>66</v>
      </c>
      <c r="R17" s="16">
        <v>44</v>
      </c>
      <c r="S17" s="3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17</v>
      </c>
      <c r="C18" s="16">
        <v>17.100000000000001</v>
      </c>
      <c r="D18" s="16">
        <v>17.100000000000001</v>
      </c>
      <c r="E18" s="16">
        <v>17.100000000000001</v>
      </c>
      <c r="F18" s="16">
        <v>17.100000000000001</v>
      </c>
      <c r="G18" s="23">
        <v>17.100000000000001</v>
      </c>
      <c r="H18" s="24">
        <v>0</v>
      </c>
      <c r="I18" s="25">
        <v>0</v>
      </c>
      <c r="J18" s="17">
        <v>0</v>
      </c>
      <c r="K18" s="26">
        <v>313289</v>
      </c>
      <c r="L18" s="26">
        <v>5012501.25</v>
      </c>
      <c r="M18" s="18">
        <v>11991.629784688996</v>
      </c>
      <c r="N18" s="18">
        <v>32117.254884000002</v>
      </c>
      <c r="O18" s="19">
        <v>15.999608189243798</v>
      </c>
      <c r="P18" s="17">
        <v>0.94318181818181812</v>
      </c>
      <c r="Q18" s="16">
        <v>17.7</v>
      </c>
      <c r="R18" s="16">
        <v>7.75</v>
      </c>
      <c r="S18" s="3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67</v>
      </c>
      <c r="C19" s="16">
        <v>17</v>
      </c>
      <c r="D19" s="16">
        <v>17</v>
      </c>
      <c r="E19" s="16">
        <v>17</v>
      </c>
      <c r="F19" s="16">
        <v>17</v>
      </c>
      <c r="G19" s="23">
        <v>17</v>
      </c>
      <c r="H19" s="24">
        <v>0</v>
      </c>
      <c r="I19" s="25">
        <v>0</v>
      </c>
      <c r="J19" s="17">
        <v>0</v>
      </c>
      <c r="K19" s="26">
        <v>102266</v>
      </c>
      <c r="L19" s="26">
        <v>1757866.9</v>
      </c>
      <c r="M19" s="18">
        <v>4205.4232057416266</v>
      </c>
      <c r="N19" s="18">
        <v>11900</v>
      </c>
      <c r="O19" s="19">
        <v>17.189162576027222</v>
      </c>
      <c r="P19" s="17">
        <v>-0.12596401028277637</v>
      </c>
      <c r="Q19" s="16">
        <v>22.4</v>
      </c>
      <c r="R19" s="16">
        <v>17</v>
      </c>
      <c r="S19" s="3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95</v>
      </c>
      <c r="C20" s="16">
        <v>1.22</v>
      </c>
      <c r="D20" s="16">
        <v>1.25</v>
      </c>
      <c r="E20" s="16">
        <v>1.34</v>
      </c>
      <c r="F20" s="16">
        <v>1.25</v>
      </c>
      <c r="G20" s="23">
        <v>1.34</v>
      </c>
      <c r="H20" s="24">
        <v>7.2000000000000064E-2</v>
      </c>
      <c r="I20" s="25">
        <v>0.12000000000000011</v>
      </c>
      <c r="J20" s="17">
        <v>9.8360655737705027E-2</v>
      </c>
      <c r="K20" s="26">
        <v>3172758</v>
      </c>
      <c r="L20" s="26">
        <v>4213113.82</v>
      </c>
      <c r="M20" s="18">
        <v>10079.219665071771</v>
      </c>
      <c r="N20" s="18">
        <v>4489.6830650000002</v>
      </c>
      <c r="O20" s="19">
        <v>1.3279026701689824</v>
      </c>
      <c r="P20" s="17">
        <v>-0.22093023255813948</v>
      </c>
      <c r="Q20" s="16">
        <v>1.79</v>
      </c>
      <c r="R20" s="16">
        <v>1</v>
      </c>
      <c r="S20" s="3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71</v>
      </c>
      <c r="C21" s="16">
        <v>3.89</v>
      </c>
      <c r="D21" s="16">
        <v>3.89</v>
      </c>
      <c r="E21" s="16">
        <v>3.89</v>
      </c>
      <c r="F21" s="16">
        <v>3.89</v>
      </c>
      <c r="G21" s="23">
        <v>3.89</v>
      </c>
      <c r="H21" s="24">
        <v>0</v>
      </c>
      <c r="I21" s="25">
        <v>0</v>
      </c>
      <c r="J21" s="17">
        <v>0</v>
      </c>
      <c r="K21" s="26">
        <v>52337</v>
      </c>
      <c r="L21" s="26">
        <v>193623.06</v>
      </c>
      <c r="M21" s="18">
        <v>463.21306220095693</v>
      </c>
      <c r="N21" s="18">
        <v>30456.741244960001</v>
      </c>
      <c r="O21" s="19">
        <v>3.6995444905134036</v>
      </c>
      <c r="P21" s="17">
        <v>0.65531914893617027</v>
      </c>
      <c r="Q21" s="16">
        <v>4.8499999999999996</v>
      </c>
      <c r="R21" s="16">
        <v>1.87</v>
      </c>
      <c r="S21" s="3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56</v>
      </c>
      <c r="C22" s="16">
        <v>0.25</v>
      </c>
      <c r="D22" s="16">
        <v>0.25</v>
      </c>
      <c r="E22" s="16">
        <v>0.24</v>
      </c>
      <c r="F22" s="16">
        <v>0.24</v>
      </c>
      <c r="G22" s="23">
        <v>0.24</v>
      </c>
      <c r="H22" s="24">
        <v>0</v>
      </c>
      <c r="I22" s="25">
        <v>-1.0000000000000009E-2</v>
      </c>
      <c r="J22" s="17">
        <v>-4.0000000000000036E-2</v>
      </c>
      <c r="K22" s="26">
        <v>2585540</v>
      </c>
      <c r="L22" s="26">
        <v>620485</v>
      </c>
      <c r="M22" s="18">
        <v>1484.4138755980862</v>
      </c>
      <c r="N22" s="18">
        <v>1127.0544</v>
      </c>
      <c r="O22" s="19">
        <v>0.23998275021852303</v>
      </c>
      <c r="P22" s="17">
        <v>9.0909090909090828E-2</v>
      </c>
      <c r="Q22" s="16">
        <v>0.25</v>
      </c>
      <c r="R22" s="16">
        <v>0.2</v>
      </c>
      <c r="S22" s="3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81</v>
      </c>
      <c r="C23" s="16">
        <v>0.72</v>
      </c>
      <c r="D23" s="16">
        <v>0.72</v>
      </c>
      <c r="E23" s="16">
        <v>0.72</v>
      </c>
      <c r="F23" s="16">
        <v>0.72</v>
      </c>
      <c r="G23" s="23">
        <v>0.72</v>
      </c>
      <c r="H23" s="24">
        <v>0</v>
      </c>
      <c r="I23" s="25">
        <v>0</v>
      </c>
      <c r="J23" s="17">
        <v>0</v>
      </c>
      <c r="K23" s="26">
        <v>31265</v>
      </c>
      <c r="L23" s="26">
        <v>22161.99</v>
      </c>
      <c r="M23" s="18">
        <v>53.019114832535891</v>
      </c>
      <c r="N23" s="18">
        <v>7707.24</v>
      </c>
      <c r="O23" s="19">
        <v>0.70884343515112747</v>
      </c>
      <c r="P23" s="17">
        <v>-8.8607594936708889E-2</v>
      </c>
      <c r="Q23" s="16">
        <v>0.75</v>
      </c>
      <c r="R23" s="16">
        <v>0.56000000000000005</v>
      </c>
      <c r="S23" s="3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59</v>
      </c>
      <c r="C24" s="16">
        <v>25.95</v>
      </c>
      <c r="D24" s="16">
        <v>25.95</v>
      </c>
      <c r="E24" s="16">
        <v>25.95</v>
      </c>
      <c r="F24" s="16">
        <v>25.95</v>
      </c>
      <c r="G24" s="23">
        <v>25.95</v>
      </c>
      <c r="H24" s="24">
        <v>0</v>
      </c>
      <c r="I24" s="25">
        <v>0</v>
      </c>
      <c r="J24" s="17">
        <v>0</v>
      </c>
      <c r="K24" s="26">
        <v>179057</v>
      </c>
      <c r="L24" s="26">
        <v>4445531.25</v>
      </c>
      <c r="M24" s="18">
        <v>10635.242224880383</v>
      </c>
      <c r="N24" s="18">
        <v>18008.05743615</v>
      </c>
      <c r="O24" s="19">
        <v>24.827464159457602</v>
      </c>
      <c r="P24" s="17">
        <v>0.17954545454545445</v>
      </c>
      <c r="Q24" s="16">
        <v>34.25</v>
      </c>
      <c r="R24" s="16">
        <v>21.3</v>
      </c>
      <c r="S24" s="3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92</v>
      </c>
      <c r="C25" s="16">
        <v>0.64</v>
      </c>
      <c r="D25" s="16">
        <v>0.64</v>
      </c>
      <c r="E25" s="16">
        <v>0.61</v>
      </c>
      <c r="F25" s="16">
        <v>0.6</v>
      </c>
      <c r="G25" s="23">
        <v>0.6</v>
      </c>
      <c r="H25" s="24">
        <v>1.6666666666666607E-2</v>
      </c>
      <c r="I25" s="25">
        <v>-4.0000000000000036E-2</v>
      </c>
      <c r="J25" s="17">
        <v>-6.25E-2</v>
      </c>
      <c r="K25" s="26">
        <v>742989</v>
      </c>
      <c r="L25" s="26">
        <v>449569.94</v>
      </c>
      <c r="M25" s="18">
        <v>1075.5261722488037</v>
      </c>
      <c r="N25" s="18">
        <v>10899.835637999999</v>
      </c>
      <c r="O25" s="19">
        <v>0.60508290163111433</v>
      </c>
      <c r="P25" s="17">
        <v>0.30434782608695632</v>
      </c>
      <c r="Q25" s="16">
        <v>0.75</v>
      </c>
      <c r="R25" s="16">
        <v>0.5</v>
      </c>
      <c r="S25" s="3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73</v>
      </c>
      <c r="C26" s="16">
        <v>0.49</v>
      </c>
      <c r="D26" s="16">
        <v>0.49</v>
      </c>
      <c r="E26" s="16">
        <v>0.51</v>
      </c>
      <c r="F26" s="16">
        <v>0.51</v>
      </c>
      <c r="G26" s="23">
        <v>0.51</v>
      </c>
      <c r="H26" s="24">
        <v>0</v>
      </c>
      <c r="I26" s="25">
        <v>2.0000000000000018E-2</v>
      </c>
      <c r="J26" s="17">
        <v>4.081632653061229E-2</v>
      </c>
      <c r="K26" s="26">
        <v>163541</v>
      </c>
      <c r="L26" s="26">
        <v>82704.36</v>
      </c>
      <c r="M26" s="18">
        <v>197.85732057416269</v>
      </c>
      <c r="N26" s="18">
        <v>1811.52</v>
      </c>
      <c r="O26" s="19">
        <v>0.50571025002904468</v>
      </c>
      <c r="P26" s="17">
        <v>0.34210526315789469</v>
      </c>
      <c r="Q26" s="16">
        <v>0.61</v>
      </c>
      <c r="R26" s="16">
        <v>0.35</v>
      </c>
      <c r="S26" s="3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64</v>
      </c>
      <c r="C27" s="16">
        <v>7.3</v>
      </c>
      <c r="D27" s="16">
        <v>7.3</v>
      </c>
      <c r="E27" s="16">
        <v>7.3</v>
      </c>
      <c r="F27" s="16">
        <v>7.3</v>
      </c>
      <c r="G27" s="23">
        <v>7.3</v>
      </c>
      <c r="H27" s="24">
        <v>0</v>
      </c>
      <c r="I27" s="25">
        <v>0</v>
      </c>
      <c r="J27" s="17">
        <v>0</v>
      </c>
      <c r="K27" s="26">
        <v>59410</v>
      </c>
      <c r="L27" s="26">
        <v>416404.1</v>
      </c>
      <c r="M27" s="18">
        <v>996.18205741626787</v>
      </c>
      <c r="N27" s="18">
        <v>42937.608623499997</v>
      </c>
      <c r="O27" s="19">
        <v>7.0089900690119507</v>
      </c>
      <c r="P27" s="17">
        <v>-7.5949367088607667E-2</v>
      </c>
      <c r="Q27" s="16">
        <v>8</v>
      </c>
      <c r="R27" s="16">
        <v>6.5</v>
      </c>
      <c r="S27" s="3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72</v>
      </c>
      <c r="C28" s="16">
        <v>2.4</v>
      </c>
      <c r="D28" s="16">
        <v>2.4</v>
      </c>
      <c r="E28" s="16">
        <v>2.2000000000000002</v>
      </c>
      <c r="F28" s="16">
        <v>2.2000000000000002</v>
      </c>
      <c r="G28" s="23">
        <v>2.2000000000000002</v>
      </c>
      <c r="H28" s="24">
        <v>0</v>
      </c>
      <c r="I28" s="25">
        <v>-0.19999999999999973</v>
      </c>
      <c r="J28" s="17">
        <v>-8.3333333333333259E-2</v>
      </c>
      <c r="K28" s="26">
        <v>2585031</v>
      </c>
      <c r="L28" s="26">
        <v>5714945.8899999997</v>
      </c>
      <c r="M28" s="18">
        <v>13672.119354066985</v>
      </c>
      <c r="N28" s="18">
        <v>3874.9084572000006</v>
      </c>
      <c r="O28" s="19">
        <v>2.2107842768616699</v>
      </c>
      <c r="P28" s="17">
        <v>-0.16666666666666663</v>
      </c>
      <c r="Q28" s="16">
        <v>3</v>
      </c>
      <c r="R28" s="16">
        <v>2.0499999999999998</v>
      </c>
      <c r="S28" s="3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105</v>
      </c>
      <c r="C29" s="16">
        <v>0.8</v>
      </c>
      <c r="D29" s="16">
        <v>0.8</v>
      </c>
      <c r="E29" s="16">
        <v>0.88</v>
      </c>
      <c r="F29" s="16">
        <v>0.88</v>
      </c>
      <c r="G29" s="23">
        <v>0.88</v>
      </c>
      <c r="H29" s="24">
        <v>0</v>
      </c>
      <c r="I29" s="25">
        <v>7.999999999999996E-2</v>
      </c>
      <c r="J29" s="17">
        <v>9.9999999999999867E-2</v>
      </c>
      <c r="K29" s="26">
        <v>334750</v>
      </c>
      <c r="L29" s="26">
        <v>292980</v>
      </c>
      <c r="M29" s="18">
        <v>700.90909090909088</v>
      </c>
      <c r="N29" s="18">
        <v>2221.8471959200001</v>
      </c>
      <c r="O29" s="19">
        <v>0.87522031366691566</v>
      </c>
      <c r="P29" s="17">
        <v>-0.2142857142857143</v>
      </c>
      <c r="Q29" s="16">
        <v>1.23</v>
      </c>
      <c r="R29" s="16">
        <v>0.8</v>
      </c>
      <c r="S29" s="3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106</v>
      </c>
      <c r="C30" s="16">
        <v>0.2</v>
      </c>
      <c r="D30" s="16">
        <v>0.2</v>
      </c>
      <c r="E30" s="16">
        <v>0.2</v>
      </c>
      <c r="F30" s="16">
        <v>0.2</v>
      </c>
      <c r="G30" s="23">
        <v>0.2</v>
      </c>
      <c r="H30" s="24">
        <v>0</v>
      </c>
      <c r="I30" s="25">
        <v>0</v>
      </c>
      <c r="J30" s="17">
        <v>0</v>
      </c>
      <c r="K30" s="26">
        <v>22100</v>
      </c>
      <c r="L30" s="26">
        <v>4420</v>
      </c>
      <c r="M30" s="18">
        <v>10.574162679425838</v>
      </c>
      <c r="N30" s="18">
        <v>2400</v>
      </c>
      <c r="O30" s="19">
        <v>0.2</v>
      </c>
      <c r="P30" s="17">
        <v>0</v>
      </c>
      <c r="Q30" s="16">
        <v>0.2</v>
      </c>
      <c r="R30" s="16">
        <v>0.2</v>
      </c>
      <c r="S30" s="3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38</v>
      </c>
      <c r="C31" s="16">
        <v>275</v>
      </c>
      <c r="D31" s="16">
        <v>275</v>
      </c>
      <c r="E31" s="16">
        <v>275</v>
      </c>
      <c r="F31" s="16">
        <v>275</v>
      </c>
      <c r="G31" s="23">
        <v>275</v>
      </c>
      <c r="H31" s="24">
        <v>0</v>
      </c>
      <c r="I31" s="25">
        <v>0</v>
      </c>
      <c r="J31" s="17">
        <v>0</v>
      </c>
      <c r="K31" s="26">
        <v>151628</v>
      </c>
      <c r="L31" s="26">
        <v>40840434.5</v>
      </c>
      <c r="M31" s="18">
        <v>97704.388755980865</v>
      </c>
      <c r="N31" s="18">
        <v>4686139.5377499992</v>
      </c>
      <c r="O31" s="19">
        <v>269.3462586065898</v>
      </c>
      <c r="P31" s="17">
        <v>7.0038910505836549E-2</v>
      </c>
      <c r="Q31" s="16">
        <v>300</v>
      </c>
      <c r="R31" s="16">
        <v>249.3</v>
      </c>
      <c r="S31" s="3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18</v>
      </c>
      <c r="C32" s="16">
        <v>16</v>
      </c>
      <c r="D32" s="16">
        <v>16</v>
      </c>
      <c r="E32" s="16">
        <v>16</v>
      </c>
      <c r="F32" s="16">
        <v>16</v>
      </c>
      <c r="G32" s="23">
        <v>16</v>
      </c>
      <c r="H32" s="24">
        <v>0</v>
      </c>
      <c r="I32" s="25">
        <v>0</v>
      </c>
      <c r="J32" s="17">
        <v>0</v>
      </c>
      <c r="K32" s="26">
        <v>1838698</v>
      </c>
      <c r="L32" s="26">
        <v>29424275.149999999</v>
      </c>
      <c r="M32" s="18">
        <v>70393.002751196167</v>
      </c>
      <c r="N32" s="18">
        <v>194350.05184</v>
      </c>
      <c r="O32" s="19">
        <v>16.002777590447153</v>
      </c>
      <c r="P32" s="17">
        <v>-8.045977011494243E-2</v>
      </c>
      <c r="Q32" s="16">
        <v>18.3</v>
      </c>
      <c r="R32" s="16">
        <v>15.5</v>
      </c>
      <c r="S32" s="3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100</v>
      </c>
      <c r="C33" s="16">
        <v>3.96</v>
      </c>
      <c r="D33" s="16">
        <v>3.96</v>
      </c>
      <c r="E33" s="16">
        <v>3.96</v>
      </c>
      <c r="F33" s="16">
        <v>3.96</v>
      </c>
      <c r="G33" s="23">
        <v>3.96</v>
      </c>
      <c r="H33" s="24">
        <v>0</v>
      </c>
      <c r="I33" s="25">
        <v>0</v>
      </c>
      <c r="J33" s="17">
        <v>0</v>
      </c>
      <c r="K33" s="26">
        <v>26000</v>
      </c>
      <c r="L33" s="26">
        <v>92820</v>
      </c>
      <c r="M33" s="18">
        <v>222.05741626794259</v>
      </c>
      <c r="N33" s="18">
        <v>7920</v>
      </c>
      <c r="O33" s="19">
        <v>3.57</v>
      </c>
      <c r="P33" s="17">
        <v>-6.8235294117647061E-2</v>
      </c>
      <c r="Q33" s="16">
        <v>4.4000000000000004</v>
      </c>
      <c r="R33" s="16">
        <v>3.12</v>
      </c>
      <c r="S33" s="3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117</v>
      </c>
      <c r="C34" s="16">
        <v>16.2</v>
      </c>
      <c r="D34" s="16">
        <v>16.2</v>
      </c>
      <c r="E34" s="16">
        <v>16.2</v>
      </c>
      <c r="F34" s="16">
        <v>16.2</v>
      </c>
      <c r="G34" s="23">
        <v>16.2</v>
      </c>
      <c r="H34" s="24">
        <v>0</v>
      </c>
      <c r="I34" s="25">
        <v>0</v>
      </c>
      <c r="J34" s="17">
        <v>0</v>
      </c>
      <c r="K34" s="26">
        <v>7920</v>
      </c>
      <c r="L34" s="26">
        <v>127116</v>
      </c>
      <c r="M34" s="18">
        <v>304.10526315789474</v>
      </c>
      <c r="N34" s="18">
        <v>1231.7184</v>
      </c>
      <c r="O34" s="19">
        <v>16.05</v>
      </c>
      <c r="P34" s="17">
        <v>0</v>
      </c>
      <c r="Q34" s="16">
        <v>16.2</v>
      </c>
      <c r="R34" s="16">
        <v>16.2</v>
      </c>
      <c r="S34" s="3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41</v>
      </c>
      <c r="C35" s="16">
        <v>7</v>
      </c>
      <c r="D35" s="16">
        <v>7</v>
      </c>
      <c r="E35" s="16">
        <v>6.98</v>
      </c>
      <c r="F35" s="16">
        <v>6.56</v>
      </c>
      <c r="G35" s="23">
        <v>6.98</v>
      </c>
      <c r="H35" s="24">
        <v>6.4024390243902607E-2</v>
      </c>
      <c r="I35" s="25">
        <v>-1.9999999999999574E-2</v>
      </c>
      <c r="J35" s="17">
        <v>-2.8571428571427804E-3</v>
      </c>
      <c r="K35" s="26">
        <v>598637</v>
      </c>
      <c r="L35" s="26">
        <v>3964547.46</v>
      </c>
      <c r="M35" s="18">
        <v>9484.5633014354062</v>
      </c>
      <c r="N35" s="18">
        <v>9102.9296360600019</v>
      </c>
      <c r="O35" s="19">
        <v>6.622623493035011</v>
      </c>
      <c r="P35" s="17">
        <v>0.3821782178217823</v>
      </c>
      <c r="Q35" s="16">
        <v>8</v>
      </c>
      <c r="R35" s="16">
        <v>4.99</v>
      </c>
      <c r="S35" s="3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19</v>
      </c>
      <c r="C36" s="16">
        <v>10.6</v>
      </c>
      <c r="D36" s="16">
        <v>10.6</v>
      </c>
      <c r="E36" s="16">
        <v>10.6</v>
      </c>
      <c r="F36" s="16">
        <v>10.6</v>
      </c>
      <c r="G36" s="23">
        <v>10.6</v>
      </c>
      <c r="H36" s="24">
        <v>0</v>
      </c>
      <c r="I36" s="25">
        <v>0</v>
      </c>
      <c r="J36" s="17">
        <v>0</v>
      </c>
      <c r="K36" s="26">
        <v>57075</v>
      </c>
      <c r="L36" s="26">
        <v>600899.6</v>
      </c>
      <c r="M36" s="18">
        <v>1437.5588516746411</v>
      </c>
      <c r="N36" s="18">
        <v>194505.24293199999</v>
      </c>
      <c r="O36" s="19">
        <v>10.528245291283399</v>
      </c>
      <c r="P36" s="17">
        <v>0.21839080459770122</v>
      </c>
      <c r="Q36" s="16">
        <v>13.1</v>
      </c>
      <c r="R36" s="16">
        <v>8.6</v>
      </c>
      <c r="S36" s="3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93</v>
      </c>
      <c r="C37" s="16">
        <v>2.2000000000000002</v>
      </c>
      <c r="D37" s="16">
        <v>2.2000000000000002</v>
      </c>
      <c r="E37" s="16">
        <v>2.2000000000000002</v>
      </c>
      <c r="F37" s="16">
        <v>2.2000000000000002</v>
      </c>
      <c r="G37" s="23">
        <v>2.2000000000000002</v>
      </c>
      <c r="H37" s="24">
        <v>0</v>
      </c>
      <c r="I37" s="25">
        <v>0</v>
      </c>
      <c r="J37" s="17">
        <v>0</v>
      </c>
      <c r="K37" s="26">
        <v>7826</v>
      </c>
      <c r="L37" s="26">
        <v>17695.62</v>
      </c>
      <c r="M37" s="18">
        <v>42.334019138755977</v>
      </c>
      <c r="N37" s="18">
        <v>14596.032000000003</v>
      </c>
      <c r="O37" s="19">
        <v>2.2611321236902633</v>
      </c>
      <c r="P37" s="17">
        <v>0.16402116402116418</v>
      </c>
      <c r="Q37" s="16">
        <v>3</v>
      </c>
      <c r="R37" s="16">
        <v>1.89</v>
      </c>
      <c r="S37" s="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39</v>
      </c>
      <c r="C38" s="16">
        <v>10.6</v>
      </c>
      <c r="D38" s="16">
        <v>10.6</v>
      </c>
      <c r="E38" s="16">
        <v>10.7</v>
      </c>
      <c r="F38" s="16">
        <v>10.15</v>
      </c>
      <c r="G38" s="23">
        <v>10.7</v>
      </c>
      <c r="H38" s="24">
        <v>5.4187192118226424E-2</v>
      </c>
      <c r="I38" s="25">
        <v>9.9999999999999645E-2</v>
      </c>
      <c r="J38" s="17">
        <v>9.4339622641508303E-3</v>
      </c>
      <c r="K38" s="26">
        <v>6899125</v>
      </c>
      <c r="L38" s="26">
        <v>72486096.549999997</v>
      </c>
      <c r="M38" s="18">
        <v>173411.71423444976</v>
      </c>
      <c r="N38" s="18">
        <v>384079.63285299996</v>
      </c>
      <c r="O38" s="19">
        <v>10.506563738155201</v>
      </c>
      <c r="P38" s="17">
        <v>-6.1403508771929904E-2</v>
      </c>
      <c r="Q38" s="16">
        <v>12.4</v>
      </c>
      <c r="R38" s="16">
        <v>8.4</v>
      </c>
      <c r="S38" s="3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20</v>
      </c>
      <c r="C39" s="16">
        <v>3.2</v>
      </c>
      <c r="D39" s="16">
        <v>3.2</v>
      </c>
      <c r="E39" s="16">
        <v>3.13</v>
      </c>
      <c r="F39" s="16">
        <v>2.99</v>
      </c>
      <c r="G39" s="23">
        <v>3.03</v>
      </c>
      <c r="H39" s="24">
        <v>4.6822742474916357E-2</v>
      </c>
      <c r="I39" s="25">
        <v>-0.17000000000000037</v>
      </c>
      <c r="J39" s="17">
        <v>-5.3125000000000089E-2</v>
      </c>
      <c r="K39" s="26">
        <v>4186324</v>
      </c>
      <c r="L39" s="26">
        <v>12833165.08</v>
      </c>
      <c r="M39" s="18">
        <v>30701.351866028708</v>
      </c>
      <c r="N39" s="18">
        <v>60002.21357249999</v>
      </c>
      <c r="O39" s="19">
        <v>3.0654973384764292</v>
      </c>
      <c r="P39" s="17">
        <v>1.3377926421404451E-2</v>
      </c>
      <c r="Q39" s="16">
        <v>3.88</v>
      </c>
      <c r="R39" s="16">
        <v>2.85</v>
      </c>
      <c r="S39" s="3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21</v>
      </c>
      <c r="C40" s="16">
        <v>3.19</v>
      </c>
      <c r="D40" s="16">
        <v>3.19</v>
      </c>
      <c r="E40" s="16">
        <v>3.19</v>
      </c>
      <c r="F40" s="16">
        <v>3.18</v>
      </c>
      <c r="G40" s="23">
        <v>3.18</v>
      </c>
      <c r="H40" s="24">
        <v>3.1446540880502027E-3</v>
      </c>
      <c r="I40" s="25">
        <v>-9.9999999999997868E-3</v>
      </c>
      <c r="J40" s="17">
        <v>-3.1347962382444194E-3</v>
      </c>
      <c r="K40" s="26">
        <v>2546115</v>
      </c>
      <c r="L40" s="26">
        <v>8111700.1200000001</v>
      </c>
      <c r="M40" s="18">
        <v>19405.981148325358</v>
      </c>
      <c r="N40" s="18">
        <v>92139.854523600006</v>
      </c>
      <c r="O40" s="19">
        <v>3.1859127022934941</v>
      </c>
      <c r="P40" s="17">
        <v>0.247058823529412</v>
      </c>
      <c r="Q40" s="16">
        <v>4.05</v>
      </c>
      <c r="R40" s="16">
        <v>2.5</v>
      </c>
      <c r="S40" s="3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88</v>
      </c>
      <c r="C41" s="16">
        <v>10.45</v>
      </c>
      <c r="D41" s="16">
        <v>10.45</v>
      </c>
      <c r="E41" s="16">
        <v>10.45</v>
      </c>
      <c r="F41" s="16">
        <v>10.45</v>
      </c>
      <c r="G41" s="23">
        <v>10.45</v>
      </c>
      <c r="H41" s="24">
        <v>0</v>
      </c>
      <c r="I41" s="25">
        <v>0</v>
      </c>
      <c r="J41" s="17">
        <v>0</v>
      </c>
      <c r="K41" s="26">
        <v>300971</v>
      </c>
      <c r="L41" s="26">
        <v>2864588.83</v>
      </c>
      <c r="M41" s="18">
        <v>6853.0833253588517</v>
      </c>
      <c r="N41" s="18">
        <v>21802.4646125</v>
      </c>
      <c r="O41" s="19">
        <v>9.5178234115579237</v>
      </c>
      <c r="P41" s="17">
        <v>0.680064308681672</v>
      </c>
      <c r="Q41" s="16">
        <v>12.3</v>
      </c>
      <c r="R41" s="16">
        <v>6.22</v>
      </c>
      <c r="S41" s="3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22</v>
      </c>
      <c r="C42" s="16">
        <v>32.5</v>
      </c>
      <c r="D42" s="16">
        <v>32.5</v>
      </c>
      <c r="E42" s="16">
        <v>32.5</v>
      </c>
      <c r="F42" s="16">
        <v>32.5</v>
      </c>
      <c r="G42" s="23">
        <v>32.5</v>
      </c>
      <c r="H42" s="24">
        <v>0</v>
      </c>
      <c r="I42" s="25">
        <v>0</v>
      </c>
      <c r="J42" s="17">
        <v>0</v>
      </c>
      <c r="K42" s="26">
        <v>328183</v>
      </c>
      <c r="L42" s="26">
        <v>10854546.15</v>
      </c>
      <c r="M42" s="18">
        <v>25967.813755980864</v>
      </c>
      <c r="N42" s="18">
        <v>133262.33716250001</v>
      </c>
      <c r="O42" s="19">
        <v>33.07467525740212</v>
      </c>
      <c r="P42" s="17">
        <v>0.1463844797178131</v>
      </c>
      <c r="Q42" s="16">
        <v>41.45</v>
      </c>
      <c r="R42" s="16">
        <v>28.1</v>
      </c>
      <c r="S42" s="3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74</v>
      </c>
      <c r="C43" s="16">
        <v>0.35</v>
      </c>
      <c r="D43" s="16">
        <v>0.35</v>
      </c>
      <c r="E43" s="16">
        <v>0.35</v>
      </c>
      <c r="F43" s="16">
        <v>0.35</v>
      </c>
      <c r="G43" s="23">
        <v>0.35</v>
      </c>
      <c r="H43" s="24">
        <v>0</v>
      </c>
      <c r="I43" s="25">
        <v>0</v>
      </c>
      <c r="J43" s="17">
        <v>0</v>
      </c>
      <c r="K43" s="26">
        <v>175380</v>
      </c>
      <c r="L43" s="26">
        <v>60782</v>
      </c>
      <c r="M43" s="18">
        <v>145.41148325358853</v>
      </c>
      <c r="N43" s="18">
        <v>770</v>
      </c>
      <c r="O43" s="19">
        <v>0.34657315543391493</v>
      </c>
      <c r="P43" s="17">
        <v>-0.10256410256410264</v>
      </c>
      <c r="Q43" s="16">
        <v>0.4</v>
      </c>
      <c r="R43" s="16">
        <v>0.31</v>
      </c>
      <c r="S43" s="3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48</v>
      </c>
      <c r="C44" s="16">
        <v>6.1</v>
      </c>
      <c r="D44" s="16">
        <v>6.1</v>
      </c>
      <c r="E44" s="16">
        <v>6.1</v>
      </c>
      <c r="F44" s="16">
        <v>6.1</v>
      </c>
      <c r="G44" s="23">
        <v>6.1</v>
      </c>
      <c r="H44" s="24">
        <v>0</v>
      </c>
      <c r="I44" s="25">
        <v>0</v>
      </c>
      <c r="J44" s="17">
        <v>0</v>
      </c>
      <c r="K44" s="26">
        <v>77587</v>
      </c>
      <c r="L44" s="26">
        <v>489188.65</v>
      </c>
      <c r="M44" s="18">
        <v>1170.3077751196172</v>
      </c>
      <c r="N44" s="18">
        <v>7294.8465768000005</v>
      </c>
      <c r="O44" s="19">
        <v>6.3050337040999143</v>
      </c>
      <c r="P44" s="17">
        <v>2.5210084033613356E-2</v>
      </c>
      <c r="Q44" s="16">
        <v>8.35</v>
      </c>
      <c r="R44" s="16">
        <v>5.65</v>
      </c>
      <c r="S44" s="3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80</v>
      </c>
      <c r="C45" s="16">
        <v>20.399999999999999</v>
      </c>
      <c r="D45" s="16">
        <v>20.399999999999999</v>
      </c>
      <c r="E45" s="16">
        <v>20.5</v>
      </c>
      <c r="F45" s="16">
        <v>20.399999999999999</v>
      </c>
      <c r="G45" s="23">
        <v>20.399999999999999</v>
      </c>
      <c r="H45" s="24">
        <v>4.9019607843137081E-3</v>
      </c>
      <c r="I45" s="25">
        <v>0</v>
      </c>
      <c r="J45" s="17">
        <v>0</v>
      </c>
      <c r="K45" s="26">
        <v>51892811</v>
      </c>
      <c r="L45" s="26">
        <v>1061617558.9</v>
      </c>
      <c r="M45" s="18">
        <v>2539754.9255980859</v>
      </c>
      <c r="N45" s="18">
        <v>600396.05608799995</v>
      </c>
      <c r="O45" s="19">
        <v>20.457892691532937</v>
      </c>
      <c r="P45" s="17">
        <v>-0.2153846153846154</v>
      </c>
      <c r="Q45" s="16">
        <v>28</v>
      </c>
      <c r="R45" s="16">
        <v>20.3</v>
      </c>
      <c r="S45" s="3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23</v>
      </c>
      <c r="C46" s="16">
        <v>90.5</v>
      </c>
      <c r="D46" s="16">
        <v>90.5</v>
      </c>
      <c r="E46" s="16">
        <v>90.5</v>
      </c>
      <c r="F46" s="16">
        <v>90.5</v>
      </c>
      <c r="G46" s="23">
        <v>90.5</v>
      </c>
      <c r="H46" s="24">
        <v>0</v>
      </c>
      <c r="I46" s="25">
        <v>0</v>
      </c>
      <c r="J46" s="17">
        <v>0</v>
      </c>
      <c r="K46" s="26">
        <v>21015</v>
      </c>
      <c r="L46" s="26">
        <v>1711671.75</v>
      </c>
      <c r="M46" s="18">
        <v>4094.9084928229663</v>
      </c>
      <c r="N46" s="18">
        <v>198229.6451195</v>
      </c>
      <c r="O46" s="19">
        <v>81.45</v>
      </c>
      <c r="P46" s="17">
        <v>1.3205128205128207</v>
      </c>
      <c r="Q46" s="16">
        <v>110</v>
      </c>
      <c r="R46" s="16">
        <v>39</v>
      </c>
      <c r="S46" s="3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44</v>
      </c>
      <c r="C47" s="16">
        <v>2.97</v>
      </c>
      <c r="D47" s="16">
        <v>2.97</v>
      </c>
      <c r="E47" s="16">
        <v>2.97</v>
      </c>
      <c r="F47" s="16">
        <v>2.97</v>
      </c>
      <c r="G47" s="23">
        <v>2.97</v>
      </c>
      <c r="H47" s="24">
        <v>0</v>
      </c>
      <c r="I47" s="25">
        <v>0</v>
      </c>
      <c r="J47" s="17">
        <v>0</v>
      </c>
      <c r="K47" s="26">
        <v>74965</v>
      </c>
      <c r="L47" s="26">
        <v>216170.05</v>
      </c>
      <c r="M47" s="18">
        <v>517.15322966507176</v>
      </c>
      <c r="N47" s="18">
        <v>23552.687044260001</v>
      </c>
      <c r="O47" s="19">
        <v>2.8836130194090575</v>
      </c>
      <c r="P47" s="17">
        <v>-0.126470588235294</v>
      </c>
      <c r="Q47" s="16">
        <v>4.0199999999999996</v>
      </c>
      <c r="R47" s="16">
        <v>2.74</v>
      </c>
      <c r="S47" s="3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113</v>
      </c>
      <c r="C48" s="16">
        <v>1.32</v>
      </c>
      <c r="D48" s="16">
        <v>1.32</v>
      </c>
      <c r="E48" s="16">
        <v>1.3</v>
      </c>
      <c r="F48" s="16">
        <v>1.3</v>
      </c>
      <c r="G48" s="23">
        <v>1.3</v>
      </c>
      <c r="H48" s="24">
        <v>0</v>
      </c>
      <c r="I48" s="25">
        <v>-2.0000000000000018E-2</v>
      </c>
      <c r="J48" s="17">
        <v>-1.5151515151515138E-2</v>
      </c>
      <c r="K48" s="26">
        <v>138239</v>
      </c>
      <c r="L48" s="26">
        <v>177016.8</v>
      </c>
      <c r="M48" s="18">
        <v>423.4851674641148</v>
      </c>
      <c r="N48" s="18">
        <v>2702.4353186999997</v>
      </c>
      <c r="O48" s="19">
        <v>1.2805127351905032</v>
      </c>
      <c r="P48" s="17">
        <v>6.5573770491803351E-2</v>
      </c>
      <c r="Q48" s="16">
        <v>1.55</v>
      </c>
      <c r="R48" s="16">
        <v>1.1000000000000001</v>
      </c>
      <c r="S48" s="3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103</v>
      </c>
      <c r="C49" s="16">
        <v>9.15</v>
      </c>
      <c r="D49" s="16">
        <v>9.15</v>
      </c>
      <c r="E49" s="16">
        <v>9.15</v>
      </c>
      <c r="F49" s="16">
        <v>9.15</v>
      </c>
      <c r="G49" s="23">
        <v>9.15</v>
      </c>
      <c r="H49" s="24">
        <v>0</v>
      </c>
      <c r="I49" s="25">
        <v>0</v>
      </c>
      <c r="J49" s="17">
        <v>0</v>
      </c>
      <c r="K49" s="26">
        <v>31085</v>
      </c>
      <c r="L49" s="26">
        <v>261943.75</v>
      </c>
      <c r="M49" s="18">
        <v>626.65968899521533</v>
      </c>
      <c r="N49" s="18">
        <v>3808.6390599000001</v>
      </c>
      <c r="O49" s="19">
        <v>8.4266929387164229</v>
      </c>
      <c r="P49" s="17">
        <v>-3.1746031746031633E-2</v>
      </c>
      <c r="Q49" s="16">
        <v>11</v>
      </c>
      <c r="R49" s="16">
        <v>8.6</v>
      </c>
      <c r="S49" s="3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55</v>
      </c>
      <c r="C50" s="16">
        <v>5.4</v>
      </c>
      <c r="D50" s="16">
        <v>5.4</v>
      </c>
      <c r="E50" s="16">
        <v>5.9</v>
      </c>
      <c r="F50" s="16">
        <v>5.45</v>
      </c>
      <c r="G50" s="23">
        <v>5.8</v>
      </c>
      <c r="H50" s="24">
        <v>8.256880733944949E-2</v>
      </c>
      <c r="I50" s="25">
        <v>0.39999999999999947</v>
      </c>
      <c r="J50" s="17">
        <v>7.4074074074073959E-2</v>
      </c>
      <c r="K50" s="26">
        <v>9058913</v>
      </c>
      <c r="L50" s="26">
        <v>52260718.899999999</v>
      </c>
      <c r="M50" s="18">
        <v>125025.6433014354</v>
      </c>
      <c r="N50" s="18">
        <v>155799.99758999998</v>
      </c>
      <c r="O50" s="19">
        <v>5.7689834199754424</v>
      </c>
      <c r="P50" s="17">
        <v>0.17171717171717171</v>
      </c>
      <c r="Q50" s="16">
        <v>9.75</v>
      </c>
      <c r="R50" s="16">
        <v>4.4000000000000004</v>
      </c>
      <c r="S50" s="3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65</v>
      </c>
      <c r="C51" s="16">
        <v>0.89</v>
      </c>
      <c r="D51" s="16">
        <v>0.89</v>
      </c>
      <c r="E51" s="16">
        <v>0.88</v>
      </c>
      <c r="F51" s="16">
        <v>0.88</v>
      </c>
      <c r="G51" s="23">
        <v>0.88</v>
      </c>
      <c r="H51" s="24">
        <v>0</v>
      </c>
      <c r="I51" s="25">
        <v>-1.0000000000000009E-2</v>
      </c>
      <c r="J51" s="17">
        <v>-1.1235955056179803E-2</v>
      </c>
      <c r="K51" s="26">
        <v>12545605</v>
      </c>
      <c r="L51" s="26">
        <v>11073320.43</v>
      </c>
      <c r="M51" s="18">
        <v>26491.197200956936</v>
      </c>
      <c r="N51" s="18">
        <v>25928.539384</v>
      </c>
      <c r="O51" s="19">
        <v>0.88264539095563743</v>
      </c>
      <c r="P51" s="17">
        <v>0.5714285714285714</v>
      </c>
      <c r="Q51" s="16">
        <v>0.99</v>
      </c>
      <c r="R51" s="16">
        <v>0.57999999999999996</v>
      </c>
      <c r="S51" s="3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75</v>
      </c>
      <c r="C52" s="16">
        <v>0.27</v>
      </c>
      <c r="D52" s="16">
        <v>0.27</v>
      </c>
      <c r="E52" s="16">
        <v>0.28999999999999998</v>
      </c>
      <c r="F52" s="16">
        <v>0.25</v>
      </c>
      <c r="G52" s="23">
        <v>0.26</v>
      </c>
      <c r="H52" s="24">
        <v>0.15999999999999992</v>
      </c>
      <c r="I52" s="25">
        <v>-1.0000000000000009E-2</v>
      </c>
      <c r="J52" s="17">
        <v>-3.703703703703709E-2</v>
      </c>
      <c r="K52" s="26">
        <v>21911357</v>
      </c>
      <c r="L52" s="26">
        <v>5698058.1299999999</v>
      </c>
      <c r="M52" s="18">
        <v>13631.718014354066</v>
      </c>
      <c r="N52" s="18">
        <v>1628.30244616</v>
      </c>
      <c r="O52" s="19">
        <v>0.26005044461646076</v>
      </c>
      <c r="P52" s="17">
        <v>-0.33333333333333337</v>
      </c>
      <c r="Q52" s="16">
        <v>0.45</v>
      </c>
      <c r="R52" s="16">
        <v>0.26</v>
      </c>
      <c r="S52" s="3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47</v>
      </c>
      <c r="C53" s="16">
        <v>27.1</v>
      </c>
      <c r="D53" s="16">
        <v>27.1</v>
      </c>
      <c r="E53" s="16">
        <v>27.1</v>
      </c>
      <c r="F53" s="16">
        <v>27.1</v>
      </c>
      <c r="G53" s="23">
        <v>27.1</v>
      </c>
      <c r="H53" s="24">
        <v>0</v>
      </c>
      <c r="I53" s="25">
        <v>0</v>
      </c>
      <c r="J53" s="17">
        <v>0</v>
      </c>
      <c r="K53" s="26">
        <v>593921</v>
      </c>
      <c r="L53" s="26">
        <v>16211388.550000001</v>
      </c>
      <c r="M53" s="18">
        <v>38783.226196172247</v>
      </c>
      <c r="N53" s="18">
        <v>42926.400000000001</v>
      </c>
      <c r="O53" s="19">
        <v>27.295530129427988</v>
      </c>
      <c r="P53" s="17">
        <v>0.21252796420581643</v>
      </c>
      <c r="Q53" s="16">
        <v>30.5</v>
      </c>
      <c r="R53" s="16">
        <v>21.8</v>
      </c>
      <c r="S53" s="3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104</v>
      </c>
      <c r="C54" s="16">
        <v>0.9</v>
      </c>
      <c r="D54" s="16">
        <v>0.9</v>
      </c>
      <c r="E54" s="16">
        <v>0.9</v>
      </c>
      <c r="F54" s="16">
        <v>0.9</v>
      </c>
      <c r="G54" s="23">
        <v>0.9</v>
      </c>
      <c r="H54" s="24">
        <v>0</v>
      </c>
      <c r="I54" s="25">
        <v>0</v>
      </c>
      <c r="J54" s="17">
        <v>0</v>
      </c>
      <c r="K54" s="26">
        <v>30</v>
      </c>
      <c r="L54" s="26">
        <v>27</v>
      </c>
      <c r="M54" s="18">
        <v>6.4593301435406703E-2</v>
      </c>
      <c r="N54" s="18">
        <v>350.2362708</v>
      </c>
      <c r="O54" s="19">
        <v>0.9</v>
      </c>
      <c r="P54" s="17">
        <v>0.25</v>
      </c>
      <c r="Q54" s="16">
        <v>0.9</v>
      </c>
      <c r="R54" s="16">
        <v>0.57999999999999996</v>
      </c>
      <c r="S54" s="3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78</v>
      </c>
      <c r="C55" s="16">
        <v>1.03</v>
      </c>
      <c r="D55" s="16">
        <v>1.03</v>
      </c>
      <c r="E55" s="16">
        <v>1.08</v>
      </c>
      <c r="F55" s="16">
        <v>1.03</v>
      </c>
      <c r="G55" s="23">
        <v>1.08</v>
      </c>
      <c r="H55" s="24">
        <v>4.8543689320388328E-2</v>
      </c>
      <c r="I55" s="25">
        <v>5.0000000000000044E-2</v>
      </c>
      <c r="J55" s="17">
        <v>4.8543689320388328E-2</v>
      </c>
      <c r="K55" s="26">
        <v>455122</v>
      </c>
      <c r="L55" s="26">
        <v>480852</v>
      </c>
      <c r="M55" s="18">
        <v>1150.3636363636363</v>
      </c>
      <c r="N55" s="18">
        <v>7909.3080946800001</v>
      </c>
      <c r="O55" s="19">
        <v>1.0565342919041487</v>
      </c>
      <c r="P55" s="17">
        <v>2.8571428571428692E-2</v>
      </c>
      <c r="Q55" s="16">
        <v>1.1499999999999999</v>
      </c>
      <c r="R55" s="16">
        <v>1</v>
      </c>
      <c r="S55" s="3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82</v>
      </c>
      <c r="C56" s="16">
        <v>2.5</v>
      </c>
      <c r="D56" s="16">
        <v>2.5</v>
      </c>
      <c r="E56" s="16">
        <v>2.5</v>
      </c>
      <c r="F56" s="16">
        <v>2.5</v>
      </c>
      <c r="G56" s="23">
        <v>2.5</v>
      </c>
      <c r="H56" s="24">
        <v>0</v>
      </c>
      <c r="I56" s="25">
        <v>0</v>
      </c>
      <c r="J56" s="17">
        <v>0</v>
      </c>
      <c r="K56" s="26">
        <v>56122</v>
      </c>
      <c r="L56" s="26">
        <v>140807.1</v>
      </c>
      <c r="M56" s="18">
        <v>336.85909090909092</v>
      </c>
      <c r="N56" s="18">
        <v>1928.625</v>
      </c>
      <c r="O56" s="19">
        <v>2.5089465806635545</v>
      </c>
      <c r="P56" s="17">
        <v>1.1367521367521367</v>
      </c>
      <c r="Q56" s="16">
        <v>2.66</v>
      </c>
      <c r="R56" s="16">
        <v>1.17</v>
      </c>
      <c r="S56" s="3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99</v>
      </c>
      <c r="C57" s="16">
        <v>0.57999999999999996</v>
      </c>
      <c r="D57" s="16">
        <v>0.57999999999999996</v>
      </c>
      <c r="E57" s="16">
        <v>0.57999999999999996</v>
      </c>
      <c r="F57" s="16">
        <v>0.57999999999999996</v>
      </c>
      <c r="G57" s="23">
        <v>0.57999999999999996</v>
      </c>
      <c r="H57" s="24">
        <v>0</v>
      </c>
      <c r="I57" s="25">
        <v>0</v>
      </c>
      <c r="J57" s="17">
        <v>0</v>
      </c>
      <c r="K57" s="26">
        <v>110727</v>
      </c>
      <c r="L57" s="26">
        <v>62047.51</v>
      </c>
      <c r="M57" s="18">
        <v>148.43901913875598</v>
      </c>
      <c r="N57" s="18">
        <v>5799.9999965199995</v>
      </c>
      <c r="O57" s="19">
        <v>0.56036477101339333</v>
      </c>
      <c r="P57" s="17">
        <v>0.13725490196078427</v>
      </c>
      <c r="Q57" s="16">
        <v>0.69</v>
      </c>
      <c r="R57" s="16">
        <v>0.46</v>
      </c>
      <c r="S57" s="3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66</v>
      </c>
      <c r="C58" s="16">
        <v>1.38</v>
      </c>
      <c r="D58" s="16">
        <v>1.38</v>
      </c>
      <c r="E58" s="16">
        <v>1.35</v>
      </c>
      <c r="F58" s="16">
        <v>1.26</v>
      </c>
      <c r="G58" s="23">
        <v>1.27</v>
      </c>
      <c r="H58" s="24">
        <v>7.1428571428571397E-2</v>
      </c>
      <c r="I58" s="25">
        <v>-0.10999999999999988</v>
      </c>
      <c r="J58" s="17">
        <v>-7.9710144927536142E-2</v>
      </c>
      <c r="K58" s="26">
        <v>1866339</v>
      </c>
      <c r="L58" s="26">
        <v>2409534.91</v>
      </c>
      <c r="M58" s="18">
        <v>5764.4375837320576</v>
      </c>
      <c r="N58" s="18">
        <v>3809.99926086</v>
      </c>
      <c r="O58" s="19">
        <v>1.2910488984048452</v>
      </c>
      <c r="P58" s="17">
        <v>-0.40930232558139534</v>
      </c>
      <c r="Q58" s="16">
        <v>2.15</v>
      </c>
      <c r="R58" s="16">
        <v>1.2</v>
      </c>
      <c r="S58" s="3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84</v>
      </c>
      <c r="C59" s="16">
        <v>2</v>
      </c>
      <c r="D59" s="16">
        <v>2</v>
      </c>
      <c r="E59" s="16">
        <v>1.91</v>
      </c>
      <c r="F59" s="16">
        <v>1.9</v>
      </c>
      <c r="G59" s="23">
        <v>1.9</v>
      </c>
      <c r="H59" s="24">
        <v>5.2631578947368585E-3</v>
      </c>
      <c r="I59" s="25">
        <v>-0.10000000000000009</v>
      </c>
      <c r="J59" s="17">
        <v>-5.0000000000000044E-2</v>
      </c>
      <c r="K59" s="26">
        <v>767009</v>
      </c>
      <c r="L59" s="26">
        <v>1462536.22</v>
      </c>
      <c r="M59" s="18">
        <v>3498.8904784688993</v>
      </c>
      <c r="N59" s="18">
        <v>68400</v>
      </c>
      <c r="O59" s="19">
        <v>1.9068045094646868</v>
      </c>
      <c r="P59" s="17">
        <v>-0.18103448275862066</v>
      </c>
      <c r="Q59" s="16">
        <v>2.6</v>
      </c>
      <c r="R59" s="16">
        <v>1.9</v>
      </c>
      <c r="S59" s="3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43</v>
      </c>
      <c r="C60" s="16">
        <v>4</v>
      </c>
      <c r="D60" s="16">
        <v>4</v>
      </c>
      <c r="E60" s="16">
        <v>4</v>
      </c>
      <c r="F60" s="16">
        <v>4</v>
      </c>
      <c r="G60" s="23">
        <v>4</v>
      </c>
      <c r="H60" s="24">
        <v>0</v>
      </c>
      <c r="I60" s="25">
        <v>0</v>
      </c>
      <c r="J60" s="17">
        <v>0</v>
      </c>
      <c r="K60" s="26">
        <v>121694</v>
      </c>
      <c r="L60" s="26">
        <v>472197.4</v>
      </c>
      <c r="M60" s="18">
        <v>1129.6588516746413</v>
      </c>
      <c r="N60" s="18">
        <v>6900.9395439999998</v>
      </c>
      <c r="O60" s="19">
        <v>3.8802028037536775</v>
      </c>
      <c r="P60" s="17">
        <v>-4.9751243781093191E-3</v>
      </c>
      <c r="Q60" s="16">
        <v>5.45</v>
      </c>
      <c r="R60" s="16">
        <v>3.66</v>
      </c>
      <c r="S60" s="3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108</v>
      </c>
      <c r="C61" s="16">
        <v>2.52</v>
      </c>
      <c r="D61" s="16">
        <v>2.52</v>
      </c>
      <c r="E61" s="16">
        <v>2.52</v>
      </c>
      <c r="F61" s="16">
        <v>2.52</v>
      </c>
      <c r="G61" s="23">
        <v>2.52</v>
      </c>
      <c r="H61" s="24">
        <v>0</v>
      </c>
      <c r="I61" s="25">
        <v>0</v>
      </c>
      <c r="J61" s="17">
        <v>0</v>
      </c>
      <c r="K61" s="26">
        <v>104826</v>
      </c>
      <c r="L61" s="26">
        <v>263785.90000000002</v>
      </c>
      <c r="M61" s="18">
        <v>631.06674641148334</v>
      </c>
      <c r="N61" s="18">
        <v>1338.7190619599999</v>
      </c>
      <c r="O61" s="19">
        <v>2.5164167286741841</v>
      </c>
      <c r="P61" s="17">
        <v>4.4782608695652169</v>
      </c>
      <c r="Q61" s="16">
        <v>3.1</v>
      </c>
      <c r="R61" s="16">
        <v>0.46</v>
      </c>
      <c r="S61" s="3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107</v>
      </c>
      <c r="C62" s="16">
        <v>2.19</v>
      </c>
      <c r="D62" s="16">
        <v>2.19</v>
      </c>
      <c r="E62" s="16">
        <v>2.19</v>
      </c>
      <c r="F62" s="16">
        <v>2.19</v>
      </c>
      <c r="G62" s="23">
        <v>2.19</v>
      </c>
      <c r="H62" s="24">
        <v>0</v>
      </c>
      <c r="I62" s="25">
        <v>0</v>
      </c>
      <c r="J62" s="17">
        <v>0</v>
      </c>
      <c r="K62" s="26">
        <v>375</v>
      </c>
      <c r="L62" s="26">
        <v>894</v>
      </c>
      <c r="M62" s="18">
        <v>2.138755980861244</v>
      </c>
      <c r="N62" s="18">
        <v>2166.2645062500001</v>
      </c>
      <c r="O62" s="19">
        <v>2.3839999999999999</v>
      </c>
      <c r="P62" s="17">
        <v>0.10050251256281406</v>
      </c>
      <c r="Q62" s="16">
        <v>2.2000000000000002</v>
      </c>
      <c r="R62" s="16">
        <v>1.99</v>
      </c>
      <c r="S62" s="3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76</v>
      </c>
      <c r="C63" s="16">
        <v>14.45</v>
      </c>
      <c r="D63" s="16">
        <v>14.45</v>
      </c>
      <c r="E63" s="16">
        <v>14.45</v>
      </c>
      <c r="F63" s="16">
        <v>14.45</v>
      </c>
      <c r="G63" s="23">
        <v>14.45</v>
      </c>
      <c r="H63" s="24">
        <v>0</v>
      </c>
      <c r="I63" s="25">
        <v>0</v>
      </c>
      <c r="J63" s="17">
        <v>0</v>
      </c>
      <c r="K63" s="26">
        <v>48482</v>
      </c>
      <c r="L63" s="26">
        <v>632970.5</v>
      </c>
      <c r="M63" s="18">
        <v>1514.2834928229665</v>
      </c>
      <c r="N63" s="18">
        <v>4404.16358115</v>
      </c>
      <c r="O63" s="19">
        <v>13.0557835897859</v>
      </c>
      <c r="P63" s="17">
        <v>0.17004048582995956</v>
      </c>
      <c r="Q63" s="16">
        <v>16.399999999999999</v>
      </c>
      <c r="R63" s="16">
        <v>12.2</v>
      </c>
      <c r="S63" s="3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58</v>
      </c>
      <c r="C64" s="16">
        <v>230.3</v>
      </c>
      <c r="D64" s="16">
        <v>230.3</v>
      </c>
      <c r="E64" s="16">
        <v>230.3</v>
      </c>
      <c r="F64" s="16">
        <v>230.3</v>
      </c>
      <c r="G64" s="23">
        <v>230.3</v>
      </c>
      <c r="H64" s="24">
        <v>0</v>
      </c>
      <c r="I64" s="25">
        <v>0</v>
      </c>
      <c r="J64" s="17">
        <v>0</v>
      </c>
      <c r="K64" s="26">
        <v>423387</v>
      </c>
      <c r="L64" s="26">
        <v>97111654.700000003</v>
      </c>
      <c r="M64" s="18">
        <v>232324.53277511962</v>
      </c>
      <c r="N64" s="18">
        <v>4687644.3554150006</v>
      </c>
      <c r="O64" s="19">
        <v>229.36853209947401</v>
      </c>
      <c r="P64" s="17">
        <v>0.16903553299492402</v>
      </c>
      <c r="Q64" s="16">
        <v>270</v>
      </c>
      <c r="R64" s="16">
        <v>185.5</v>
      </c>
      <c r="S64" s="3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118</v>
      </c>
      <c r="C65" s="16">
        <v>2.1</v>
      </c>
      <c r="D65" s="16">
        <v>2.1</v>
      </c>
      <c r="E65" s="16">
        <v>1.91</v>
      </c>
      <c r="F65" s="16">
        <v>1.89</v>
      </c>
      <c r="G65" s="23">
        <v>1.89</v>
      </c>
      <c r="H65" s="24">
        <v>1.0582010582010692E-2</v>
      </c>
      <c r="I65" s="25">
        <v>-0.21000000000000019</v>
      </c>
      <c r="J65" s="17">
        <v>-0.10000000000000009</v>
      </c>
      <c r="K65" s="26">
        <v>1683482</v>
      </c>
      <c r="L65" s="26">
        <v>3194629.53</v>
      </c>
      <c r="M65" s="18">
        <v>7642.6543779904305</v>
      </c>
      <c r="N65" s="18">
        <v>8055.0641165400002</v>
      </c>
      <c r="O65" s="19">
        <v>1.8976321279348396</v>
      </c>
      <c r="P65" s="17">
        <v>8.4499999999999993</v>
      </c>
      <c r="Q65" s="16">
        <v>1.89</v>
      </c>
      <c r="R65" s="16">
        <v>0.2</v>
      </c>
      <c r="S65" s="3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42</v>
      </c>
      <c r="C66" s="16">
        <v>8.6199999999999992</v>
      </c>
      <c r="D66" s="16">
        <v>8.6199999999999992</v>
      </c>
      <c r="E66" s="16">
        <v>8.0500000000000007</v>
      </c>
      <c r="F66" s="16">
        <v>8</v>
      </c>
      <c r="G66" s="23">
        <v>8</v>
      </c>
      <c r="H66" s="24">
        <v>6.2500000000000888E-3</v>
      </c>
      <c r="I66" s="25">
        <v>-0.61999999999999922</v>
      </c>
      <c r="J66" s="17">
        <v>-7.1925754060324754E-2</v>
      </c>
      <c r="K66" s="26">
        <v>2771997</v>
      </c>
      <c r="L66" s="26">
        <v>22193521.629999999</v>
      </c>
      <c r="M66" s="18">
        <v>53094.549354066985</v>
      </c>
      <c r="N66" s="18">
        <v>12993.75</v>
      </c>
      <c r="O66" s="19">
        <v>8.0063295992023082</v>
      </c>
      <c r="P66" s="17">
        <v>1.1390374331550799</v>
      </c>
      <c r="Q66" s="16">
        <v>9.3000000000000007</v>
      </c>
      <c r="R66" s="16">
        <v>3.6</v>
      </c>
      <c r="S66" s="3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24</v>
      </c>
      <c r="C67" s="16">
        <v>11</v>
      </c>
      <c r="D67" s="16">
        <v>11</v>
      </c>
      <c r="E67" s="16">
        <v>11</v>
      </c>
      <c r="F67" s="16">
        <v>11</v>
      </c>
      <c r="G67" s="23">
        <v>11</v>
      </c>
      <c r="H67" s="24">
        <v>0</v>
      </c>
      <c r="I67" s="25">
        <v>0</v>
      </c>
      <c r="J67" s="17">
        <v>0</v>
      </c>
      <c r="K67" s="26">
        <v>7616</v>
      </c>
      <c r="L67" s="26">
        <v>84932.75</v>
      </c>
      <c r="M67" s="18">
        <v>203.1883971291866</v>
      </c>
      <c r="N67" s="18">
        <v>29143.822157999999</v>
      </c>
      <c r="O67" s="19">
        <v>11.151884191176471</v>
      </c>
      <c r="P67" s="17">
        <v>-0.16666666666666663</v>
      </c>
      <c r="Q67" s="16">
        <v>14.5</v>
      </c>
      <c r="R67" s="16">
        <v>11</v>
      </c>
      <c r="S67" s="3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25</v>
      </c>
      <c r="C68" s="16">
        <v>55.85</v>
      </c>
      <c r="D68" s="16">
        <v>55.85</v>
      </c>
      <c r="E68" s="16">
        <v>55.85</v>
      </c>
      <c r="F68" s="16">
        <v>55.85</v>
      </c>
      <c r="G68" s="23">
        <v>55.85</v>
      </c>
      <c r="H68" s="24">
        <v>0</v>
      </c>
      <c r="I68" s="25">
        <v>0</v>
      </c>
      <c r="J68" s="17">
        <v>0</v>
      </c>
      <c r="K68" s="26">
        <v>502850</v>
      </c>
      <c r="L68" s="26">
        <v>26530282.149999999</v>
      </c>
      <c r="M68" s="18">
        <v>63469.574521531096</v>
      </c>
      <c r="N68" s="18">
        <v>446626.97954835003</v>
      </c>
      <c r="O68" s="19">
        <v>52.759833250472305</v>
      </c>
      <c r="P68" s="17">
        <v>0.11699999999999999</v>
      </c>
      <c r="Q68" s="16">
        <v>77</v>
      </c>
      <c r="R68" s="16">
        <v>40</v>
      </c>
      <c r="S68" s="3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60</v>
      </c>
      <c r="C69" s="16">
        <v>1.63</v>
      </c>
      <c r="D69" s="16">
        <v>1.63</v>
      </c>
      <c r="E69" s="16">
        <v>1.66</v>
      </c>
      <c r="F69" s="16">
        <v>1.66</v>
      </c>
      <c r="G69" s="23">
        <v>1.66</v>
      </c>
      <c r="H69" s="24">
        <v>0</v>
      </c>
      <c r="I69" s="25">
        <v>3.0000000000000027E-2</v>
      </c>
      <c r="J69" s="17">
        <v>1.8404907975460238E-2</v>
      </c>
      <c r="K69" s="26">
        <v>622320</v>
      </c>
      <c r="L69" s="26">
        <v>1030204.89</v>
      </c>
      <c r="M69" s="18">
        <v>2464.605</v>
      </c>
      <c r="N69" s="18">
        <v>3152.60079928</v>
      </c>
      <c r="O69" s="19">
        <v>1.6554262919398381</v>
      </c>
      <c r="P69" s="17">
        <v>-5.142857142857149E-2</v>
      </c>
      <c r="Q69" s="16">
        <v>1.98</v>
      </c>
      <c r="R69" s="16">
        <v>1.36</v>
      </c>
      <c r="S69" s="3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89</v>
      </c>
      <c r="C70" s="16">
        <v>3.45</v>
      </c>
      <c r="D70" s="16">
        <v>3.45</v>
      </c>
      <c r="E70" s="16">
        <v>3.45</v>
      </c>
      <c r="F70" s="16">
        <v>3.45</v>
      </c>
      <c r="G70" s="23">
        <v>3.45</v>
      </c>
      <c r="H70" s="24">
        <v>0</v>
      </c>
      <c r="I70" s="25">
        <v>0</v>
      </c>
      <c r="J70" s="17">
        <v>0</v>
      </c>
      <c r="K70" s="26">
        <v>15647</v>
      </c>
      <c r="L70" s="26">
        <v>54575.15</v>
      </c>
      <c r="M70" s="18">
        <v>130.56255980861243</v>
      </c>
      <c r="N70" s="18">
        <v>34613.696613000007</v>
      </c>
      <c r="O70" s="19">
        <v>3.487898638716687</v>
      </c>
      <c r="P70" s="17">
        <v>-0.23333333333333328</v>
      </c>
      <c r="Q70" s="16">
        <v>4.5</v>
      </c>
      <c r="R70" s="16">
        <v>3.01</v>
      </c>
      <c r="S70" s="3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26</v>
      </c>
      <c r="C71" s="16">
        <v>1400</v>
      </c>
      <c r="D71" s="16">
        <v>1400</v>
      </c>
      <c r="E71" s="16">
        <v>1400</v>
      </c>
      <c r="F71" s="16">
        <v>1400</v>
      </c>
      <c r="G71" s="23">
        <v>1400</v>
      </c>
      <c r="H71" s="24">
        <v>0</v>
      </c>
      <c r="I71" s="25">
        <v>0</v>
      </c>
      <c r="J71" s="17">
        <v>0</v>
      </c>
      <c r="K71" s="26">
        <v>34055</v>
      </c>
      <c r="L71" s="26">
        <v>47512630.200000003</v>
      </c>
      <c r="M71" s="18">
        <v>113666.57942583732</v>
      </c>
      <c r="N71" s="18">
        <v>1109718.7527999999</v>
      </c>
      <c r="O71" s="19">
        <v>1395.1734018499487</v>
      </c>
      <c r="P71" s="17">
        <v>-0.10054609701252815</v>
      </c>
      <c r="Q71" s="16">
        <v>1556.5</v>
      </c>
      <c r="R71" s="16">
        <v>1395</v>
      </c>
      <c r="S71" s="3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85</v>
      </c>
      <c r="C72" s="16">
        <v>22.1</v>
      </c>
      <c r="D72" s="16">
        <v>22.1</v>
      </c>
      <c r="E72" s="16">
        <v>22.2</v>
      </c>
      <c r="F72" s="16">
        <v>22.05</v>
      </c>
      <c r="G72" s="23">
        <v>22.05</v>
      </c>
      <c r="H72" s="24">
        <v>6.8027210884353817E-3</v>
      </c>
      <c r="I72" s="25">
        <v>-5.0000000000000711E-2</v>
      </c>
      <c r="J72" s="17">
        <v>-2.2624434389140191E-3</v>
      </c>
      <c r="K72" s="26">
        <v>3027046</v>
      </c>
      <c r="L72" s="26">
        <v>67052904.700000003</v>
      </c>
      <c r="M72" s="18">
        <v>160413.6476076555</v>
      </c>
      <c r="N72" s="18">
        <v>43308.755991899998</v>
      </c>
      <c r="O72" s="19">
        <v>22.151267175986096</v>
      </c>
      <c r="P72" s="17">
        <v>0.1080402010050252</v>
      </c>
      <c r="Q72" s="16">
        <v>26.5</v>
      </c>
      <c r="R72" s="16">
        <v>19.05</v>
      </c>
      <c r="S72" s="3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96</v>
      </c>
      <c r="C73" s="16">
        <v>9.5500000000000007</v>
      </c>
      <c r="D73" s="16">
        <v>9.5500000000000007</v>
      </c>
      <c r="E73" s="16">
        <v>9.5500000000000007</v>
      </c>
      <c r="F73" s="16">
        <v>9.5500000000000007</v>
      </c>
      <c r="G73" s="23">
        <v>9.5500000000000007</v>
      </c>
      <c r="H73" s="24">
        <v>0</v>
      </c>
      <c r="I73" s="25">
        <v>0</v>
      </c>
      <c r="J73" s="17">
        <v>0</v>
      </c>
      <c r="K73" s="26">
        <v>10052</v>
      </c>
      <c r="L73" s="26">
        <v>86488.8</v>
      </c>
      <c r="M73" s="18">
        <v>206.911004784689</v>
      </c>
      <c r="N73" s="18">
        <v>1701.81</v>
      </c>
      <c r="O73" s="19">
        <v>8.6041384799044973</v>
      </c>
      <c r="P73" s="17">
        <v>0.19375000000000009</v>
      </c>
      <c r="Q73" s="16">
        <v>12</v>
      </c>
      <c r="R73" s="16">
        <v>6.55</v>
      </c>
      <c r="S73" s="3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90</v>
      </c>
      <c r="C74" s="16">
        <v>1.7</v>
      </c>
      <c r="D74" s="16">
        <v>1.7</v>
      </c>
      <c r="E74" s="16">
        <v>1.7</v>
      </c>
      <c r="F74" s="16">
        <v>1.7</v>
      </c>
      <c r="G74" s="23">
        <v>1.7</v>
      </c>
      <c r="H74" s="24">
        <v>0</v>
      </c>
      <c r="I74" s="25">
        <v>0</v>
      </c>
      <c r="J74" s="17">
        <v>0</v>
      </c>
      <c r="K74" s="26">
        <v>115000</v>
      </c>
      <c r="L74" s="26">
        <v>189750</v>
      </c>
      <c r="M74" s="18">
        <v>453.94736842105266</v>
      </c>
      <c r="N74" s="18">
        <v>3887.2842021999995</v>
      </c>
      <c r="O74" s="19">
        <v>1.65</v>
      </c>
      <c r="P74" s="17">
        <v>0</v>
      </c>
      <c r="Q74" s="16">
        <v>2.57</v>
      </c>
      <c r="R74" s="16">
        <v>1.65</v>
      </c>
      <c r="S74" s="3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53</v>
      </c>
      <c r="C75" s="16">
        <v>5.49</v>
      </c>
      <c r="D75" s="16">
        <v>5.49</v>
      </c>
      <c r="E75" s="16">
        <v>5.48</v>
      </c>
      <c r="F75" s="16">
        <v>5.35</v>
      </c>
      <c r="G75" s="23">
        <v>5.48</v>
      </c>
      <c r="H75" s="24">
        <v>2.4299065420560817E-2</v>
      </c>
      <c r="I75" s="25">
        <v>-9.9999999999997868E-3</v>
      </c>
      <c r="J75" s="17">
        <v>-1.8214936247722413E-3</v>
      </c>
      <c r="K75" s="26">
        <v>1945597</v>
      </c>
      <c r="L75" s="26">
        <v>10452275.35</v>
      </c>
      <c r="M75" s="18">
        <v>25005.443421052631</v>
      </c>
      <c r="N75" s="18">
        <v>68124.140390400004</v>
      </c>
      <c r="O75" s="19">
        <v>5.3722715187163628</v>
      </c>
      <c r="P75" s="17">
        <v>0.23981900452488691</v>
      </c>
      <c r="Q75" s="16">
        <v>6.44</v>
      </c>
      <c r="R75" s="16">
        <v>4.42</v>
      </c>
      <c r="S75" s="3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45</v>
      </c>
      <c r="C76" s="16">
        <v>216.9</v>
      </c>
      <c r="D76" s="16">
        <v>216.9</v>
      </c>
      <c r="E76" s="16">
        <v>216.9</v>
      </c>
      <c r="F76" s="16">
        <v>216.9</v>
      </c>
      <c r="G76" s="23">
        <v>216.9</v>
      </c>
      <c r="H76" s="24">
        <v>0</v>
      </c>
      <c r="I76" s="25">
        <v>0</v>
      </c>
      <c r="J76" s="17">
        <v>0</v>
      </c>
      <c r="K76" s="26">
        <v>3844</v>
      </c>
      <c r="L76" s="26">
        <v>750733.2</v>
      </c>
      <c r="M76" s="18">
        <v>1796.0124401913874</v>
      </c>
      <c r="N76" s="18">
        <v>206903.079</v>
      </c>
      <c r="O76" s="19">
        <v>195.29999999999998</v>
      </c>
      <c r="P76" s="17">
        <v>0.52746478873239444</v>
      </c>
      <c r="Q76" s="16">
        <v>216.9</v>
      </c>
      <c r="R76" s="16">
        <v>127.8</v>
      </c>
      <c r="S76" s="3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63</v>
      </c>
      <c r="C77" s="16">
        <v>158.4</v>
      </c>
      <c r="D77" s="16">
        <v>158.4</v>
      </c>
      <c r="E77" s="16">
        <v>158.4</v>
      </c>
      <c r="F77" s="16">
        <v>158.4</v>
      </c>
      <c r="G77" s="23">
        <v>158.4</v>
      </c>
      <c r="H77" s="24">
        <v>0</v>
      </c>
      <c r="I77" s="25">
        <v>0</v>
      </c>
      <c r="J77" s="17">
        <v>0</v>
      </c>
      <c r="K77" s="26">
        <v>740967</v>
      </c>
      <c r="L77" s="26">
        <v>107673036.75</v>
      </c>
      <c r="M77" s="18">
        <v>257590.99700956937</v>
      </c>
      <c r="N77" s="18">
        <v>158400</v>
      </c>
      <c r="O77" s="19">
        <v>145.31421338602124</v>
      </c>
      <c r="P77" s="17">
        <v>0.804100227790433</v>
      </c>
      <c r="Q77" s="16">
        <v>200</v>
      </c>
      <c r="R77" s="16">
        <v>87.8</v>
      </c>
      <c r="S77" s="3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27</v>
      </c>
      <c r="C78" s="16">
        <v>10.4</v>
      </c>
      <c r="D78" s="16">
        <v>10.4</v>
      </c>
      <c r="E78" s="16">
        <v>10.4</v>
      </c>
      <c r="F78" s="16">
        <v>10.4</v>
      </c>
      <c r="G78" s="23">
        <v>10.4</v>
      </c>
      <c r="H78" s="24">
        <v>0</v>
      </c>
      <c r="I78" s="25">
        <v>0</v>
      </c>
      <c r="J78" s="17">
        <v>0</v>
      </c>
      <c r="K78" s="26">
        <v>325741</v>
      </c>
      <c r="L78" s="26">
        <v>3212575.3</v>
      </c>
      <c r="M78" s="18">
        <v>7685.5868421052628</v>
      </c>
      <c r="N78" s="18">
        <v>41292.961267999999</v>
      </c>
      <c r="O78" s="19">
        <v>9.8623608940845635</v>
      </c>
      <c r="P78" s="17">
        <v>0.70491803278688536</v>
      </c>
      <c r="Q78" s="16">
        <v>13.55</v>
      </c>
      <c r="R78" s="16">
        <v>6.1</v>
      </c>
      <c r="S78" s="3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94</v>
      </c>
      <c r="C79" s="16">
        <v>2.75</v>
      </c>
      <c r="D79" s="16">
        <v>2.75</v>
      </c>
      <c r="E79" s="16">
        <v>2.48</v>
      </c>
      <c r="F79" s="16">
        <v>2.48</v>
      </c>
      <c r="G79" s="23">
        <v>2.48</v>
      </c>
      <c r="H79" s="24">
        <v>0</v>
      </c>
      <c r="I79" s="25">
        <v>-0.27</v>
      </c>
      <c r="J79" s="17">
        <v>-9.8181818181818148E-2</v>
      </c>
      <c r="K79" s="26">
        <v>1637401</v>
      </c>
      <c r="L79" s="26">
        <v>4065423.38</v>
      </c>
      <c r="M79" s="18">
        <v>9725.893253588516</v>
      </c>
      <c r="N79" s="18">
        <v>2297.35308648</v>
      </c>
      <c r="O79" s="19">
        <v>2.4828514090317522</v>
      </c>
      <c r="P79" s="17">
        <v>-0.28115942028985508</v>
      </c>
      <c r="Q79" s="16">
        <v>3.68</v>
      </c>
      <c r="R79" s="16">
        <v>2.48</v>
      </c>
      <c r="S79" s="3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87</v>
      </c>
      <c r="C80" s="16">
        <v>0.25</v>
      </c>
      <c r="D80" s="16">
        <v>0.25</v>
      </c>
      <c r="E80" s="16">
        <v>0.25</v>
      </c>
      <c r="F80" s="16">
        <v>0.25</v>
      </c>
      <c r="G80" s="23">
        <v>0.25</v>
      </c>
      <c r="H80" s="24">
        <v>0</v>
      </c>
      <c r="I80" s="25">
        <v>0</v>
      </c>
      <c r="J80" s="17">
        <v>0</v>
      </c>
      <c r="K80" s="26">
        <v>175626</v>
      </c>
      <c r="L80" s="26">
        <v>44012.76</v>
      </c>
      <c r="M80" s="18">
        <v>105.29368421052632</v>
      </c>
      <c r="N80" s="18">
        <v>1667.1875</v>
      </c>
      <c r="O80" s="19">
        <v>0.25060503570086434</v>
      </c>
      <c r="P80" s="17">
        <v>-0.50980392156862742</v>
      </c>
      <c r="Q80" s="16">
        <v>0.49</v>
      </c>
      <c r="R80" s="16">
        <v>0.25</v>
      </c>
      <c r="S80" s="3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114</v>
      </c>
      <c r="C81" s="16">
        <v>0.34</v>
      </c>
      <c r="D81" s="16">
        <v>0.34</v>
      </c>
      <c r="E81" s="16">
        <v>0.37</v>
      </c>
      <c r="F81" s="16">
        <v>0.34</v>
      </c>
      <c r="G81" s="23">
        <v>0.37</v>
      </c>
      <c r="H81" s="24">
        <v>8.8235294117646967E-2</v>
      </c>
      <c r="I81" s="25">
        <v>2.9999999999999971E-2</v>
      </c>
      <c r="J81" s="17">
        <v>8.8235294117646967E-2</v>
      </c>
      <c r="K81" s="26">
        <v>1338200</v>
      </c>
      <c r="L81" s="26">
        <v>488728.5</v>
      </c>
      <c r="M81" s="18">
        <v>1169.2069377990431</v>
      </c>
      <c r="N81" s="18">
        <v>435.25204560000003</v>
      </c>
      <c r="O81" s="19">
        <v>0.3652133462860559</v>
      </c>
      <c r="P81" s="17">
        <v>0.84999999999999987</v>
      </c>
      <c r="Q81" s="16">
        <v>0.94</v>
      </c>
      <c r="R81" s="16">
        <v>0.2</v>
      </c>
      <c r="S81" s="3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57</v>
      </c>
      <c r="C82" s="16">
        <v>1300.5</v>
      </c>
      <c r="D82" s="16">
        <v>1300.5</v>
      </c>
      <c r="E82" s="16">
        <v>1300.5</v>
      </c>
      <c r="F82" s="16">
        <v>1300.5</v>
      </c>
      <c r="G82" s="23">
        <v>1300.5</v>
      </c>
      <c r="H82" s="24">
        <v>0</v>
      </c>
      <c r="I82" s="25">
        <v>0</v>
      </c>
      <c r="J82" s="17">
        <v>0</v>
      </c>
      <c r="K82" s="26">
        <v>6375</v>
      </c>
      <c r="L82" s="26">
        <v>8391261.4000000004</v>
      </c>
      <c r="M82" s="18">
        <v>20074.788038277511</v>
      </c>
      <c r="N82" s="18">
        <v>765272.15158050007</v>
      </c>
      <c r="O82" s="19">
        <v>1316.2762980392158</v>
      </c>
      <c r="P82" s="17">
        <v>1.0007692307692309</v>
      </c>
      <c r="Q82" s="16">
        <v>1300.5</v>
      </c>
      <c r="R82" s="16">
        <v>650</v>
      </c>
      <c r="S82" s="3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77</v>
      </c>
      <c r="C83" s="16">
        <v>0.27</v>
      </c>
      <c r="D83" s="16">
        <v>0.27</v>
      </c>
      <c r="E83" s="16">
        <v>0.27</v>
      </c>
      <c r="F83" s="16">
        <v>0.27</v>
      </c>
      <c r="G83" s="23">
        <v>0.27</v>
      </c>
      <c r="H83" s="24">
        <v>0</v>
      </c>
      <c r="I83" s="25">
        <v>0</v>
      </c>
      <c r="J83" s="17">
        <v>0</v>
      </c>
      <c r="K83" s="26">
        <v>5000</v>
      </c>
      <c r="L83" s="26">
        <v>1350</v>
      </c>
      <c r="M83" s="18">
        <v>3.2296650717703348</v>
      </c>
      <c r="N83" s="18">
        <v>3068.4058227</v>
      </c>
      <c r="O83" s="19">
        <v>0.27</v>
      </c>
      <c r="P83" s="17">
        <v>-9.9999999999999867E-2</v>
      </c>
      <c r="Q83" s="16">
        <v>0.28000000000000003</v>
      </c>
      <c r="R83" s="16">
        <v>0.23</v>
      </c>
      <c r="S83" s="3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28</v>
      </c>
      <c r="C84" s="16">
        <v>33.549999999999997</v>
      </c>
      <c r="D84" s="16">
        <v>33.549999999999997</v>
      </c>
      <c r="E84" s="16">
        <v>33.549999999999997</v>
      </c>
      <c r="F84" s="16">
        <v>33.549999999999997</v>
      </c>
      <c r="G84" s="23">
        <v>33.549999999999997</v>
      </c>
      <c r="H84" s="24">
        <v>0</v>
      </c>
      <c r="I84" s="25">
        <v>0</v>
      </c>
      <c r="J84" s="17">
        <v>0</v>
      </c>
      <c r="K84" s="26">
        <v>82443</v>
      </c>
      <c r="L84" s="26">
        <v>2678153.6</v>
      </c>
      <c r="M84" s="18">
        <v>6407.0660287081346</v>
      </c>
      <c r="N84" s="18">
        <v>372606.21847349993</v>
      </c>
      <c r="O84" s="19">
        <v>32.484911999805931</v>
      </c>
      <c r="P84" s="17">
        <v>-6.8055555555555647E-2</v>
      </c>
      <c r="Q84" s="16">
        <v>38</v>
      </c>
      <c r="R84" s="16">
        <v>32.15</v>
      </c>
      <c r="S84" s="3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36</v>
      </c>
      <c r="C85" s="16">
        <v>1.55</v>
      </c>
      <c r="D85" s="16">
        <v>1.55</v>
      </c>
      <c r="E85" s="16">
        <v>1.54</v>
      </c>
      <c r="F85" s="16">
        <v>1.51</v>
      </c>
      <c r="G85" s="23">
        <v>1.54</v>
      </c>
      <c r="H85" s="24">
        <v>1.9867549668874274E-2</v>
      </c>
      <c r="I85" s="25">
        <v>-1.0000000000000009E-2</v>
      </c>
      <c r="J85" s="17">
        <v>-6.4516129032258229E-3</v>
      </c>
      <c r="K85" s="26">
        <v>2034377</v>
      </c>
      <c r="L85" s="26">
        <v>3083165.52</v>
      </c>
      <c r="M85" s="18">
        <v>7375.994066985646</v>
      </c>
      <c r="N85" s="18">
        <v>44337.243920199995</v>
      </c>
      <c r="O85" s="19">
        <v>1.5155330206741424</v>
      </c>
      <c r="P85" s="17">
        <v>1.9867549668874274E-2</v>
      </c>
      <c r="Q85" s="16">
        <v>1.73</v>
      </c>
      <c r="R85" s="16">
        <v>1.4</v>
      </c>
      <c r="S85" s="3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115</v>
      </c>
      <c r="C86" s="16">
        <v>0.35</v>
      </c>
      <c r="D86" s="16">
        <v>0.35</v>
      </c>
      <c r="E86" s="16">
        <v>0.35</v>
      </c>
      <c r="F86" s="16">
        <v>0.35</v>
      </c>
      <c r="G86" s="23">
        <v>0.35</v>
      </c>
      <c r="H86" s="24">
        <v>0</v>
      </c>
      <c r="I86" s="25">
        <v>0</v>
      </c>
      <c r="J86" s="17">
        <v>0</v>
      </c>
      <c r="K86" s="26">
        <v>1248</v>
      </c>
      <c r="L86" s="26">
        <v>432.8</v>
      </c>
      <c r="M86" s="18">
        <v>1.0354066985645933</v>
      </c>
      <c r="N86" s="18">
        <v>979.99999999999989</v>
      </c>
      <c r="O86" s="19">
        <v>0.34679487179487178</v>
      </c>
      <c r="P86" s="17">
        <v>-0.22222222222222232</v>
      </c>
      <c r="Q86" s="16">
        <v>0.42</v>
      </c>
      <c r="R86" s="16">
        <v>0.3</v>
      </c>
      <c r="S86" s="3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37</v>
      </c>
      <c r="C87" s="16">
        <v>234.5</v>
      </c>
      <c r="D87" s="16">
        <v>234.5</v>
      </c>
      <c r="E87" s="16">
        <v>234.5</v>
      </c>
      <c r="F87" s="16">
        <v>234.5</v>
      </c>
      <c r="G87" s="23">
        <v>234.5</v>
      </c>
      <c r="H87" s="24">
        <v>0</v>
      </c>
      <c r="I87" s="25">
        <v>0</v>
      </c>
      <c r="J87" s="17">
        <v>0</v>
      </c>
      <c r="K87" s="26">
        <v>11035</v>
      </c>
      <c r="L87" s="26">
        <v>2363612</v>
      </c>
      <c r="M87" s="18">
        <v>5654.5741626794261</v>
      </c>
      <c r="N87" s="18">
        <v>79617.8707765</v>
      </c>
      <c r="O87" s="19">
        <v>214.19229723606705</v>
      </c>
      <c r="P87" s="17">
        <v>5.6782334384857913E-2</v>
      </c>
      <c r="Q87" s="16">
        <v>264.89999999999998</v>
      </c>
      <c r="R87" s="16">
        <v>221.9</v>
      </c>
      <c r="S87" s="3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97</v>
      </c>
      <c r="C88" s="16">
        <v>6.25</v>
      </c>
      <c r="D88" s="16">
        <v>6.25</v>
      </c>
      <c r="E88" s="16">
        <v>6.25</v>
      </c>
      <c r="F88" s="16">
        <v>6.25</v>
      </c>
      <c r="G88" s="23">
        <v>6.25</v>
      </c>
      <c r="H88" s="24">
        <v>0</v>
      </c>
      <c r="I88" s="25">
        <v>0</v>
      </c>
      <c r="J88" s="17">
        <v>0</v>
      </c>
      <c r="K88" s="26">
        <v>28165</v>
      </c>
      <c r="L88" s="26">
        <v>158568.95000000001</v>
      </c>
      <c r="M88" s="18">
        <v>379.35155502392348</v>
      </c>
      <c r="N88" s="18">
        <v>64015.8</v>
      </c>
      <c r="O88" s="19">
        <v>5.6300000000000008</v>
      </c>
      <c r="P88" s="17">
        <v>0.16171003717472132</v>
      </c>
      <c r="Q88" s="16">
        <v>6.25</v>
      </c>
      <c r="R88" s="16">
        <v>4.05</v>
      </c>
      <c r="S88" s="3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29</v>
      </c>
      <c r="C89" s="16">
        <v>1.24</v>
      </c>
      <c r="D89" s="16">
        <v>1.24</v>
      </c>
      <c r="E89" s="16">
        <v>1.23</v>
      </c>
      <c r="F89" s="16">
        <v>1.22</v>
      </c>
      <c r="G89" s="23">
        <v>1.23</v>
      </c>
      <c r="H89" s="24">
        <v>8.1967213114753079E-3</v>
      </c>
      <c r="I89" s="25">
        <v>-1.0000000000000009E-2</v>
      </c>
      <c r="J89" s="17">
        <v>-8.0645161290322509E-3</v>
      </c>
      <c r="K89" s="26">
        <v>4297720</v>
      </c>
      <c r="L89" s="26">
        <v>5282002.25</v>
      </c>
      <c r="M89" s="18">
        <v>12636.369019138756</v>
      </c>
      <c r="N89" s="18">
        <v>49997.028056700001</v>
      </c>
      <c r="O89" s="19">
        <v>1.2290242849697048</v>
      </c>
      <c r="P89" s="17">
        <v>0.28125</v>
      </c>
      <c r="Q89" s="16">
        <v>1.42</v>
      </c>
      <c r="R89" s="16">
        <v>0.97</v>
      </c>
      <c r="S89" s="3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119</v>
      </c>
      <c r="C90" s="16">
        <v>0.7</v>
      </c>
      <c r="D90" s="16">
        <v>0.7</v>
      </c>
      <c r="E90" s="16">
        <v>0.7</v>
      </c>
      <c r="F90" s="16">
        <v>0.7</v>
      </c>
      <c r="G90" s="23">
        <v>0.7</v>
      </c>
      <c r="H90" s="24">
        <v>0</v>
      </c>
      <c r="I90" s="25">
        <v>0</v>
      </c>
      <c r="J90" s="17">
        <v>0</v>
      </c>
      <c r="K90" s="26">
        <v>2640</v>
      </c>
      <c r="L90" s="26">
        <v>1775.2</v>
      </c>
      <c r="M90" s="18">
        <v>4.2468899521531105</v>
      </c>
      <c r="N90" s="18">
        <v>328.19299239999998</v>
      </c>
      <c r="O90" s="19">
        <v>0.67242424242424248</v>
      </c>
      <c r="P90" s="17">
        <v>-0.13580246913580263</v>
      </c>
      <c r="Q90" s="16">
        <v>0.89</v>
      </c>
      <c r="R90" s="16">
        <v>0.7</v>
      </c>
      <c r="S90" s="3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109</v>
      </c>
      <c r="C91" s="16">
        <v>0.87</v>
      </c>
      <c r="D91" s="16">
        <v>0.87</v>
      </c>
      <c r="E91" s="16">
        <v>0.87</v>
      </c>
      <c r="F91" s="16">
        <v>0.87</v>
      </c>
      <c r="G91" s="23">
        <v>0.87</v>
      </c>
      <c r="H91" s="24">
        <v>0</v>
      </c>
      <c r="I91" s="25">
        <v>0</v>
      </c>
      <c r="J91" s="17">
        <v>0</v>
      </c>
      <c r="K91" s="26">
        <v>5804</v>
      </c>
      <c r="L91" s="26">
        <v>5049.4799999999996</v>
      </c>
      <c r="M91" s="18">
        <v>12.080095693779903</v>
      </c>
      <c r="N91" s="18">
        <v>430.60998000000001</v>
      </c>
      <c r="O91" s="19">
        <v>0.86999999999999988</v>
      </c>
      <c r="P91" s="17">
        <v>-9.375E-2</v>
      </c>
      <c r="Q91" s="16">
        <v>0.96</v>
      </c>
      <c r="R91" s="16">
        <v>0.87</v>
      </c>
      <c r="S91" s="37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30</v>
      </c>
      <c r="C92" s="16">
        <v>11.2</v>
      </c>
      <c r="D92" s="16">
        <v>11.2</v>
      </c>
      <c r="E92" s="16">
        <v>11.2</v>
      </c>
      <c r="F92" s="16">
        <v>11.2</v>
      </c>
      <c r="G92" s="23">
        <v>11.2</v>
      </c>
      <c r="H92" s="24">
        <v>0</v>
      </c>
      <c r="I92" s="25">
        <v>0</v>
      </c>
      <c r="J92" s="17">
        <v>0</v>
      </c>
      <c r="K92" s="26">
        <v>96013</v>
      </c>
      <c r="L92" s="26">
        <v>993076.5</v>
      </c>
      <c r="M92" s="18">
        <v>2375.7811004784689</v>
      </c>
      <c r="N92" s="18">
        <v>32270.521696</v>
      </c>
      <c r="O92" s="19">
        <v>10.343146240613251</v>
      </c>
      <c r="P92" s="17">
        <v>0.17894736842105252</v>
      </c>
      <c r="Q92" s="16">
        <v>14.5</v>
      </c>
      <c r="R92" s="16">
        <v>8.9</v>
      </c>
      <c r="S92" s="37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31</v>
      </c>
      <c r="C93" s="16">
        <v>7.55</v>
      </c>
      <c r="D93" s="16">
        <v>7.55</v>
      </c>
      <c r="E93" s="16">
        <v>7.55</v>
      </c>
      <c r="F93" s="16">
        <v>7.45</v>
      </c>
      <c r="G93" s="23">
        <v>7.5</v>
      </c>
      <c r="H93" s="24">
        <v>1.3422818791946289E-2</v>
      </c>
      <c r="I93" s="25">
        <v>-4.9999999999999822E-2</v>
      </c>
      <c r="J93" s="17">
        <v>-6.6225165562913135E-3</v>
      </c>
      <c r="K93" s="26">
        <v>19646123</v>
      </c>
      <c r="L93" s="26">
        <v>147683248.75</v>
      </c>
      <c r="M93" s="18">
        <v>353309.20753588516</v>
      </c>
      <c r="N93" s="18">
        <v>256495.66027499997</v>
      </c>
      <c r="O93" s="19">
        <v>7.5171701179922366</v>
      </c>
      <c r="P93" s="17">
        <v>-6.8322981366459756E-2</v>
      </c>
      <c r="Q93" s="16">
        <v>8.85</v>
      </c>
      <c r="R93" s="16">
        <v>7.4</v>
      </c>
      <c r="S93" s="37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32</v>
      </c>
      <c r="C94" s="16">
        <v>5.55</v>
      </c>
      <c r="D94" s="16">
        <v>5.55</v>
      </c>
      <c r="E94" s="16">
        <v>5.45</v>
      </c>
      <c r="F94" s="16">
        <v>5.45</v>
      </c>
      <c r="G94" s="23">
        <v>5.45</v>
      </c>
      <c r="H94" s="24">
        <v>0</v>
      </c>
      <c r="I94" s="25">
        <v>-9.9999999999999645E-2</v>
      </c>
      <c r="J94" s="17">
        <v>-1.8018018018017945E-2</v>
      </c>
      <c r="K94" s="26">
        <v>331024</v>
      </c>
      <c r="L94" s="26">
        <v>1800761.85</v>
      </c>
      <c r="M94" s="18">
        <v>4308.0427033492824</v>
      </c>
      <c r="N94" s="18">
        <v>158708.1027055</v>
      </c>
      <c r="O94" s="19">
        <v>5.4399736877084441</v>
      </c>
      <c r="P94" s="17">
        <v>-7.6271186440677985E-2</v>
      </c>
      <c r="Q94" s="16">
        <v>6.55</v>
      </c>
      <c r="R94" s="16">
        <v>5.4</v>
      </c>
      <c r="S94" s="37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35</v>
      </c>
      <c r="C95" s="16">
        <v>12.55</v>
      </c>
      <c r="D95" s="16">
        <v>12.55</v>
      </c>
      <c r="E95" s="16">
        <v>12.7</v>
      </c>
      <c r="F95" s="16">
        <v>12.6</v>
      </c>
      <c r="G95" s="23">
        <v>12.6</v>
      </c>
      <c r="H95" s="24">
        <v>7.9365079365079083E-3</v>
      </c>
      <c r="I95" s="25">
        <v>4.9999999999998934E-2</v>
      </c>
      <c r="J95" s="17">
        <v>3.9840637450199168E-3</v>
      </c>
      <c r="K95" s="26">
        <v>2389177</v>
      </c>
      <c r="L95" s="26">
        <v>30244423.949999999</v>
      </c>
      <c r="M95" s="18">
        <v>72355.081220095686</v>
      </c>
      <c r="N95" s="18">
        <v>75600</v>
      </c>
      <c r="O95" s="19">
        <v>12.658929811395305</v>
      </c>
      <c r="P95" s="17">
        <v>0.27272727272727271</v>
      </c>
      <c r="Q95" s="16">
        <v>14.15</v>
      </c>
      <c r="R95" s="16">
        <v>9.9499999999999993</v>
      </c>
      <c r="S95" s="37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33</v>
      </c>
      <c r="C96" s="16">
        <v>15.5</v>
      </c>
      <c r="D96" s="16">
        <v>15.5</v>
      </c>
      <c r="E96" s="16">
        <v>15.5</v>
      </c>
      <c r="F96" s="16">
        <v>15.5</v>
      </c>
      <c r="G96" s="23">
        <v>15.5</v>
      </c>
      <c r="H96" s="24">
        <v>0</v>
      </c>
      <c r="I96" s="25">
        <v>0</v>
      </c>
      <c r="J96" s="17">
        <v>0</v>
      </c>
      <c r="K96" s="26">
        <v>709447</v>
      </c>
      <c r="L96" s="26">
        <v>10988765.550000001</v>
      </c>
      <c r="M96" s="18">
        <v>26288.912799043064</v>
      </c>
      <c r="N96" s="18">
        <v>89047.583963500001</v>
      </c>
      <c r="O96" s="19">
        <v>15.489198699832405</v>
      </c>
      <c r="P96" s="17">
        <v>6.8965517241379226E-2</v>
      </c>
      <c r="Q96" s="16">
        <v>15.5</v>
      </c>
      <c r="R96" s="16">
        <v>12.2</v>
      </c>
      <c r="S96" s="37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61</v>
      </c>
      <c r="C97" s="16">
        <v>0.49</v>
      </c>
      <c r="D97" s="16">
        <v>0.49</v>
      </c>
      <c r="E97" s="16">
        <v>0.49</v>
      </c>
      <c r="F97" s="16">
        <v>0.45</v>
      </c>
      <c r="G97" s="23">
        <v>0.45</v>
      </c>
      <c r="H97" s="24">
        <v>8.8888888888888795E-2</v>
      </c>
      <c r="I97" s="25">
        <v>-3.999999999999998E-2</v>
      </c>
      <c r="J97" s="17">
        <v>-8.1632653061224469E-2</v>
      </c>
      <c r="K97" s="26">
        <v>2942830</v>
      </c>
      <c r="L97" s="26">
        <v>1337348.1499999999</v>
      </c>
      <c r="M97" s="18">
        <v>3199.3974880382775</v>
      </c>
      <c r="N97" s="18">
        <v>5260.2020729999995</v>
      </c>
      <c r="O97" s="19">
        <v>0.45444288321105869</v>
      </c>
      <c r="P97" s="17">
        <v>-0.16666666666666674</v>
      </c>
      <c r="Q97" s="16">
        <v>0.54</v>
      </c>
      <c r="R97" s="16">
        <v>0.44</v>
      </c>
      <c r="S97" s="3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120</v>
      </c>
      <c r="C98" s="16">
        <v>0.2</v>
      </c>
      <c r="D98" s="16">
        <v>0.2</v>
      </c>
      <c r="E98" s="16">
        <v>0.2</v>
      </c>
      <c r="F98" s="16">
        <v>0.2</v>
      </c>
      <c r="G98" s="23">
        <v>0.2</v>
      </c>
      <c r="H98" s="24">
        <v>0</v>
      </c>
      <c r="I98" s="25">
        <v>0</v>
      </c>
      <c r="J98" s="17">
        <v>0</v>
      </c>
      <c r="K98" s="26">
        <v>250</v>
      </c>
      <c r="L98" s="26">
        <v>50</v>
      </c>
      <c r="M98" s="18">
        <v>0.11961722488038277</v>
      </c>
      <c r="N98" s="18">
        <v>3200</v>
      </c>
      <c r="O98" s="19">
        <v>0.2</v>
      </c>
      <c r="P98" s="17">
        <v>0</v>
      </c>
      <c r="Q98" s="16">
        <v>0.2</v>
      </c>
      <c r="R98" s="16">
        <v>0.2</v>
      </c>
      <c r="S98" s="37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83</v>
      </c>
      <c r="C99" s="16">
        <v>1.24</v>
      </c>
      <c r="D99" s="16">
        <v>1.24</v>
      </c>
      <c r="E99" s="16">
        <v>1.2</v>
      </c>
      <c r="F99" s="16">
        <v>1.2</v>
      </c>
      <c r="G99" s="23">
        <v>1.2</v>
      </c>
      <c r="H99" s="24">
        <v>0</v>
      </c>
      <c r="I99" s="25">
        <v>-4.0000000000000036E-2</v>
      </c>
      <c r="J99" s="17">
        <v>-3.2258064516129115E-2</v>
      </c>
      <c r="K99" s="26">
        <v>969207</v>
      </c>
      <c r="L99" s="26">
        <v>1167074.55</v>
      </c>
      <c r="M99" s="18">
        <v>2792.0443779904308</v>
      </c>
      <c r="N99" s="18">
        <v>22271.963927999997</v>
      </c>
      <c r="O99" s="19">
        <v>1.2041540661592416</v>
      </c>
      <c r="P99" s="17">
        <v>8.4033613445377853E-3</v>
      </c>
      <c r="Q99" s="16">
        <v>1.27</v>
      </c>
      <c r="R99" s="16">
        <v>0.76</v>
      </c>
      <c r="S99" s="37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79</v>
      </c>
      <c r="C100" s="16">
        <v>2.35</v>
      </c>
      <c r="D100" s="16">
        <v>2.35</v>
      </c>
      <c r="E100" s="16">
        <v>2.35</v>
      </c>
      <c r="F100" s="16">
        <v>2.35</v>
      </c>
      <c r="G100" s="23">
        <v>2.35</v>
      </c>
      <c r="H100" s="24">
        <v>0</v>
      </c>
      <c r="I100" s="25">
        <v>0</v>
      </c>
      <c r="J100" s="17">
        <v>0</v>
      </c>
      <c r="K100" s="26">
        <v>134033</v>
      </c>
      <c r="L100" s="26">
        <v>315563.68</v>
      </c>
      <c r="M100" s="18">
        <v>754.93703349282293</v>
      </c>
      <c r="N100" s="18">
        <v>1013.8123344000001</v>
      </c>
      <c r="O100" s="19">
        <v>2.3543730275379944</v>
      </c>
      <c r="P100" s="17">
        <v>-0.20068027210884354</v>
      </c>
      <c r="Q100" s="16">
        <v>3.15</v>
      </c>
      <c r="R100" s="16">
        <v>2.35</v>
      </c>
      <c r="S100" s="37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110</v>
      </c>
      <c r="C101" s="16">
        <v>0.2</v>
      </c>
      <c r="D101" s="16">
        <v>0.2</v>
      </c>
      <c r="E101" s="16">
        <v>0.2</v>
      </c>
      <c r="F101" s="16">
        <v>0.2</v>
      </c>
      <c r="G101" s="23">
        <v>0.2</v>
      </c>
      <c r="H101" s="24">
        <v>0</v>
      </c>
      <c r="I101" s="25">
        <v>0</v>
      </c>
      <c r="J101" s="17">
        <v>0</v>
      </c>
      <c r="K101" s="26">
        <v>850100</v>
      </c>
      <c r="L101" s="26">
        <v>170021</v>
      </c>
      <c r="M101" s="18">
        <v>406.7488038277512</v>
      </c>
      <c r="N101" s="18">
        <v>2773.3333340000004</v>
      </c>
      <c r="O101" s="19">
        <v>0.20000117633219622</v>
      </c>
      <c r="P101" s="17">
        <v>-4.7619047619047561E-2</v>
      </c>
      <c r="Q101" s="16">
        <v>0.25</v>
      </c>
      <c r="R101" s="16">
        <v>0.2</v>
      </c>
      <c r="S101" s="37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54</v>
      </c>
      <c r="C102" s="16">
        <v>22.5</v>
      </c>
      <c r="D102" s="16">
        <v>22.5</v>
      </c>
      <c r="E102" s="16">
        <v>22.5</v>
      </c>
      <c r="F102" s="16">
        <v>22.5</v>
      </c>
      <c r="G102" s="23">
        <v>22.5</v>
      </c>
      <c r="H102" s="24">
        <v>0</v>
      </c>
      <c r="I102" s="25">
        <v>0</v>
      </c>
      <c r="J102" s="17">
        <v>0</v>
      </c>
      <c r="K102" s="26">
        <v>171845</v>
      </c>
      <c r="L102" s="26">
        <v>3510519.35</v>
      </c>
      <c r="M102" s="18">
        <v>8398.3716507177032</v>
      </c>
      <c r="N102" s="18">
        <v>28143.991439999998</v>
      </c>
      <c r="O102" s="19">
        <v>20.428405539876053</v>
      </c>
      <c r="P102" s="17">
        <v>0</v>
      </c>
      <c r="Q102" s="16">
        <v>25</v>
      </c>
      <c r="R102" s="16">
        <v>20.25</v>
      </c>
      <c r="S102" s="37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34</v>
      </c>
      <c r="C103" s="16">
        <v>26</v>
      </c>
      <c r="D103" s="16">
        <v>26</v>
      </c>
      <c r="E103" s="16">
        <v>26</v>
      </c>
      <c r="F103" s="16">
        <v>26</v>
      </c>
      <c r="G103" s="23">
        <v>26</v>
      </c>
      <c r="H103" s="24">
        <v>0</v>
      </c>
      <c r="I103" s="25">
        <v>0</v>
      </c>
      <c r="J103" s="17">
        <v>0</v>
      </c>
      <c r="K103" s="26">
        <v>734841</v>
      </c>
      <c r="L103" s="26">
        <v>18978010</v>
      </c>
      <c r="M103" s="18">
        <v>45401.937799043066</v>
      </c>
      <c r="N103" s="18">
        <v>418802.68300000002</v>
      </c>
      <c r="O103" s="19">
        <v>25.826008619551711</v>
      </c>
      <c r="P103" s="17">
        <v>8.5594989561586621E-2</v>
      </c>
      <c r="Q103" s="16">
        <v>31.75</v>
      </c>
      <c r="R103" s="16">
        <v>21.8</v>
      </c>
      <c r="S103" s="37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101</v>
      </c>
      <c r="C104" s="16">
        <v>3.4</v>
      </c>
      <c r="D104" s="16">
        <v>3.4</v>
      </c>
      <c r="E104" s="16">
        <v>3.39</v>
      </c>
      <c r="F104" s="16">
        <v>3.22</v>
      </c>
      <c r="G104" s="23">
        <v>3.39</v>
      </c>
      <c r="H104" s="24">
        <v>5.2795031055900665E-2</v>
      </c>
      <c r="I104" s="25">
        <v>-9.9999999999997868E-3</v>
      </c>
      <c r="J104" s="17">
        <v>-2.9411764705882248E-3</v>
      </c>
      <c r="K104" s="26">
        <v>4123657</v>
      </c>
      <c r="L104" s="26">
        <v>13537077.189999999</v>
      </c>
      <c r="M104" s="18">
        <v>32385.352129186602</v>
      </c>
      <c r="N104" s="18">
        <v>43589.146670399998</v>
      </c>
      <c r="O104" s="19">
        <v>3.2827844774674517</v>
      </c>
      <c r="P104" s="17">
        <v>3.7083333333333339</v>
      </c>
      <c r="Q104" s="16">
        <v>3.85</v>
      </c>
      <c r="R104" s="16">
        <v>0.78</v>
      </c>
      <c r="S104" s="37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40</v>
      </c>
      <c r="C105" s="16">
        <v>22</v>
      </c>
      <c r="D105" s="16">
        <v>22</v>
      </c>
      <c r="E105" s="16">
        <v>22.5</v>
      </c>
      <c r="F105" s="16">
        <v>22.3</v>
      </c>
      <c r="G105" s="23">
        <v>22.45</v>
      </c>
      <c r="H105" s="24">
        <v>8.9686098654708779E-3</v>
      </c>
      <c r="I105" s="25">
        <v>0.44999999999999929</v>
      </c>
      <c r="J105" s="17">
        <v>2.0454545454545503E-2</v>
      </c>
      <c r="K105" s="26">
        <v>3495863</v>
      </c>
      <c r="L105" s="26">
        <v>78513228.299999997</v>
      </c>
      <c r="M105" s="18">
        <v>187830.68971291865</v>
      </c>
      <c r="N105" s="18">
        <v>704851.28558549995</v>
      </c>
      <c r="O105" s="19">
        <v>22.458897359536113</v>
      </c>
      <c r="P105" s="17">
        <v>-0.10735586481113313</v>
      </c>
      <c r="Q105" s="16">
        <v>27.4</v>
      </c>
      <c r="R105" s="16">
        <v>21.4</v>
      </c>
      <c r="S105" s="37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1"/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0" t="s">
        <v>52</v>
      </c>
      <c r="B107" s="12"/>
      <c r="C107" s="13"/>
      <c r="D107" s="13">
        <v>423.92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1"/>
      <c r="D108" s="15"/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1"/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1"/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F112" s="30"/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4" spans="126:188" x14ac:dyDescent="0.25"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30" spans="9:189" x14ac:dyDescent="0.25">
      <c r="I130"/>
      <c r="J130"/>
    </row>
    <row r="137" spans="9:189" x14ac:dyDescent="0.25">
      <c r="GG137" t="s">
        <v>49</v>
      </c>
    </row>
  </sheetData>
  <sortState xmlns:xlrd2="http://schemas.microsoft.com/office/spreadsheetml/2017/richdata2" ref="A6:R105">
    <sortCondition ref="B6:B105"/>
  </sortState>
  <mergeCells count="2">
    <mergeCell ref="I3:K3"/>
    <mergeCell ref="F3:H3"/>
  </mergeCells>
  <conditionalFormatting sqref="J6:J105 P6:P105">
    <cfRule type="expression" dxfId="116" priority="187">
      <formula>"B13="" """</formula>
    </cfRule>
  </conditionalFormatting>
  <conditionalFormatting sqref="J6:J105 P6:P105">
    <cfRule type="cellIs" dxfId="115" priority="186" operator="equal">
      <formula>0</formula>
    </cfRule>
  </conditionalFormatting>
  <conditionalFormatting sqref="J6:J105 P6:P105">
    <cfRule type="expression" dxfId="114" priority="185">
      <formula>$B$12=" "</formula>
    </cfRule>
  </conditionalFormatting>
  <conditionalFormatting sqref="J82">
    <cfRule type="iconSet" priority="182">
      <iconSet iconSet="3Arrows">
        <cfvo type="percent" val="0"/>
        <cfvo type="num" val="0"/>
        <cfvo type="num" val="0" gte="0"/>
      </iconSet>
    </cfRule>
    <cfRule type="cellIs" dxfId="113" priority="183" operator="lessThan">
      <formula>0</formula>
    </cfRule>
    <cfRule type="cellIs" dxfId="112" priority="184" operator="greaterThan">
      <formula>0</formula>
    </cfRule>
  </conditionalFormatting>
  <conditionalFormatting sqref="J81">
    <cfRule type="iconSet" priority="179">
      <iconSet iconSet="3Arrows">
        <cfvo type="percent" val="0"/>
        <cfvo type="num" val="0"/>
        <cfvo type="num" val="0" gte="0"/>
      </iconSet>
    </cfRule>
    <cfRule type="cellIs" dxfId="111" priority="180" operator="lessThan">
      <formula>0</formula>
    </cfRule>
    <cfRule type="cellIs" dxfId="110" priority="181" operator="greaterThan">
      <formula>0</formula>
    </cfRule>
  </conditionalFormatting>
  <conditionalFormatting sqref="J80">
    <cfRule type="iconSet" priority="176">
      <iconSet iconSet="3Arrows">
        <cfvo type="percent" val="0"/>
        <cfvo type="num" val="0"/>
        <cfvo type="num" val="0" gte="0"/>
      </iconSet>
    </cfRule>
    <cfRule type="cellIs" dxfId="109" priority="177" operator="lessThan">
      <formula>0</formula>
    </cfRule>
    <cfRule type="cellIs" dxfId="108" priority="178" operator="greaterThan">
      <formula>0</formula>
    </cfRule>
  </conditionalFormatting>
  <conditionalFormatting sqref="J79">
    <cfRule type="iconSet" priority="173">
      <iconSet iconSet="3Arrows">
        <cfvo type="percent" val="0"/>
        <cfvo type="num" val="0"/>
        <cfvo type="num" val="0" gte="0"/>
      </iconSet>
    </cfRule>
    <cfRule type="cellIs" dxfId="107" priority="174" operator="lessThan">
      <formula>0</formula>
    </cfRule>
    <cfRule type="cellIs" dxfId="106" priority="175" operator="greaterThan">
      <formula>0</formula>
    </cfRule>
  </conditionalFormatting>
  <conditionalFormatting sqref="J76:J78">
    <cfRule type="iconSet" priority="170">
      <iconSet iconSet="3Arrows">
        <cfvo type="percent" val="0"/>
        <cfvo type="num" val="0"/>
        <cfvo type="num" val="0" gte="0"/>
      </iconSet>
    </cfRule>
    <cfRule type="cellIs" dxfId="105" priority="171" operator="lessThan">
      <formula>0</formula>
    </cfRule>
    <cfRule type="cellIs" dxfId="104" priority="172" operator="greaterThan">
      <formula>0</formula>
    </cfRule>
  </conditionalFormatting>
  <conditionalFormatting sqref="J54:J64">
    <cfRule type="iconSet" priority="167">
      <iconSet iconSet="3Arrows">
        <cfvo type="percent" val="0"/>
        <cfvo type="num" val="0"/>
        <cfvo type="num" val="0" gte="0"/>
      </iconSet>
    </cfRule>
    <cfRule type="cellIs" dxfId="103" priority="168" operator="lessThan">
      <formula>0</formula>
    </cfRule>
    <cfRule type="cellIs" dxfId="102" priority="169" operator="greaterThan">
      <formula>0</formula>
    </cfRule>
  </conditionalFormatting>
  <conditionalFormatting sqref="J41:J53">
    <cfRule type="iconSet" priority="164">
      <iconSet iconSet="3Arrows">
        <cfvo type="percent" val="0"/>
        <cfvo type="num" val="0"/>
        <cfvo type="num" val="0" gte="0"/>
      </iconSet>
    </cfRule>
    <cfRule type="cellIs" dxfId="101" priority="165" operator="lessThan">
      <formula>0</formula>
    </cfRule>
    <cfRule type="cellIs" dxfId="100" priority="166" operator="greaterThan">
      <formula>0</formula>
    </cfRule>
  </conditionalFormatting>
  <conditionalFormatting sqref="J36:J40">
    <cfRule type="iconSet" priority="161">
      <iconSet iconSet="3Arrows">
        <cfvo type="percent" val="0"/>
        <cfvo type="num" val="0"/>
        <cfvo type="num" val="0" gte="0"/>
      </iconSet>
    </cfRule>
    <cfRule type="cellIs" dxfId="99" priority="162" operator="lessThan">
      <formula>0</formula>
    </cfRule>
    <cfRule type="cellIs" dxfId="98" priority="163" operator="greaterThan">
      <formula>0</formula>
    </cfRule>
  </conditionalFormatting>
  <conditionalFormatting sqref="J65:J75">
    <cfRule type="iconSet" priority="158">
      <iconSet iconSet="3Arrows">
        <cfvo type="percent" val="0"/>
        <cfvo type="num" val="0"/>
        <cfvo type="num" val="0" gte="0"/>
      </iconSet>
    </cfRule>
    <cfRule type="cellIs" dxfId="97" priority="159" operator="lessThan">
      <formula>0</formula>
    </cfRule>
    <cfRule type="cellIs" dxfId="96" priority="160" operator="greaterThan">
      <formula>0</formula>
    </cfRule>
  </conditionalFormatting>
  <conditionalFormatting sqref="J6:J105 P6:P105">
    <cfRule type="expression" dxfId="95" priority="157">
      <formula>$B$13=" "</formula>
    </cfRule>
  </conditionalFormatting>
  <conditionalFormatting sqref="J83:J101">
    <cfRule type="iconSet" priority="154">
      <iconSet iconSet="3Arrows">
        <cfvo type="percent" val="0"/>
        <cfvo type="num" val="0"/>
        <cfvo type="num" val="0" gte="0"/>
      </iconSet>
    </cfRule>
    <cfRule type="cellIs" dxfId="94" priority="155" operator="lessThan">
      <formula>0</formula>
    </cfRule>
    <cfRule type="cellIs" dxfId="93" priority="156" operator="greaterThan">
      <formula>0</formula>
    </cfRule>
  </conditionalFormatting>
  <conditionalFormatting sqref="J100">
    <cfRule type="iconSet" priority="151">
      <iconSet iconSet="3Arrows">
        <cfvo type="percent" val="0"/>
        <cfvo type="num" val="0"/>
        <cfvo type="num" val="0" gte="0"/>
      </iconSet>
    </cfRule>
    <cfRule type="cellIs" dxfId="92" priority="152" operator="lessThan">
      <formula>0</formula>
    </cfRule>
    <cfRule type="cellIs" dxfId="91" priority="153" operator="greaterThan">
      <formula>0</formula>
    </cfRule>
  </conditionalFormatting>
  <conditionalFormatting sqref="J86:J99">
    <cfRule type="iconSet" priority="148">
      <iconSet iconSet="3Arrows">
        <cfvo type="percent" val="0"/>
        <cfvo type="num" val="0"/>
        <cfvo type="num" val="0" gte="0"/>
      </iconSet>
    </cfRule>
    <cfRule type="cellIs" dxfId="90" priority="149" operator="lessThan">
      <formula>0</formula>
    </cfRule>
    <cfRule type="cellIs" dxfId="89" priority="150" operator="greaterThan">
      <formula>0</formula>
    </cfRule>
  </conditionalFormatting>
  <conditionalFormatting sqref="J85">
    <cfRule type="iconSet" priority="145">
      <iconSet iconSet="3Arrows">
        <cfvo type="percent" val="0"/>
        <cfvo type="num" val="0"/>
        <cfvo type="num" val="0" gte="0"/>
      </iconSet>
    </cfRule>
    <cfRule type="cellIs" dxfId="88" priority="146" operator="lessThan">
      <formula>0</formula>
    </cfRule>
    <cfRule type="cellIs" dxfId="87" priority="147" operator="greaterThan">
      <formula>0</formula>
    </cfRule>
  </conditionalFormatting>
  <conditionalFormatting sqref="J101 J83:J84">
    <cfRule type="iconSet" priority="142">
      <iconSet iconSet="3Arrows">
        <cfvo type="percent" val="0"/>
        <cfvo type="num" val="0"/>
        <cfvo type="num" val="0" gte="0"/>
      </iconSet>
    </cfRule>
    <cfRule type="cellIs" dxfId="86" priority="143" operator="lessThan">
      <formula>0</formula>
    </cfRule>
    <cfRule type="cellIs" dxfId="85" priority="144" operator="greaterThan">
      <formula>0</formula>
    </cfRule>
  </conditionalFormatting>
  <conditionalFormatting sqref="J83">
    <cfRule type="iconSet" priority="139">
      <iconSet iconSet="3Arrows">
        <cfvo type="percent" val="0"/>
        <cfvo type="num" val="0"/>
        <cfvo type="num" val="0" gte="0"/>
      </iconSet>
    </cfRule>
    <cfRule type="cellIs" dxfId="84" priority="140" operator="lessThan">
      <formula>0</formula>
    </cfRule>
    <cfRule type="cellIs" dxfId="83" priority="141" operator="greaterThan">
      <formula>0</formula>
    </cfRule>
  </conditionalFormatting>
  <conditionalFormatting sqref="J84">
    <cfRule type="iconSet" priority="136">
      <iconSet iconSet="3Arrows">
        <cfvo type="percent" val="0"/>
        <cfvo type="num" val="0"/>
        <cfvo type="num" val="0" gte="0"/>
      </iconSet>
    </cfRule>
    <cfRule type="cellIs" dxfId="82" priority="137" operator="lessThan">
      <formula>0</formula>
    </cfRule>
    <cfRule type="cellIs" dxfId="81" priority="138" operator="greaterThan">
      <formula>0</formula>
    </cfRule>
  </conditionalFormatting>
  <conditionalFormatting sqref="J101">
    <cfRule type="iconSet" priority="133">
      <iconSet iconSet="3Arrows">
        <cfvo type="percent" val="0"/>
        <cfvo type="num" val="0"/>
        <cfvo type="num" val="0" gte="0"/>
      </iconSet>
    </cfRule>
    <cfRule type="cellIs" dxfId="80" priority="134" operator="lessThan">
      <formula>0</formula>
    </cfRule>
    <cfRule type="cellIs" dxfId="79" priority="135" operator="greaterThan">
      <formula>0</formula>
    </cfRule>
  </conditionalFormatting>
  <conditionalFormatting sqref="P82">
    <cfRule type="iconSet" priority="130">
      <iconSet iconSet="3Arrows">
        <cfvo type="percent" val="0"/>
        <cfvo type="num" val="0"/>
        <cfvo type="num" val="0" gte="0"/>
      </iconSet>
    </cfRule>
    <cfRule type="cellIs" dxfId="78" priority="131" operator="lessThan">
      <formula>0</formula>
    </cfRule>
    <cfRule type="cellIs" dxfId="77" priority="132" operator="greaterThan">
      <formula>0</formula>
    </cfRule>
  </conditionalFormatting>
  <conditionalFormatting sqref="P81">
    <cfRule type="iconSet" priority="127">
      <iconSet iconSet="3Arrows">
        <cfvo type="percent" val="0"/>
        <cfvo type="num" val="0"/>
        <cfvo type="num" val="0" gte="0"/>
      </iconSet>
    </cfRule>
    <cfRule type="cellIs" dxfId="76" priority="128" operator="lessThan">
      <formula>0</formula>
    </cfRule>
    <cfRule type="cellIs" dxfId="75" priority="129" operator="greaterThan">
      <formula>0</formula>
    </cfRule>
  </conditionalFormatting>
  <conditionalFormatting sqref="P80">
    <cfRule type="iconSet" priority="124">
      <iconSet iconSet="3Arrows">
        <cfvo type="percent" val="0"/>
        <cfvo type="num" val="0"/>
        <cfvo type="num" val="0" gte="0"/>
      </iconSet>
    </cfRule>
    <cfRule type="cellIs" dxfId="74" priority="125" operator="lessThan">
      <formula>0</formula>
    </cfRule>
    <cfRule type="cellIs" dxfId="73" priority="126" operator="greaterThan">
      <formula>0</formula>
    </cfRule>
  </conditionalFormatting>
  <conditionalFormatting sqref="P79">
    <cfRule type="iconSet" priority="121">
      <iconSet iconSet="3Arrows">
        <cfvo type="percent" val="0"/>
        <cfvo type="num" val="0"/>
        <cfvo type="num" val="0" gte="0"/>
      </iconSet>
    </cfRule>
    <cfRule type="cellIs" dxfId="72" priority="122" operator="lessThan">
      <formula>0</formula>
    </cfRule>
    <cfRule type="cellIs" dxfId="71" priority="123" operator="greaterThan">
      <formula>0</formula>
    </cfRule>
  </conditionalFormatting>
  <conditionalFormatting sqref="P76:P100">
    <cfRule type="iconSet" priority="118">
      <iconSet iconSet="3Arrows">
        <cfvo type="percent" val="0"/>
        <cfvo type="num" val="0"/>
        <cfvo type="num" val="0" gte="0"/>
      </iconSet>
    </cfRule>
    <cfRule type="cellIs" dxfId="70" priority="119" operator="lessThan">
      <formula>0</formula>
    </cfRule>
    <cfRule type="cellIs" dxfId="69" priority="120" operator="greaterThan">
      <formula>0</formula>
    </cfRule>
  </conditionalFormatting>
  <conditionalFormatting sqref="P54:P64">
    <cfRule type="iconSet" priority="115">
      <iconSet iconSet="3Arrows">
        <cfvo type="percent" val="0"/>
        <cfvo type="num" val="0"/>
        <cfvo type="num" val="0" gte="0"/>
      </iconSet>
    </cfRule>
    <cfRule type="cellIs" dxfId="68" priority="116" operator="lessThan">
      <formula>0</formula>
    </cfRule>
    <cfRule type="cellIs" dxfId="67" priority="117" operator="greaterThan">
      <formula>0</formula>
    </cfRule>
  </conditionalFormatting>
  <conditionalFormatting sqref="P41:P53">
    <cfRule type="iconSet" priority="112">
      <iconSet iconSet="3Arrows">
        <cfvo type="percent" val="0"/>
        <cfvo type="num" val="0"/>
        <cfvo type="num" val="0" gte="0"/>
      </iconSet>
    </cfRule>
    <cfRule type="cellIs" dxfId="66" priority="113" operator="lessThan">
      <formula>0</formula>
    </cfRule>
    <cfRule type="cellIs" dxfId="65" priority="114" operator="greaterThan">
      <formula>0</formula>
    </cfRule>
  </conditionalFormatting>
  <conditionalFormatting sqref="P36:P40">
    <cfRule type="iconSet" priority="109">
      <iconSet iconSet="3Arrows">
        <cfvo type="percent" val="0"/>
        <cfvo type="num" val="0"/>
        <cfvo type="num" val="0" gte="0"/>
      </iconSet>
    </cfRule>
    <cfRule type="cellIs" dxfId="64" priority="110" operator="lessThan">
      <formula>0</formula>
    </cfRule>
    <cfRule type="cellIs" dxfId="63" priority="111" operator="greaterThan">
      <formula>0</formula>
    </cfRule>
  </conditionalFormatting>
  <conditionalFormatting sqref="P65:P75">
    <cfRule type="iconSet" priority="106">
      <iconSet iconSet="3Arrows">
        <cfvo type="percent" val="0"/>
        <cfvo type="num" val="0"/>
        <cfvo type="num" val="0" gte="0"/>
      </iconSet>
    </cfRule>
    <cfRule type="cellIs" dxfId="62" priority="107" operator="lessThan">
      <formula>0</formula>
    </cfRule>
    <cfRule type="cellIs" dxfId="61" priority="108" operator="greaterThan">
      <formula>0</formula>
    </cfRule>
  </conditionalFormatting>
  <conditionalFormatting sqref="P83:P101">
    <cfRule type="iconSet" priority="103">
      <iconSet iconSet="3Arrows">
        <cfvo type="percent" val="0"/>
        <cfvo type="num" val="0"/>
        <cfvo type="num" val="0" gte="0"/>
      </iconSet>
    </cfRule>
    <cfRule type="cellIs" dxfId="60" priority="104" operator="lessThan">
      <formula>0</formula>
    </cfRule>
    <cfRule type="cellIs" dxfId="59" priority="105" operator="greaterThan">
      <formula>0</formula>
    </cfRule>
  </conditionalFormatting>
  <conditionalFormatting sqref="P100">
    <cfRule type="iconSet" priority="100">
      <iconSet iconSet="3Arrows">
        <cfvo type="percent" val="0"/>
        <cfvo type="num" val="0"/>
        <cfvo type="num" val="0" gte="0"/>
      </iconSet>
    </cfRule>
    <cfRule type="cellIs" dxfId="58" priority="101" operator="lessThan">
      <formula>0</formula>
    </cfRule>
    <cfRule type="cellIs" dxfId="57" priority="102" operator="greaterThan">
      <formula>0</formula>
    </cfRule>
  </conditionalFormatting>
  <conditionalFormatting sqref="P86:P99">
    <cfRule type="iconSet" priority="97">
      <iconSet iconSet="3Arrows">
        <cfvo type="percent" val="0"/>
        <cfvo type="num" val="0"/>
        <cfvo type="num" val="0" gte="0"/>
      </iconSet>
    </cfRule>
    <cfRule type="cellIs" dxfId="56" priority="98" operator="lessThan">
      <formula>0</formula>
    </cfRule>
    <cfRule type="cellIs" dxfId="55" priority="99" operator="greaterThan">
      <formula>0</formula>
    </cfRule>
  </conditionalFormatting>
  <conditionalFormatting sqref="P85">
    <cfRule type="iconSet" priority="94">
      <iconSet iconSet="3Arrows">
        <cfvo type="percent" val="0"/>
        <cfvo type="num" val="0"/>
        <cfvo type="num" val="0" gte="0"/>
      </iconSet>
    </cfRule>
    <cfRule type="cellIs" dxfId="54" priority="95" operator="lessThan">
      <formula>0</formula>
    </cfRule>
    <cfRule type="cellIs" dxfId="53" priority="96" operator="greaterThan">
      <formula>0</formula>
    </cfRule>
  </conditionalFormatting>
  <conditionalFormatting sqref="P101 P83:P84">
    <cfRule type="iconSet" priority="91">
      <iconSet iconSet="3Arrows">
        <cfvo type="percent" val="0"/>
        <cfvo type="num" val="0"/>
        <cfvo type="num" val="0" gte="0"/>
      </iconSet>
    </cfRule>
    <cfRule type="cellIs" dxfId="52" priority="92" operator="lessThan">
      <formula>0</formula>
    </cfRule>
    <cfRule type="cellIs" dxfId="51" priority="93" operator="greaterThan">
      <formula>0</formula>
    </cfRule>
  </conditionalFormatting>
  <conditionalFormatting sqref="P83">
    <cfRule type="iconSet" priority="88">
      <iconSet iconSet="3Arrows">
        <cfvo type="percent" val="0"/>
        <cfvo type="num" val="0"/>
        <cfvo type="num" val="0" gte="0"/>
      </iconSet>
    </cfRule>
    <cfRule type="cellIs" dxfId="50" priority="89" operator="lessThan">
      <formula>0</formula>
    </cfRule>
    <cfRule type="cellIs" dxfId="49" priority="90" operator="greaterThan">
      <formula>0</formula>
    </cfRule>
  </conditionalFormatting>
  <conditionalFormatting sqref="P84">
    <cfRule type="iconSet" priority="85">
      <iconSet iconSet="3Arrows">
        <cfvo type="percent" val="0"/>
        <cfvo type="num" val="0"/>
        <cfvo type="num" val="0" gte="0"/>
      </iconSet>
    </cfRule>
    <cfRule type="cellIs" dxfId="48" priority="86" operator="lessThan">
      <formula>0</formula>
    </cfRule>
    <cfRule type="cellIs" dxfId="47" priority="87" operator="greaterThan">
      <formula>0</formula>
    </cfRule>
  </conditionalFormatting>
  <conditionalFormatting sqref="P101">
    <cfRule type="iconSet" priority="82">
      <iconSet iconSet="3Arrows">
        <cfvo type="percent" val="0"/>
        <cfvo type="num" val="0"/>
        <cfvo type="num" val="0" gte="0"/>
      </iconSet>
    </cfRule>
    <cfRule type="cellIs" dxfId="46" priority="83" operator="lessThan">
      <formula>0</formula>
    </cfRule>
    <cfRule type="cellIs" dxfId="45" priority="84" operator="greaterThan">
      <formula>0</formula>
    </cfRule>
  </conditionalFormatting>
  <conditionalFormatting sqref="J102">
    <cfRule type="iconSet" priority="79">
      <iconSet iconSet="3Arrows">
        <cfvo type="percent" val="0"/>
        <cfvo type="num" val="0"/>
        <cfvo type="num" val="0" gte="0"/>
      </iconSet>
    </cfRule>
    <cfRule type="cellIs" dxfId="44" priority="80" operator="lessThan">
      <formula>0</formula>
    </cfRule>
    <cfRule type="cellIs" dxfId="43" priority="81" operator="greaterThan">
      <formula>0</formula>
    </cfRule>
  </conditionalFormatting>
  <conditionalFormatting sqref="J103">
    <cfRule type="iconSet" priority="76">
      <iconSet iconSet="3Arrows">
        <cfvo type="percent" val="0"/>
        <cfvo type="num" val="0"/>
        <cfvo type="num" val="0" gte="0"/>
      </iconSet>
    </cfRule>
    <cfRule type="cellIs" dxfId="42" priority="77" operator="lessThan">
      <formula>0</formula>
    </cfRule>
    <cfRule type="cellIs" dxfId="41" priority="78" operator="greaterThan">
      <formula>0</formula>
    </cfRule>
  </conditionalFormatting>
  <conditionalFormatting sqref="J102">
    <cfRule type="iconSet" priority="73">
      <iconSet iconSet="3Arrows">
        <cfvo type="percent" val="0"/>
        <cfvo type="num" val="0"/>
        <cfvo type="num" val="0" gte="0"/>
      </iconSet>
    </cfRule>
    <cfRule type="cellIs" dxfId="40" priority="74" operator="lessThan">
      <formula>0</formula>
    </cfRule>
    <cfRule type="cellIs" dxfId="39" priority="75" operator="greaterThan">
      <formula>0</formula>
    </cfRule>
  </conditionalFormatting>
  <conditionalFormatting sqref="J101">
    <cfRule type="iconSet" priority="70">
      <iconSet iconSet="3Arrows">
        <cfvo type="percent" val="0"/>
        <cfvo type="num" val="0"/>
        <cfvo type="num" val="0" gte="0"/>
      </iconSet>
    </cfRule>
    <cfRule type="cellIs" dxfId="38" priority="71" operator="lessThan">
      <formula>0</formula>
    </cfRule>
    <cfRule type="cellIs" dxfId="37" priority="72" operator="greaterThan">
      <formula>0</formula>
    </cfRule>
  </conditionalFormatting>
  <conditionalFormatting sqref="J104:J105">
    <cfRule type="iconSet" priority="58">
      <iconSet iconSet="3Arrows">
        <cfvo type="percent" val="0"/>
        <cfvo type="num" val="0"/>
        <cfvo type="num" val="0" gte="0"/>
      </iconSet>
    </cfRule>
    <cfRule type="cellIs" dxfId="36" priority="59" operator="lessThan">
      <formula>0</formula>
    </cfRule>
    <cfRule type="cellIs" dxfId="35" priority="60" operator="greaterThan">
      <formula>0</formula>
    </cfRule>
  </conditionalFormatting>
  <conditionalFormatting sqref="J104:J105">
    <cfRule type="iconSet" priority="55">
      <iconSet iconSet="3Arrows">
        <cfvo type="percent" val="0"/>
        <cfvo type="num" val="0"/>
        <cfvo type="num" val="0" gte="0"/>
      </iconSet>
    </cfRule>
    <cfRule type="cellIs" dxfId="34" priority="56" operator="lessThan">
      <formula>0</formula>
    </cfRule>
    <cfRule type="cellIs" dxfId="33" priority="57" operator="greaterThan">
      <formula>0</formula>
    </cfRule>
  </conditionalFormatting>
  <conditionalFormatting sqref="J105">
    <cfRule type="iconSet" priority="52">
      <iconSet iconSet="3Arrows">
        <cfvo type="percent" val="0"/>
        <cfvo type="num" val="0"/>
        <cfvo type="num" val="0" gte="0"/>
      </iconSet>
    </cfRule>
    <cfRule type="cellIs" dxfId="32" priority="53" operator="lessThan">
      <formula>0</formula>
    </cfRule>
    <cfRule type="cellIs" dxfId="31" priority="54" operator="greaterThan">
      <formula>0</formula>
    </cfRule>
  </conditionalFormatting>
  <conditionalFormatting sqref="P103:P104">
    <cfRule type="iconSet" priority="49">
      <iconSet iconSet="3Arrows">
        <cfvo type="percent" val="0"/>
        <cfvo type="num" val="0"/>
        <cfvo type="num" val="0" gte="0"/>
      </iconSet>
    </cfRule>
    <cfRule type="cellIs" dxfId="30" priority="50" operator="lessThan">
      <formula>0</formula>
    </cfRule>
    <cfRule type="cellIs" dxfId="29" priority="51" operator="greaterThan">
      <formula>0</formula>
    </cfRule>
  </conditionalFormatting>
  <conditionalFormatting sqref="P102">
    <cfRule type="iconSet" priority="46">
      <iconSet iconSet="3Arrows">
        <cfvo type="percent" val="0"/>
        <cfvo type="num" val="0"/>
        <cfvo type="num" val="0" gte="0"/>
      </iconSet>
    </cfRule>
    <cfRule type="cellIs" dxfId="28" priority="47" operator="lessThan">
      <formula>0</formula>
    </cfRule>
    <cfRule type="cellIs" dxfId="27" priority="48" operator="greaterThan">
      <formula>0</formula>
    </cfRule>
  </conditionalFormatting>
  <conditionalFormatting sqref="P104:P105">
    <cfRule type="iconSet" priority="31">
      <iconSet iconSet="3Arrows">
        <cfvo type="percent" val="0"/>
        <cfvo type="num" val="0"/>
        <cfvo type="num" val="0" gte="0"/>
      </iconSet>
    </cfRule>
    <cfRule type="cellIs" dxfId="26" priority="32" operator="lessThan">
      <formula>0</formula>
    </cfRule>
    <cfRule type="cellIs" dxfId="25" priority="33" operator="greaterThan">
      <formula>0</formula>
    </cfRule>
  </conditionalFormatting>
  <conditionalFormatting sqref="P104">
    <cfRule type="iconSet" priority="28">
      <iconSet iconSet="3Arrows">
        <cfvo type="percent" val="0"/>
        <cfvo type="num" val="0"/>
        <cfvo type="num" val="0" gte="0"/>
      </iconSet>
    </cfRule>
    <cfRule type="cellIs" dxfId="24" priority="29" operator="lessThan">
      <formula>0</formula>
    </cfRule>
    <cfRule type="cellIs" dxfId="23" priority="30" operator="greaterThan">
      <formula>0</formula>
    </cfRule>
  </conditionalFormatting>
  <conditionalFormatting sqref="P105">
    <cfRule type="iconSet" priority="25">
      <iconSet iconSet="3Arrows">
        <cfvo type="percent" val="0"/>
        <cfvo type="num" val="0"/>
        <cfvo type="num" val="0" gte="0"/>
      </iconSet>
    </cfRule>
    <cfRule type="cellIs" dxfId="22" priority="26" operator="lessThan">
      <formula>0</formula>
    </cfRule>
    <cfRule type="cellIs" dxfId="21" priority="27" operator="greaterThan">
      <formula>0</formula>
    </cfRule>
  </conditionalFormatting>
  <conditionalFormatting sqref="J42:J46 J48:J52">
    <cfRule type="iconSet" priority="22">
      <iconSet iconSet="3Arrows">
        <cfvo type="percent" val="0"/>
        <cfvo type="num" val="0"/>
        <cfvo type="num" val="0" gte="0"/>
      </iconSet>
    </cfRule>
    <cfRule type="cellIs" dxfId="20" priority="23" operator="lessThan">
      <formula>0</formula>
    </cfRule>
    <cfRule type="cellIs" dxfId="19" priority="24" operator="greaterThan">
      <formula>0</formula>
    </cfRule>
  </conditionalFormatting>
  <conditionalFormatting sqref="J41 J47 J53">
    <cfRule type="iconSet" priority="19">
      <iconSet iconSet="3Arrows">
        <cfvo type="percent" val="0"/>
        <cfvo type="num" val="0"/>
        <cfvo type="num" val="0" gte="0"/>
      </iconSet>
    </cfRule>
    <cfRule type="cellIs" dxfId="18" priority="20" operator="lessThan">
      <formula>0</formula>
    </cfRule>
    <cfRule type="cellIs" dxfId="17" priority="21" operator="greaterThan">
      <formula>0</formula>
    </cfRule>
  </conditionalFormatting>
  <conditionalFormatting sqref="J47">
    <cfRule type="iconSet" priority="16">
      <iconSet iconSet="3Arrows">
        <cfvo type="percent" val="0"/>
        <cfvo type="num" val="0"/>
        <cfvo type="num" val="0" gte="0"/>
      </iconSet>
    </cfRule>
    <cfRule type="cellIs" dxfId="16" priority="17" operator="lessThan">
      <formula>0</formula>
    </cfRule>
    <cfRule type="cellIs" dxfId="15" priority="18" operator="greaterThan">
      <formula>0</formula>
    </cfRule>
  </conditionalFormatting>
  <conditionalFormatting sqref="J53">
    <cfRule type="iconSet" priority="13">
      <iconSet iconSet="3Arrows">
        <cfvo type="percent" val="0"/>
        <cfvo type="num" val="0"/>
        <cfvo type="num" val="0" gte="0"/>
      </iconSet>
    </cfRule>
    <cfRule type="cellIs" dxfId="14" priority="14" operator="lessThan">
      <formula>0</formula>
    </cfRule>
    <cfRule type="cellIs" dxfId="13" priority="15" operator="greaterThan">
      <formula>0</formula>
    </cfRule>
  </conditionalFormatting>
  <conditionalFormatting sqref="J6:J105">
    <cfRule type="cellIs" dxfId="12" priority="1" operator="lessThan">
      <formula>-0.1</formula>
    </cfRule>
    <cfRule type="cellIs" dxfId="11" priority="2" operator="greaterThan">
      <formula>0.1</formula>
    </cfRule>
    <cfRule type="cellIs" dxfId="10" priority="3" operator="greaterThan">
      <formula>0.1</formula>
    </cfRule>
  </conditionalFormatting>
  <conditionalFormatting sqref="J6:J105">
    <cfRule type="iconSet" priority="425">
      <iconSet iconSet="3Arrows">
        <cfvo type="percent" val="0"/>
        <cfvo type="num" val="0"/>
        <cfvo type="num" val="0" gte="0"/>
      </iconSet>
    </cfRule>
    <cfRule type="cellIs" dxfId="9" priority="426" operator="lessThan">
      <formula>0</formula>
    </cfRule>
    <cfRule type="cellIs" dxfId="8" priority="427" operator="greaterThan">
      <formula>0</formula>
    </cfRule>
  </conditionalFormatting>
  <conditionalFormatting sqref="P6:P105">
    <cfRule type="iconSet" priority="428">
      <iconSet iconSet="3Arrows">
        <cfvo type="percent" val="0"/>
        <cfvo type="num" val="0"/>
        <cfvo type="num" val="0" gte="0"/>
      </iconSet>
    </cfRule>
    <cfRule type="cellIs" dxfId="7" priority="429" operator="lessThan">
      <formula>0</formula>
    </cfRule>
    <cfRule type="cellIs" dxfId="6" priority="430" operator="greaterThan">
      <formula>0</formula>
    </cfRule>
  </conditionalFormatting>
  <conditionalFormatting sqref="J103:J105">
    <cfRule type="iconSet" priority="431">
      <iconSet iconSet="3Arrows">
        <cfvo type="percent" val="0"/>
        <cfvo type="num" val="0"/>
        <cfvo type="num" val="0" gte="0"/>
      </iconSet>
    </cfRule>
    <cfRule type="cellIs" dxfId="5" priority="432" operator="lessThan">
      <formula>0</formula>
    </cfRule>
    <cfRule type="cellIs" dxfId="4" priority="433" operator="greaterThan">
      <formula>0</formula>
    </cfRule>
  </conditionalFormatting>
  <conditionalFormatting sqref="P102:P105">
    <cfRule type="iconSet" priority="434">
      <iconSet iconSet="3Arrows">
        <cfvo type="percent" val="0"/>
        <cfvo type="num" val="0"/>
        <cfvo type="num" val="0" gte="0"/>
      </iconSet>
    </cfRule>
    <cfRule type="cellIs" dxfId="3" priority="435" operator="lessThan">
      <formula>0</formula>
    </cfRule>
    <cfRule type="cellIs" dxfId="2" priority="436" operator="greaterThan">
      <formula>0</formula>
    </cfRule>
  </conditionalFormatting>
  <conditionalFormatting sqref="J102:J105">
    <cfRule type="iconSet" priority="437">
      <iconSet iconSet="3Arrows">
        <cfvo type="percent" val="0"/>
        <cfvo type="num" val="0"/>
        <cfvo type="num" val="0" gte="0"/>
      </iconSet>
    </cfRule>
    <cfRule type="cellIs" dxfId="1" priority="438" operator="lessThan">
      <formula>0</formula>
    </cfRule>
    <cfRule type="cellIs" dxfId="0" priority="439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2022-07-13T13:39:23Z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