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0F461DBC-995D-45FC-9DD0-66D3A9AC8FDD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Pricelist'!$A$5:$R$101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<sst xmlns="http://schemas.openxmlformats.org/spreadsheetml/2006/main" count="117" uniqueCount="117">
  <si>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</si>
  <si>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</si>
  <si>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</si>
  <si>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</si>
  <si>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</si>
  <si>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</si>
  <si>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</si>
  <si>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</si>
  <si>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</si>
  <si>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</si>
  <si>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</si>
  <si>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</si>
  <si>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</si>
  <si>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</si>
  <si>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</si>
  <si>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</si>
  <si>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</si>
  <si>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</si>
  <si>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</si>
  <si>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</si>
  <si>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</si>
  <si>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</si>
  <si>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</si>
  <si>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</si>
  <si>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</si>
  <si>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</si>
  <si>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</si>
  <si>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</si>
  <si>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</si>
  <si>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</si>
  <si>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</si>
  <si>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</si>
  <si>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</si>
  <si>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</si>
  <si>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</si>
  <si>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</si>
  <si>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</si>
  <si>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</si>
  <si>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</si>
  <si>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</si>
  <si>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</si>
  <si>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</si>
  <si>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</si>
  <si>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</si>
  <si>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</si>
  <si>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</si>
  <si>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</si>
  <si>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</si>
  <si>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</si>
  <si>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</si>
  <si>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</si>
  <si>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</si>
  <si>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</si>
  <si>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</si>
  <si>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</si>
  <si>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</si>
  <si>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</si>
  <si>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</si>
  <si>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</si>
  <si>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</si>
  <si>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</si>
  <si>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</si>
  <si>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</si>
  <si>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</si>
  <si>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</si>
  <si>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</si>
  <si>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</si>
  <si>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</si>
  <si>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</si>
  <si>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</si>
  <si>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</si>
  <si>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</si>
  <si>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</si>
  <si>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</si>
  <si>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</si>
  <si>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</si>
  <si>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</si>
  <si>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</si>
  <si>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CAP</t>
  </si>
  <si>
    <t>CHAMPION</t>
  </si>
  <si>
    <t>AIRTELAFRI</t>
  </si>
  <si>
    <t>NPFMCRFBK</t>
  </si>
  <si>
    <t>COURTVILLE</t>
  </si>
  <si>
    <t>FTNCOCOA</t>
  </si>
  <si>
    <t>GTCO</t>
  </si>
  <si>
    <t>JAPAULGOLD</t>
  </si>
  <si>
    <t>MRS</t>
  </si>
  <si>
    <t>UPDC</t>
  </si>
  <si>
    <t>NGXGROUP</t>
  </si>
  <si>
    <t>NEM</t>
  </si>
  <si>
    <t>BUAFOODS</t>
  </si>
  <si>
    <t>BETAGLAS</t>
  </si>
  <si>
    <t>RTBRISCOE</t>
  </si>
  <si>
    <t>IMG</t>
  </si>
  <si>
    <t>LINKASSURE</t>
  </si>
  <si>
    <t>WEMABANK</t>
  </si>
  <si>
    <t>ACCESSCORP</t>
  </si>
  <si>
    <t>ELLAHLAKES</t>
  </si>
  <si>
    <t>UPL</t>
  </si>
  <si>
    <t>ABCTRANS</t>
  </si>
  <si>
    <t>ACADEMY</t>
  </si>
  <si>
    <t>MULTIVERSE</t>
  </si>
  <si>
    <t>REGALINS</t>
  </si>
  <si>
    <t>WAPIC</t>
  </si>
  <si>
    <t>MORISON</t>
  </si>
  <si>
    <t>SOVRENINS</t>
  </si>
  <si>
    <t>MBENEFIT</t>
  </si>
  <si>
    <t>CAPHOTEL</t>
  </si>
  <si>
    <t>GEREGU</t>
  </si>
  <si>
    <t>NNFM</t>
  </si>
  <si>
    <t>TRANSCOHOT</t>
  </si>
  <si>
    <t>ABBEYBDS</t>
  </si>
  <si>
    <t>ETRANZACT</t>
  </si>
  <si>
    <t>GSPECPLC</t>
  </si>
  <si>
    <t>ROYALEX</t>
  </si>
  <si>
    <t>TANTALIZER</t>
  </si>
  <si>
    <t>TRANSEXPR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</si>
</sst>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438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26"/>
  <sheetViews>
    <sheetView tabSelected="1" zoomScaleNormal="100" zoomScaleSheetLayoutView="100" workbookViewId="0">
      <pane ySplit="5" topLeftCell="A6" activePane="bottomLeft" state="frozen"/>
      <selection pane="bottomLeft" activeCell="R125" sqref="R125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5" t="s">
        <v>14</v>
      </c>
      <c r="G3" s="35"/>
      <c r="H3" s="35"/>
      <c r="I3" s="34">
        <f ca="1">TODAY()</f>
        <v>44848</v>
      </c>
      <c r="J3" s="34"/>
      <c r="K3" s="34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1" t="s">
        <v>13</v>
      </c>
      <c r="B5" s="32" t="s">
        <v>0</v>
      </c>
      <c r="C5" s="31" t="s">
        <v>1</v>
      </c>
      <c r="D5" s="31" t="s">
        <v>2</v>
      </c>
      <c r="E5" s="31" t="s">
        <v>3</v>
      </c>
      <c r="F5" s="31" t="s">
        <v>4</v>
      </c>
      <c r="G5" s="31" t="s">
        <v>5</v>
      </c>
      <c r="H5" s="31" t="s">
        <v>9</v>
      </c>
      <c r="I5" s="8" t="s">
        <v>6</v>
      </c>
      <c r="J5" s="8" t="s">
        <v>10</v>
      </c>
      <c r="K5" s="33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51</v>
      </c>
      <c r="R5" s="6" t="s">
        <v>52</v>
      </c>
    </row>
    <row r="6" spans="1:188" x14ac:dyDescent="0.25">
      <c r="A6" s="22">
        <v>1</v>
      </c>
      <c r="B6" s="22" t="s">
        <v>111</v>
      </c>
      <c r="C6" s="17">
        <v>1.7</v>
      </c>
      <c r="D6" s="17">
        <v>1.7</v>
      </c>
      <c r="E6" s="17">
        <v>1.7</v>
      </c>
      <c r="F6" s="17">
        <v>1.7</v>
      </c>
      <c r="G6" s="23">
        <v>1.7</v>
      </c>
      <c r="H6" s="24">
        <v>0</v>
      </c>
      <c r="I6" s="25">
        <v>0</v>
      </c>
      <c r="J6" s="18">
        <v>0</v>
      </c>
      <c r="K6" s="26">
        <v>5000</v>
      </c>
      <c r="L6" s="26">
        <v>8250</v>
      </c>
      <c r="M6" s="19">
        <v>18.919414759436776</v>
      </c>
      <c r="N6" s="19">
        <v>10984.6153854</v>
      </c>
      <c r="O6" s="20">
        <v>1.65</v>
      </c>
      <c r="P6" s="18">
        <v>0.63461538461538458</v>
      </c>
      <c r="Q6" s="17">
        <v>1.8</v>
      </c>
      <c r="R6" s="17">
        <v>1.04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99</v>
      </c>
      <c r="C7" s="17">
        <v>0.27</v>
      </c>
      <c r="D7" s="17">
        <v>0.27</v>
      </c>
      <c r="E7" s="17">
        <v>0.27</v>
      </c>
      <c r="F7" s="17">
        <v>0.27</v>
      </c>
      <c r="G7" s="23">
        <v>0.27</v>
      </c>
      <c r="H7" s="24">
        <v>0</v>
      </c>
      <c r="I7" s="25">
        <v>0</v>
      </c>
      <c r="J7" s="18">
        <v>0</v>
      </c>
      <c r="K7" s="26">
        <v>52853</v>
      </c>
      <c r="L7" s="26">
        <v>14773.35</v>
      </c>
      <c r="M7" s="19">
        <v>33.879168004403063</v>
      </c>
      <c r="N7" s="19">
        <v>447.57900026999999</v>
      </c>
      <c r="O7" s="20">
        <v>0.27951771895635064</v>
      </c>
      <c r="P7" s="18">
        <v>-0.12903225806451601</v>
      </c>
      <c r="Q7" s="17">
        <v>0.36</v>
      </c>
      <c r="R7" s="17">
        <v>0.27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100</v>
      </c>
      <c r="C8" s="17">
        <v>1.45</v>
      </c>
      <c r="D8" s="17">
        <v>1.45</v>
      </c>
      <c r="E8" s="17">
        <v>1.35</v>
      </c>
      <c r="F8" s="17">
        <v>1.31</v>
      </c>
      <c r="G8" s="23">
        <v>1.31</v>
      </c>
      <c r="H8" s="24">
        <v>3.0534351145038219E-2</v>
      </c>
      <c r="I8" s="25">
        <v>-0.1399999999999999</v>
      </c>
      <c r="J8" s="18">
        <v>-9.6551724137931005E-2</v>
      </c>
      <c r="K8" s="26">
        <v>894396</v>
      </c>
      <c r="L8" s="26">
        <v>1181173.6599999999</v>
      </c>
      <c r="M8" s="19">
        <v>2708.7411365408429</v>
      </c>
      <c r="N8" s="19">
        <v>792.28800000000001</v>
      </c>
      <c r="O8" s="20">
        <v>1.3206383525865499</v>
      </c>
      <c r="P8" s="18">
        <v>1.62</v>
      </c>
      <c r="Q8" s="17">
        <v>2.25</v>
      </c>
      <c r="R8" s="17">
        <v>0.55000000000000004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96</v>
      </c>
      <c r="C9" s="17">
        <v>8</v>
      </c>
      <c r="D9" s="17">
        <v>8</v>
      </c>
      <c r="E9" s="17">
        <v>8</v>
      </c>
      <c r="F9" s="17">
        <v>8</v>
      </c>
      <c r="G9" s="23">
        <v>8</v>
      </c>
      <c r="H9" s="24">
        <v>0</v>
      </c>
      <c r="I9" s="25">
        <v>0</v>
      </c>
      <c r="J9" s="18">
        <v>0</v>
      </c>
      <c r="K9" s="26">
        <v>2777240</v>
      </c>
      <c r="L9" s="26">
        <v>22246692.449999999</v>
      </c>
      <c r="M9" s="19">
        <v>51017.503210567353</v>
      </c>
      <c r="N9" s="19">
        <v>284361.80495999998</v>
      </c>
      <c r="O9" s="20">
        <v>8.0103600877129804</v>
      </c>
      <c r="P9" s="18">
        <v>-0.13978494623655924</v>
      </c>
      <c r="Q9" s="17">
        <v>10.4</v>
      </c>
      <c r="R9" s="17">
        <v>7.5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16</v>
      </c>
      <c r="C10" s="17">
        <v>5.4</v>
      </c>
      <c r="D10" s="17">
        <v>5.4</v>
      </c>
      <c r="E10" s="17">
        <v>5.4</v>
      </c>
      <c r="F10" s="17">
        <v>5.4</v>
      </c>
      <c r="G10" s="23">
        <v>5.4</v>
      </c>
      <c r="H10" s="24">
        <v>0</v>
      </c>
      <c r="I10" s="25">
        <v>0</v>
      </c>
      <c r="J10" s="18">
        <v>0</v>
      </c>
      <c r="K10" s="26">
        <v>200629</v>
      </c>
      <c r="L10" s="26">
        <v>1058287.1499999999</v>
      </c>
      <c r="M10" s="19">
        <v>2426.9301242948218</v>
      </c>
      <c r="N10" s="19">
        <v>10800</v>
      </c>
      <c r="O10" s="20">
        <v>5.2748463582034493</v>
      </c>
      <c r="P10" s="18">
        <v>-0.14960629921259827</v>
      </c>
      <c r="Q10" s="17">
        <v>7.8</v>
      </c>
      <c r="R10" s="17">
        <v>5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7">
        <v>0.55000000000000004</v>
      </c>
      <c r="D11" s="17">
        <v>0.55000000000000004</v>
      </c>
      <c r="E11" s="17">
        <v>0.59</v>
      </c>
      <c r="F11" s="17">
        <v>0.56000000000000005</v>
      </c>
      <c r="G11" s="23">
        <v>0.56999999999999995</v>
      </c>
      <c r="H11" s="24">
        <v>5.3571428571428381E-2</v>
      </c>
      <c r="I11" s="25">
        <v>1.9999999999999907E-2</v>
      </c>
      <c r="J11" s="18">
        <v>3.6363636363636154E-2</v>
      </c>
      <c r="K11" s="26">
        <v>2527115</v>
      </c>
      <c r="L11" s="26">
        <v>1446832.17</v>
      </c>
      <c r="M11" s="19">
        <v>3317.9658074576892</v>
      </c>
      <c r="N11" s="19">
        <v>11783.761281419998</v>
      </c>
      <c r="O11" s="20">
        <v>0.57252328049970025</v>
      </c>
      <c r="P11" s="18">
        <v>-0.18571428571428572</v>
      </c>
      <c r="Q11" s="17">
        <v>0.84</v>
      </c>
      <c r="R11" s="17">
        <v>0.52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80</v>
      </c>
      <c r="C12" s="17">
        <v>1800</v>
      </c>
      <c r="D12" s="17">
        <v>1800</v>
      </c>
      <c r="E12" s="17">
        <v>1800</v>
      </c>
      <c r="F12" s="17">
        <v>1800</v>
      </c>
      <c r="G12" s="23">
        <v>1800</v>
      </c>
      <c r="H12" s="24">
        <v>0</v>
      </c>
      <c r="I12" s="25">
        <v>0</v>
      </c>
      <c r="J12" s="18">
        <v>0</v>
      </c>
      <c r="K12" s="26">
        <v>593171</v>
      </c>
      <c r="L12" s="26">
        <v>960937020</v>
      </c>
      <c r="M12" s="19">
        <v>2203680.7320093564</v>
      </c>
      <c r="N12" s="19">
        <v>6764672.7072000001</v>
      </c>
      <c r="O12" s="20">
        <v>1620</v>
      </c>
      <c r="P12" s="18">
        <v>0.88481675392670156</v>
      </c>
      <c r="Q12" s="17">
        <v>2040</v>
      </c>
      <c r="R12" s="17">
        <v>955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67</v>
      </c>
      <c r="C13" s="17">
        <v>13.75</v>
      </c>
      <c r="D13" s="17">
        <v>13.75</v>
      </c>
      <c r="E13" s="17">
        <v>13.75</v>
      </c>
      <c r="F13" s="17">
        <v>13.75</v>
      </c>
      <c r="G13" s="23">
        <v>13.75</v>
      </c>
      <c r="H13" s="24">
        <v>0</v>
      </c>
      <c r="I13" s="25">
        <v>0</v>
      </c>
      <c r="J13" s="18">
        <v>0</v>
      </c>
      <c r="K13" s="26">
        <v>269016</v>
      </c>
      <c r="L13" s="26">
        <v>3714394.45</v>
      </c>
      <c r="M13" s="19">
        <v>8518.0811126909139</v>
      </c>
      <c r="N13" s="19">
        <v>17909.115166250001</v>
      </c>
      <c r="O13" s="20">
        <v>13.807336552472716</v>
      </c>
      <c r="P13" s="18">
        <v>5.7692307692307709E-2</v>
      </c>
      <c r="Q13" s="17">
        <v>15.2</v>
      </c>
      <c r="R13" s="17">
        <v>11.55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77</v>
      </c>
      <c r="C14" s="17">
        <v>5.95</v>
      </c>
      <c r="D14" s="17">
        <v>5.95</v>
      </c>
      <c r="E14" s="17">
        <v>5.95</v>
      </c>
      <c r="F14" s="17">
        <v>5.95</v>
      </c>
      <c r="G14" s="23">
        <v>5.95</v>
      </c>
      <c r="H14" s="24">
        <v>0</v>
      </c>
      <c r="I14" s="25">
        <v>0</v>
      </c>
      <c r="J14" s="18">
        <v>0</v>
      </c>
      <c r="K14" s="26">
        <v>66302</v>
      </c>
      <c r="L14" s="26">
        <v>378704.45</v>
      </c>
      <c r="M14" s="19">
        <v>868.46867403568319</v>
      </c>
      <c r="N14" s="19">
        <v>1724.44950965</v>
      </c>
      <c r="O14" s="20">
        <v>5.7118103526288797</v>
      </c>
      <c r="P14" s="18">
        <v>-0.30409356725146197</v>
      </c>
      <c r="Q14" s="17">
        <v>8.5500000000000007</v>
      </c>
      <c r="R14" s="17">
        <v>5.95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91</v>
      </c>
      <c r="C15" s="17">
        <v>46.1</v>
      </c>
      <c r="D15" s="17">
        <v>46.1</v>
      </c>
      <c r="E15" s="17">
        <v>46.1</v>
      </c>
      <c r="F15" s="17">
        <v>46.1</v>
      </c>
      <c r="G15" s="23">
        <v>46.1</v>
      </c>
      <c r="H15" s="24">
        <v>0</v>
      </c>
      <c r="I15" s="25">
        <v>0</v>
      </c>
      <c r="J15" s="18">
        <v>0</v>
      </c>
      <c r="K15" s="26">
        <v>70</v>
      </c>
      <c r="L15" s="26">
        <v>3216.5</v>
      </c>
      <c r="M15" s="19">
        <v>7.376278493785259</v>
      </c>
      <c r="N15" s="19">
        <v>23048.709200000001</v>
      </c>
      <c r="O15" s="20">
        <v>45.95</v>
      </c>
      <c r="P15" s="18">
        <v>-0.12936732766761094</v>
      </c>
      <c r="Q15" s="17">
        <v>62.55</v>
      </c>
      <c r="R15" s="17">
        <v>46.1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66</v>
      </c>
      <c r="C16" s="17">
        <v>56.5</v>
      </c>
      <c r="D16" s="17">
        <v>56.5</v>
      </c>
      <c r="E16" s="17">
        <v>56.5</v>
      </c>
      <c r="F16" s="17">
        <v>56.5</v>
      </c>
      <c r="G16" s="23">
        <v>56.5</v>
      </c>
      <c r="H16" s="24">
        <v>0</v>
      </c>
      <c r="I16" s="25">
        <v>0</v>
      </c>
      <c r="J16" s="18">
        <v>0</v>
      </c>
      <c r="K16" s="26">
        <v>54541</v>
      </c>
      <c r="L16" s="26">
        <v>2778693.25</v>
      </c>
      <c r="M16" s="19">
        <v>6372.2727376966468</v>
      </c>
      <c r="N16" s="19">
        <v>1913336.0043899999</v>
      </c>
      <c r="O16" s="20">
        <v>50.946870244403293</v>
      </c>
      <c r="P16" s="18">
        <v>-0.15734526472781507</v>
      </c>
      <c r="Q16" s="17">
        <v>74.25</v>
      </c>
      <c r="R16" s="17">
        <v>47.85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90</v>
      </c>
      <c r="C17" s="17">
        <v>58.3</v>
      </c>
      <c r="D17" s="17">
        <v>58.3</v>
      </c>
      <c r="E17" s="17">
        <v>58.3</v>
      </c>
      <c r="F17" s="17">
        <v>58.3</v>
      </c>
      <c r="G17" s="23">
        <v>58.3</v>
      </c>
      <c r="H17" s="24">
        <v>0</v>
      </c>
      <c r="I17" s="25">
        <v>0</v>
      </c>
      <c r="J17" s="18">
        <v>0</v>
      </c>
      <c r="K17" s="26">
        <v>7938</v>
      </c>
      <c r="L17" s="26">
        <v>429625.5</v>
      </c>
      <c r="M17" s="19">
        <v>985.24400311883687</v>
      </c>
      <c r="N17" s="19">
        <v>1049400</v>
      </c>
      <c r="O17" s="20">
        <v>54.122637944066518</v>
      </c>
      <c r="P17" s="18">
        <v>0.45750000000000002</v>
      </c>
      <c r="Q17" s="17">
        <v>66</v>
      </c>
      <c r="R17" s="17">
        <v>44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18</v>
      </c>
      <c r="C18" s="17">
        <v>11.4</v>
      </c>
      <c r="D18" s="17">
        <v>11.4</v>
      </c>
      <c r="E18" s="17">
        <v>11.4</v>
      </c>
      <c r="F18" s="17">
        <v>11.4</v>
      </c>
      <c r="G18" s="23">
        <v>11.4</v>
      </c>
      <c r="H18" s="24">
        <v>0</v>
      </c>
      <c r="I18" s="25">
        <v>0</v>
      </c>
      <c r="J18" s="18">
        <v>0</v>
      </c>
      <c r="K18" s="26">
        <v>181232</v>
      </c>
      <c r="L18" s="26">
        <v>2070619.5</v>
      </c>
      <c r="M18" s="19">
        <v>4748.4738338760717</v>
      </c>
      <c r="N18" s="19">
        <v>21411.503256</v>
      </c>
      <c r="O18" s="20">
        <v>11.425242230952591</v>
      </c>
      <c r="P18" s="18">
        <v>0.29545454545454541</v>
      </c>
      <c r="Q18" s="17">
        <v>17.7</v>
      </c>
      <c r="R18" s="17">
        <v>7.75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78</v>
      </c>
      <c r="C19" s="17">
        <v>17.75</v>
      </c>
      <c r="D19" s="17">
        <v>17.75</v>
      </c>
      <c r="E19" s="17">
        <v>17.75</v>
      </c>
      <c r="F19" s="17">
        <v>17.75</v>
      </c>
      <c r="G19" s="23">
        <v>17.75</v>
      </c>
      <c r="H19" s="24">
        <v>0</v>
      </c>
      <c r="I19" s="25">
        <v>0</v>
      </c>
      <c r="J19" s="18">
        <v>0</v>
      </c>
      <c r="K19" s="26">
        <v>27616</v>
      </c>
      <c r="L19" s="26">
        <v>455607.75</v>
      </c>
      <c r="M19" s="19">
        <v>1044.8281199834885</v>
      </c>
      <c r="N19" s="19">
        <v>12425</v>
      </c>
      <c r="O19" s="20">
        <v>16.497963137311704</v>
      </c>
      <c r="P19" s="18">
        <v>-8.740359897172234E-2</v>
      </c>
      <c r="Q19" s="17">
        <v>22.4</v>
      </c>
      <c r="R19" s="17">
        <v>16.5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107</v>
      </c>
      <c r="C20" s="17">
        <v>3.4</v>
      </c>
      <c r="D20" s="17">
        <v>3.4</v>
      </c>
      <c r="E20" s="17">
        <v>3.4</v>
      </c>
      <c r="F20" s="17">
        <v>3.4</v>
      </c>
      <c r="G20" s="23">
        <v>3.4</v>
      </c>
      <c r="H20" s="24">
        <v>0</v>
      </c>
      <c r="I20" s="25">
        <v>0</v>
      </c>
      <c r="J20" s="18">
        <v>0</v>
      </c>
      <c r="K20" s="26">
        <v>150</v>
      </c>
      <c r="L20" s="26">
        <v>555</v>
      </c>
      <c r="M20" s="19">
        <v>1.2727606292712013</v>
      </c>
      <c r="N20" s="19">
        <v>5265.8519999999999</v>
      </c>
      <c r="O20" s="20">
        <v>3.7</v>
      </c>
      <c r="P20" s="18">
        <v>6.5830721003134807E-2</v>
      </c>
      <c r="Q20" s="17">
        <v>3.41</v>
      </c>
      <c r="R20" s="17">
        <v>3.19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65</v>
      </c>
      <c r="C21" s="17">
        <v>0.95</v>
      </c>
      <c r="D21" s="17">
        <v>0.95</v>
      </c>
      <c r="E21" s="17">
        <v>0.95</v>
      </c>
      <c r="F21" s="17">
        <v>0.95</v>
      </c>
      <c r="G21" s="23">
        <v>0.95</v>
      </c>
      <c r="H21" s="24">
        <v>0</v>
      </c>
      <c r="I21" s="25">
        <v>0</v>
      </c>
      <c r="J21" s="18">
        <v>0</v>
      </c>
      <c r="K21" s="26">
        <v>42679</v>
      </c>
      <c r="L21" s="26">
        <v>40452.39</v>
      </c>
      <c r="M21" s="19">
        <v>92.767944778241528</v>
      </c>
      <c r="N21" s="19">
        <v>3182.9842625000001</v>
      </c>
      <c r="O21" s="20">
        <v>0.94782890883104098</v>
      </c>
      <c r="P21" s="18">
        <v>-0.44767441860465118</v>
      </c>
      <c r="Q21" s="17">
        <v>1.79</v>
      </c>
      <c r="R21" s="17">
        <v>0.95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79</v>
      </c>
      <c r="C22" s="17">
        <v>3.48</v>
      </c>
      <c r="D22" s="17">
        <v>3.48</v>
      </c>
      <c r="E22" s="17">
        <v>3.65</v>
      </c>
      <c r="F22" s="17">
        <v>3.65</v>
      </c>
      <c r="G22" s="23">
        <v>3.65</v>
      </c>
      <c r="H22" s="24">
        <v>0</v>
      </c>
      <c r="I22" s="25">
        <v>0.16999999999999993</v>
      </c>
      <c r="J22" s="18">
        <v>4.8850574712643757E-2</v>
      </c>
      <c r="K22" s="26">
        <v>350388</v>
      </c>
      <c r="L22" s="26">
        <v>1269862.8400000001</v>
      </c>
      <c r="M22" s="19">
        <v>2912.1286978856124</v>
      </c>
      <c r="N22" s="19">
        <v>28577.6620936</v>
      </c>
      <c r="O22" s="20">
        <v>3.6241619005217074</v>
      </c>
      <c r="P22" s="18">
        <v>0.55319148936170204</v>
      </c>
      <c r="Q22" s="17">
        <v>4.8499999999999996</v>
      </c>
      <c r="R22" s="17">
        <v>1.87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58</v>
      </c>
      <c r="C23" s="17">
        <v>0.28000000000000003</v>
      </c>
      <c r="D23" s="17">
        <v>0.28000000000000003</v>
      </c>
      <c r="E23" s="17">
        <v>0.26</v>
      </c>
      <c r="F23" s="17">
        <v>0.26</v>
      </c>
      <c r="G23" s="23">
        <v>0.26</v>
      </c>
      <c r="H23" s="24">
        <v>0</v>
      </c>
      <c r="I23" s="25">
        <v>-2.0000000000000018E-2</v>
      </c>
      <c r="J23" s="18">
        <v>-7.1428571428571508E-2</v>
      </c>
      <c r="K23" s="26">
        <v>4464407</v>
      </c>
      <c r="L23" s="26">
        <v>1161489.8899999999</v>
      </c>
      <c r="M23" s="19">
        <v>2663.6010870063751</v>
      </c>
      <c r="N23" s="19">
        <v>1220.9756000000002</v>
      </c>
      <c r="O23" s="20">
        <v>0.26016666715198677</v>
      </c>
      <c r="P23" s="18">
        <v>0.18181818181818188</v>
      </c>
      <c r="Q23" s="17">
        <v>0.33</v>
      </c>
      <c r="R23" s="17">
        <v>0.2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61</v>
      </c>
      <c r="C24" s="17">
        <v>26.5</v>
      </c>
      <c r="D24" s="17">
        <v>26.5</v>
      </c>
      <c r="E24" s="17">
        <v>26.5</v>
      </c>
      <c r="F24" s="17">
        <v>26.5</v>
      </c>
      <c r="G24" s="23">
        <v>26.5</v>
      </c>
      <c r="H24" s="24">
        <v>0</v>
      </c>
      <c r="I24" s="25">
        <v>0</v>
      </c>
      <c r="J24" s="18">
        <v>0</v>
      </c>
      <c r="K24" s="26">
        <v>3633</v>
      </c>
      <c r="L24" s="26">
        <v>90733.45</v>
      </c>
      <c r="M24" s="19">
        <v>208.07560886116588</v>
      </c>
      <c r="N24" s="19">
        <v>18389.731100500001</v>
      </c>
      <c r="O24" s="20">
        <v>24.974800440407375</v>
      </c>
      <c r="P24" s="18">
        <v>0.20454545454545459</v>
      </c>
      <c r="Q24" s="17">
        <v>34.25</v>
      </c>
      <c r="R24" s="17">
        <v>21.3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76</v>
      </c>
      <c r="C25" s="17">
        <v>0.52</v>
      </c>
      <c r="D25" s="17">
        <v>0.52</v>
      </c>
      <c r="E25" s="17">
        <v>0.52</v>
      </c>
      <c r="F25" s="17">
        <v>0.49</v>
      </c>
      <c r="G25" s="23">
        <v>0.52</v>
      </c>
      <c r="H25" s="24">
        <v>6.1224489795918435E-2</v>
      </c>
      <c r="I25" s="25">
        <v>0</v>
      </c>
      <c r="J25" s="18">
        <v>0</v>
      </c>
      <c r="K25" s="26">
        <v>1513994</v>
      </c>
      <c r="L25" s="26">
        <v>773724.84</v>
      </c>
      <c r="M25" s="19">
        <v>1774.3540797138007</v>
      </c>
      <c r="N25" s="19">
        <v>9446.5242195999999</v>
      </c>
      <c r="O25" s="20">
        <v>0.51104881525290058</v>
      </c>
      <c r="P25" s="18">
        <v>0.13043478260869557</v>
      </c>
      <c r="Q25" s="17">
        <v>0.75</v>
      </c>
      <c r="R25" s="17">
        <v>0.5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82</v>
      </c>
      <c r="C26" s="17">
        <v>0.46</v>
      </c>
      <c r="D26" s="17">
        <v>0.46</v>
      </c>
      <c r="E26" s="17">
        <v>0.46</v>
      </c>
      <c r="F26" s="17">
        <v>0.46</v>
      </c>
      <c r="G26" s="23">
        <v>0.46</v>
      </c>
      <c r="H26" s="24">
        <v>0</v>
      </c>
      <c r="I26" s="25">
        <v>0</v>
      </c>
      <c r="J26" s="18">
        <v>0</v>
      </c>
      <c r="K26" s="26">
        <v>5102447</v>
      </c>
      <c r="L26" s="26">
        <v>2347100.2400000002</v>
      </c>
      <c r="M26" s="19">
        <v>5382.5167178828606</v>
      </c>
      <c r="N26" s="19">
        <v>1633.92</v>
      </c>
      <c r="O26" s="20">
        <v>0.45999502591599684</v>
      </c>
      <c r="P26" s="18">
        <v>0.21052631578947367</v>
      </c>
      <c r="Q26" s="17">
        <v>0.61</v>
      </c>
      <c r="R26" s="17">
        <v>0.35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71</v>
      </c>
      <c r="C27" s="17">
        <v>6.5</v>
      </c>
      <c r="D27" s="17">
        <v>6.5</v>
      </c>
      <c r="E27" s="17">
        <v>6.5</v>
      </c>
      <c r="F27" s="17">
        <v>6.5</v>
      </c>
      <c r="G27" s="23">
        <v>6.5</v>
      </c>
      <c r="H27" s="24">
        <v>0</v>
      </c>
      <c r="I27" s="25">
        <v>0</v>
      </c>
      <c r="J27" s="18">
        <v>0</v>
      </c>
      <c r="K27" s="26">
        <v>17172</v>
      </c>
      <c r="L27" s="26">
        <v>101684.6</v>
      </c>
      <c r="M27" s="19">
        <v>233.1894693390818</v>
      </c>
      <c r="N27" s="19">
        <v>38232.117267499998</v>
      </c>
      <c r="O27" s="20">
        <v>5.921535057069649</v>
      </c>
      <c r="P27" s="18">
        <v>-0.17721518987341778</v>
      </c>
      <c r="Q27" s="17">
        <v>8</v>
      </c>
      <c r="R27" s="17">
        <v>6.3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54</v>
      </c>
      <c r="C28" s="17">
        <v>2</v>
      </c>
      <c r="D28" s="17">
        <v>2</v>
      </c>
      <c r="E28" s="17">
        <v>2</v>
      </c>
      <c r="F28" s="17">
        <v>2</v>
      </c>
      <c r="G28" s="23">
        <v>2</v>
      </c>
      <c r="H28" s="24">
        <v>0</v>
      </c>
      <c r="I28" s="25">
        <v>0</v>
      </c>
      <c r="J28" s="18">
        <v>0</v>
      </c>
      <c r="K28" s="26">
        <v>75062</v>
      </c>
      <c r="L28" s="26">
        <v>157378.29999999999</v>
      </c>
      <c r="M28" s="19">
        <v>360.90973719212951</v>
      </c>
      <c r="N28" s="19">
        <v>3522.6440520000001</v>
      </c>
      <c r="O28" s="20">
        <v>2.0966441075377684</v>
      </c>
      <c r="P28" s="18">
        <v>-0.24242424242424243</v>
      </c>
      <c r="Q28" s="17">
        <v>3</v>
      </c>
      <c r="R28" s="17">
        <v>1.9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39</v>
      </c>
      <c r="C29" s="17">
        <v>245</v>
      </c>
      <c r="D29" s="17">
        <v>245</v>
      </c>
      <c r="E29" s="17">
        <v>245</v>
      </c>
      <c r="F29" s="17">
        <v>245</v>
      </c>
      <c r="G29" s="23">
        <v>245</v>
      </c>
      <c r="H29" s="24">
        <v>0</v>
      </c>
      <c r="I29" s="25">
        <v>0</v>
      </c>
      <c r="J29" s="18">
        <v>0</v>
      </c>
      <c r="K29" s="26">
        <v>5186</v>
      </c>
      <c r="L29" s="26">
        <v>1143513</v>
      </c>
      <c r="M29" s="19">
        <v>2622.3753611888274</v>
      </c>
      <c r="N29" s="19">
        <v>4174924.3154499996</v>
      </c>
      <c r="O29" s="20">
        <v>220.5</v>
      </c>
      <c r="P29" s="18">
        <v>-4.6692607003890996E-2</v>
      </c>
      <c r="Q29" s="17">
        <v>300</v>
      </c>
      <c r="R29" s="17">
        <v>241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19</v>
      </c>
      <c r="C30" s="17">
        <v>16.05</v>
      </c>
      <c r="D30" s="17">
        <v>16.05</v>
      </c>
      <c r="E30" s="17">
        <v>16.05</v>
      </c>
      <c r="F30" s="17">
        <v>16.05</v>
      </c>
      <c r="G30" s="23">
        <v>16.05</v>
      </c>
      <c r="H30" s="24">
        <v>0</v>
      </c>
      <c r="I30" s="25">
        <v>0</v>
      </c>
      <c r="J30" s="18">
        <v>0</v>
      </c>
      <c r="K30" s="26">
        <v>919492</v>
      </c>
      <c r="L30" s="26">
        <v>13946922.35</v>
      </c>
      <c r="M30" s="19">
        <v>31983.952552401046</v>
      </c>
      <c r="N30" s="19">
        <v>194957.39575200001</v>
      </c>
      <c r="O30" s="20">
        <v>15.168073621086426</v>
      </c>
      <c r="P30" s="18">
        <v>-7.7586206896551602E-2</v>
      </c>
      <c r="Q30" s="17">
        <v>18.3</v>
      </c>
      <c r="R30" s="17">
        <v>15.5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97</v>
      </c>
      <c r="C31" s="17">
        <v>3.6</v>
      </c>
      <c r="D31" s="17">
        <v>3.6</v>
      </c>
      <c r="E31" s="17">
        <v>3.6</v>
      </c>
      <c r="F31" s="17">
        <v>3.6</v>
      </c>
      <c r="G31" s="23">
        <v>3.6</v>
      </c>
      <c r="H31" s="24">
        <v>0</v>
      </c>
      <c r="I31" s="25">
        <v>0</v>
      </c>
      <c r="J31" s="18">
        <v>0</v>
      </c>
      <c r="K31" s="26">
        <v>100</v>
      </c>
      <c r="L31" s="26">
        <v>330</v>
      </c>
      <c r="M31" s="19">
        <v>0.75677659037747103</v>
      </c>
      <c r="N31" s="19">
        <v>7200</v>
      </c>
      <c r="O31" s="20">
        <v>3.3</v>
      </c>
      <c r="P31" s="18">
        <v>-0.15294117647058825</v>
      </c>
      <c r="Q31" s="17">
        <v>4.4000000000000004</v>
      </c>
      <c r="R31" s="17">
        <v>3.12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42</v>
      </c>
      <c r="C32" s="17">
        <v>6.3</v>
      </c>
      <c r="D32" s="17">
        <v>6.3</v>
      </c>
      <c r="E32" s="17">
        <v>6.3</v>
      </c>
      <c r="F32" s="17">
        <v>6.3</v>
      </c>
      <c r="G32" s="23">
        <v>6.3</v>
      </c>
      <c r="H32" s="24">
        <v>0</v>
      </c>
      <c r="I32" s="25">
        <v>0</v>
      </c>
      <c r="J32" s="18">
        <v>0</v>
      </c>
      <c r="K32" s="26">
        <v>36773</v>
      </c>
      <c r="L32" s="26">
        <v>209873.4</v>
      </c>
      <c r="M32" s="19">
        <v>481.29477594826398</v>
      </c>
      <c r="N32" s="19">
        <v>8216.1112761000004</v>
      </c>
      <c r="O32" s="20">
        <v>5.707268920131618</v>
      </c>
      <c r="P32" s="18">
        <v>0.24752475247524752</v>
      </c>
      <c r="Q32" s="17">
        <v>8</v>
      </c>
      <c r="R32" s="17">
        <v>4.99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20</v>
      </c>
      <c r="C33" s="17">
        <v>11.1</v>
      </c>
      <c r="D33" s="17">
        <v>11.1</v>
      </c>
      <c r="E33" s="17">
        <v>11.1</v>
      </c>
      <c r="F33" s="17">
        <v>11.1</v>
      </c>
      <c r="G33" s="23">
        <v>11.1</v>
      </c>
      <c r="H33" s="24">
        <v>0</v>
      </c>
      <c r="I33" s="25">
        <v>0</v>
      </c>
      <c r="J33" s="18">
        <v>0</v>
      </c>
      <c r="K33" s="26">
        <v>205169</v>
      </c>
      <c r="L33" s="26">
        <v>2285393.0499999998</v>
      </c>
      <c r="M33" s="19">
        <v>5241.0059395496028</v>
      </c>
      <c r="N33" s="19">
        <v>203680.01854200001</v>
      </c>
      <c r="O33" s="20">
        <v>11.139075835043306</v>
      </c>
      <c r="P33" s="18">
        <v>0.27586206896551735</v>
      </c>
      <c r="Q33" s="17">
        <v>13.1</v>
      </c>
      <c r="R33" s="17">
        <v>8.6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112</v>
      </c>
      <c r="C34" s="17">
        <v>3.2</v>
      </c>
      <c r="D34" s="17">
        <v>3.2</v>
      </c>
      <c r="E34" s="17">
        <v>3.2</v>
      </c>
      <c r="F34" s="17">
        <v>3.2</v>
      </c>
      <c r="G34" s="23">
        <v>3.2</v>
      </c>
      <c r="H34" s="24">
        <v>0</v>
      </c>
      <c r="I34" s="25">
        <v>0</v>
      </c>
      <c r="J34" s="18">
        <v>0</v>
      </c>
      <c r="K34" s="26">
        <v>6425</v>
      </c>
      <c r="L34" s="26">
        <v>19257.5</v>
      </c>
      <c r="M34" s="19">
        <v>44.162500573315597</v>
      </c>
      <c r="N34" s="19">
        <v>21230.592000000004</v>
      </c>
      <c r="O34" s="20">
        <v>2.9972762645914397</v>
      </c>
      <c r="P34" s="18">
        <v>0.69312169312169325</v>
      </c>
      <c r="Q34" s="17">
        <v>3.2</v>
      </c>
      <c r="R34" s="17">
        <v>1.89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40</v>
      </c>
      <c r="C35" s="17">
        <v>9.5</v>
      </c>
      <c r="D35" s="17">
        <v>9.5</v>
      </c>
      <c r="E35" s="17">
        <v>9.5</v>
      </c>
      <c r="F35" s="17">
        <v>9</v>
      </c>
      <c r="G35" s="23">
        <v>9.5</v>
      </c>
      <c r="H35" s="24">
        <v>5.555555555555558E-2</v>
      </c>
      <c r="I35" s="25">
        <v>0</v>
      </c>
      <c r="J35" s="18">
        <v>0</v>
      </c>
      <c r="K35" s="26">
        <v>13266988</v>
      </c>
      <c r="L35" s="26">
        <v>123150101.15000001</v>
      </c>
      <c r="M35" s="19">
        <v>282415.49591799296</v>
      </c>
      <c r="N35" s="19">
        <v>341005.28150500002</v>
      </c>
      <c r="O35" s="20">
        <v>9.2824461098479922</v>
      </c>
      <c r="P35" s="18">
        <v>-0.16666666666666674</v>
      </c>
      <c r="Q35" s="17">
        <v>12.4</v>
      </c>
      <c r="R35" s="17">
        <v>8.4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21</v>
      </c>
      <c r="C36" s="17">
        <v>3.1</v>
      </c>
      <c r="D36" s="17">
        <v>3.1</v>
      </c>
      <c r="E36" s="17">
        <v>3.14</v>
      </c>
      <c r="F36" s="17">
        <v>3.12</v>
      </c>
      <c r="G36" s="23">
        <v>3.12</v>
      </c>
      <c r="H36" s="24">
        <v>6.4102564102563875E-3</v>
      </c>
      <c r="I36" s="25">
        <v>2.0000000000000018E-2</v>
      </c>
      <c r="J36" s="18">
        <v>6.4516129032257119E-3</v>
      </c>
      <c r="K36" s="26">
        <v>944484</v>
      </c>
      <c r="L36" s="26">
        <v>2964195.34</v>
      </c>
      <c r="M36" s="19">
        <v>6797.6777049029943</v>
      </c>
      <c r="N36" s="19">
        <v>61784.457539999996</v>
      </c>
      <c r="O36" s="20">
        <v>3.1384283270018338</v>
      </c>
      <c r="P36" s="18">
        <v>4.3478260869565188E-2</v>
      </c>
      <c r="Q36" s="17">
        <v>3.88</v>
      </c>
      <c r="R36" s="17">
        <v>2.85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22</v>
      </c>
      <c r="C37" s="17">
        <v>3.45</v>
      </c>
      <c r="D37" s="17">
        <v>3.45</v>
      </c>
      <c r="E37" s="17">
        <v>3.45</v>
      </c>
      <c r="F37" s="17">
        <v>3.4</v>
      </c>
      <c r="G37" s="23">
        <v>3.45</v>
      </c>
      <c r="H37" s="24">
        <v>1.4705882352941346E-2</v>
      </c>
      <c r="I37" s="25">
        <v>0</v>
      </c>
      <c r="J37" s="18">
        <v>0</v>
      </c>
      <c r="K37" s="26">
        <v>1445388</v>
      </c>
      <c r="L37" s="26">
        <v>4932738.57</v>
      </c>
      <c r="M37" s="19">
        <v>11312.063867357703</v>
      </c>
      <c r="N37" s="19">
        <v>99963.049719000017</v>
      </c>
      <c r="O37" s="20">
        <v>3.412743547061412</v>
      </c>
      <c r="P37" s="18">
        <v>0.35294117647058831</v>
      </c>
      <c r="Q37" s="17">
        <v>4.05</v>
      </c>
      <c r="R37" s="17">
        <v>2.5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68</v>
      </c>
      <c r="C38" s="17">
        <v>9.17</v>
      </c>
      <c r="D38" s="17">
        <v>9.17</v>
      </c>
      <c r="E38" s="17">
        <v>9.17</v>
      </c>
      <c r="F38" s="17">
        <v>9.17</v>
      </c>
      <c r="G38" s="23">
        <v>9.17</v>
      </c>
      <c r="H38" s="24">
        <v>0</v>
      </c>
      <c r="I38" s="25">
        <v>0</v>
      </c>
      <c r="J38" s="18">
        <v>0</v>
      </c>
      <c r="K38" s="26">
        <v>235873</v>
      </c>
      <c r="L38" s="26">
        <v>1985827.17</v>
      </c>
      <c r="M38" s="19">
        <v>4554.0227720955827</v>
      </c>
      <c r="N38" s="19">
        <v>19131.923492500002</v>
      </c>
      <c r="O38" s="20">
        <v>8.419052498590343</v>
      </c>
      <c r="P38" s="18">
        <v>0.47427652733118975</v>
      </c>
      <c r="Q38" s="17">
        <v>12.3</v>
      </c>
      <c r="R38" s="17">
        <v>6.22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23</v>
      </c>
      <c r="C39" s="17">
        <v>30.3</v>
      </c>
      <c r="D39" s="17">
        <v>30.3</v>
      </c>
      <c r="E39" s="17">
        <v>30.3</v>
      </c>
      <c r="F39" s="17">
        <v>30.3</v>
      </c>
      <c r="G39" s="23">
        <v>30.3</v>
      </c>
      <c r="H39" s="24">
        <v>0</v>
      </c>
      <c r="I39" s="25">
        <v>0</v>
      </c>
      <c r="J39" s="18">
        <v>0</v>
      </c>
      <c r="K39" s="26">
        <v>19959</v>
      </c>
      <c r="L39" s="26">
        <v>557478.80000000005</v>
      </c>
      <c r="M39" s="19">
        <v>1278.4451680961336</v>
      </c>
      <c r="N39" s="19">
        <v>124241.5020315</v>
      </c>
      <c r="O39" s="20">
        <v>27.931198957863622</v>
      </c>
      <c r="P39" s="18">
        <v>6.8783068783068835E-2</v>
      </c>
      <c r="Q39" s="17">
        <v>41.45</v>
      </c>
      <c r="R39" s="17">
        <v>27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83</v>
      </c>
      <c r="C40" s="17">
        <v>0.28000000000000003</v>
      </c>
      <c r="D40" s="17">
        <v>0.28000000000000003</v>
      </c>
      <c r="E40" s="17">
        <v>0.3</v>
      </c>
      <c r="F40" s="17">
        <v>0.27</v>
      </c>
      <c r="G40" s="23">
        <v>0.27</v>
      </c>
      <c r="H40" s="24">
        <v>0.11111111111111094</v>
      </c>
      <c r="I40" s="25">
        <v>-1.0000000000000009E-2</v>
      </c>
      <c r="J40" s="18">
        <v>-3.5714285714285698E-2</v>
      </c>
      <c r="K40" s="26">
        <v>430115</v>
      </c>
      <c r="L40" s="26">
        <v>121834.5</v>
      </c>
      <c r="M40" s="19">
        <v>279.39847727376969</v>
      </c>
      <c r="N40" s="19">
        <v>594</v>
      </c>
      <c r="O40" s="20">
        <v>0.28326029085244642</v>
      </c>
      <c r="P40" s="18">
        <v>-0.30769230769230771</v>
      </c>
      <c r="Q40" s="17">
        <v>0.4</v>
      </c>
      <c r="R40" s="17">
        <v>0.27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108</v>
      </c>
      <c r="C41" s="17">
        <v>110</v>
      </c>
      <c r="D41" s="17">
        <v>110</v>
      </c>
      <c r="E41" s="17">
        <v>110</v>
      </c>
      <c r="F41" s="17">
        <v>110</v>
      </c>
      <c r="G41" s="23">
        <v>110</v>
      </c>
      <c r="H41" s="24">
        <v>0</v>
      </c>
      <c r="I41" s="25">
        <v>0</v>
      </c>
      <c r="J41" s="18">
        <v>0</v>
      </c>
      <c r="K41" s="26">
        <v>380882</v>
      </c>
      <c r="L41" s="26">
        <v>38377581.799999997</v>
      </c>
      <c r="M41" s="19">
        <v>88009.865156171159</v>
      </c>
      <c r="N41" s="19">
        <v>110000</v>
      </c>
      <c r="O41" s="20">
        <v>100.75976759206263</v>
      </c>
      <c r="P41" s="18">
        <v>0.10000000000000009</v>
      </c>
      <c r="Q41" s="17">
        <v>120.9</v>
      </c>
      <c r="R41" s="17">
        <v>110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49</v>
      </c>
      <c r="C42" s="17">
        <v>5.4</v>
      </c>
      <c r="D42" s="17">
        <v>5.4</v>
      </c>
      <c r="E42" s="17">
        <v>5.4</v>
      </c>
      <c r="F42" s="17">
        <v>5.4</v>
      </c>
      <c r="G42" s="23">
        <v>5.4</v>
      </c>
      <c r="H42" s="24">
        <v>0</v>
      </c>
      <c r="I42" s="25">
        <v>0</v>
      </c>
      <c r="J42" s="18">
        <v>0</v>
      </c>
      <c r="K42" s="26">
        <v>198923</v>
      </c>
      <c r="L42" s="26">
        <v>1163501.7</v>
      </c>
      <c r="M42" s="19">
        <v>2668.2146952254275</v>
      </c>
      <c r="N42" s="19">
        <v>6457.7330352000008</v>
      </c>
      <c r="O42" s="20">
        <v>5.8490053940469426</v>
      </c>
      <c r="P42" s="18">
        <v>-9.2436974789915971E-2</v>
      </c>
      <c r="Q42" s="17">
        <v>8.35</v>
      </c>
      <c r="R42" s="17">
        <v>5.4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113</v>
      </c>
      <c r="C43" s="17">
        <v>2.48</v>
      </c>
      <c r="D43" s="17">
        <v>2.48</v>
      </c>
      <c r="E43" s="17">
        <v>2.48</v>
      </c>
      <c r="F43" s="17">
        <v>2.48</v>
      </c>
      <c r="G43" s="23">
        <v>2.48</v>
      </c>
      <c r="H43" s="24">
        <v>0</v>
      </c>
      <c r="I43" s="25">
        <v>0</v>
      </c>
      <c r="J43" s="18">
        <v>0</v>
      </c>
      <c r="K43" s="26">
        <v>173</v>
      </c>
      <c r="L43" s="26">
        <v>422.56</v>
      </c>
      <c r="M43" s="19">
        <v>0.96904095766637621</v>
      </c>
      <c r="N43" s="19">
        <v>1984</v>
      </c>
      <c r="O43" s="20">
        <v>2.442543352601156</v>
      </c>
      <c r="P43" s="18">
        <v>-0.40811455847255373</v>
      </c>
      <c r="Q43" s="17">
        <v>4.1900000000000004</v>
      </c>
      <c r="R43" s="17">
        <v>2.48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84</v>
      </c>
      <c r="C44" s="17">
        <v>16.95</v>
      </c>
      <c r="D44" s="17">
        <v>16.95</v>
      </c>
      <c r="E44" s="17">
        <v>17.95</v>
      </c>
      <c r="F44" s="17">
        <v>17</v>
      </c>
      <c r="G44" s="23">
        <v>17.899999999999999</v>
      </c>
      <c r="H44" s="24">
        <v>5.5882352941176494E-2</v>
      </c>
      <c r="I44" s="25">
        <v>0.94999999999999929</v>
      </c>
      <c r="J44" s="18">
        <v>5.6047197640118007E-2</v>
      </c>
      <c r="K44" s="26">
        <v>34999602</v>
      </c>
      <c r="L44" s="26">
        <v>607480244.79999995</v>
      </c>
      <c r="M44" s="19">
        <v>1393111.6011558042</v>
      </c>
      <c r="N44" s="19">
        <v>526818.10803799995</v>
      </c>
      <c r="O44" s="20">
        <v>17.356775794193315</v>
      </c>
      <c r="P44" s="18">
        <v>-0.31153846153846154</v>
      </c>
      <c r="Q44" s="17">
        <v>28</v>
      </c>
      <c r="R44" s="17">
        <v>16.850000000000001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24</v>
      </c>
      <c r="C45" s="17">
        <v>82.9</v>
      </c>
      <c r="D45" s="17">
        <v>82.9</v>
      </c>
      <c r="E45" s="17">
        <v>82.9</v>
      </c>
      <c r="F45" s="17">
        <v>82.9</v>
      </c>
      <c r="G45" s="23">
        <v>82.9</v>
      </c>
      <c r="H45" s="24">
        <v>0</v>
      </c>
      <c r="I45" s="25">
        <v>0</v>
      </c>
      <c r="J45" s="18">
        <v>0</v>
      </c>
      <c r="K45" s="26">
        <v>20395</v>
      </c>
      <c r="L45" s="26">
        <v>1522486.75</v>
      </c>
      <c r="M45" s="19">
        <v>3491.4616107875063</v>
      </c>
      <c r="N45" s="19">
        <v>181582.73569510001</v>
      </c>
      <c r="O45" s="20">
        <v>74.650000000000006</v>
      </c>
      <c r="P45" s="18">
        <v>1.1256410256410256</v>
      </c>
      <c r="Q45" s="17">
        <v>110</v>
      </c>
      <c r="R45" s="17">
        <v>39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45</v>
      </c>
      <c r="C46" s="17">
        <v>2.13</v>
      </c>
      <c r="D46" s="17">
        <v>2.13</v>
      </c>
      <c r="E46" s="17">
        <v>2.34</v>
      </c>
      <c r="F46" s="17">
        <v>2.29</v>
      </c>
      <c r="G46" s="23">
        <v>2.34</v>
      </c>
      <c r="H46" s="24">
        <v>2.1834061135371119E-2</v>
      </c>
      <c r="I46" s="25">
        <v>0.20999999999999996</v>
      </c>
      <c r="J46" s="18">
        <v>9.8591549295774739E-2</v>
      </c>
      <c r="K46" s="26">
        <v>1246858</v>
      </c>
      <c r="L46" s="26">
        <v>2894668.62</v>
      </c>
      <c r="M46" s="19">
        <v>6638.234692473513</v>
      </c>
      <c r="N46" s="19">
        <v>18556.662519719997</v>
      </c>
      <c r="O46" s="20">
        <v>2.3215703953457409</v>
      </c>
      <c r="P46" s="18">
        <v>-0.31176470588235294</v>
      </c>
      <c r="Q46" s="17">
        <v>4.0199999999999996</v>
      </c>
      <c r="R46" s="17">
        <v>1.94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93</v>
      </c>
      <c r="C47" s="30">
        <v>7.4</v>
      </c>
      <c r="D47" s="17">
        <v>7.4</v>
      </c>
      <c r="E47" s="17">
        <v>7.4</v>
      </c>
      <c r="F47" s="17">
        <v>7.4</v>
      </c>
      <c r="G47" s="23">
        <v>7.4</v>
      </c>
      <c r="H47" s="24">
        <v>0</v>
      </c>
      <c r="I47" s="25">
        <v>0</v>
      </c>
      <c r="J47" s="18">
        <v>0</v>
      </c>
      <c r="K47" s="26">
        <v>270</v>
      </c>
      <c r="L47" s="26">
        <v>1879.5</v>
      </c>
      <c r="M47" s="19">
        <v>4.3101866715589594</v>
      </c>
      <c r="N47" s="19">
        <v>3080.2108244000001</v>
      </c>
      <c r="O47" s="20">
        <v>6.9611111111111112</v>
      </c>
      <c r="P47" s="18">
        <v>-0.21693121693121686</v>
      </c>
      <c r="Q47" s="17">
        <v>11</v>
      </c>
      <c r="R47" s="17">
        <v>7.4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57</v>
      </c>
      <c r="C48" s="30">
        <v>4.6500000000000004</v>
      </c>
      <c r="D48" s="17">
        <v>4.6500000000000004</v>
      </c>
      <c r="E48" s="17">
        <v>4.5</v>
      </c>
      <c r="F48" s="17">
        <v>4.5</v>
      </c>
      <c r="G48" s="23">
        <v>4.5</v>
      </c>
      <c r="H48" s="24">
        <v>0</v>
      </c>
      <c r="I48" s="25">
        <v>-0.15000000000000036</v>
      </c>
      <c r="J48" s="18">
        <v>-3.2258064516129115E-2</v>
      </c>
      <c r="K48" s="26">
        <v>435880</v>
      </c>
      <c r="L48" s="26">
        <v>1962008.95</v>
      </c>
      <c r="M48" s="19">
        <v>4499.4013438517632</v>
      </c>
      <c r="N48" s="19">
        <v>120879.308475</v>
      </c>
      <c r="O48" s="20">
        <v>4.5012594062586029</v>
      </c>
      <c r="P48" s="18">
        <v>-9.0909090909090939E-2</v>
      </c>
      <c r="Q48" s="17">
        <v>9.75</v>
      </c>
      <c r="R48" s="17">
        <v>4.4000000000000004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72</v>
      </c>
      <c r="C49" s="17">
        <v>0.9</v>
      </c>
      <c r="D49" s="17">
        <v>0.9</v>
      </c>
      <c r="E49" s="17">
        <v>0.9</v>
      </c>
      <c r="F49" s="17">
        <v>0.88</v>
      </c>
      <c r="G49" s="23">
        <v>0.9</v>
      </c>
      <c r="H49" s="24">
        <v>2.2727272727272707E-2</v>
      </c>
      <c r="I49" s="25">
        <v>0</v>
      </c>
      <c r="J49" s="18">
        <v>0</v>
      </c>
      <c r="K49" s="26">
        <v>853128</v>
      </c>
      <c r="L49" s="26">
        <v>765766.53</v>
      </c>
      <c r="M49" s="19">
        <v>1756.1035866623861</v>
      </c>
      <c r="N49" s="19">
        <v>26517.824369999998</v>
      </c>
      <c r="O49" s="20">
        <v>0.89759863701578191</v>
      </c>
      <c r="P49" s="18">
        <v>0.60714285714285698</v>
      </c>
      <c r="Q49" s="17">
        <v>0.99</v>
      </c>
      <c r="R49" s="17">
        <v>0.57999999999999996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85</v>
      </c>
      <c r="C50" s="17">
        <v>0.26</v>
      </c>
      <c r="D50" s="17">
        <v>0.26</v>
      </c>
      <c r="E50" s="17">
        <v>0.26</v>
      </c>
      <c r="F50" s="17">
        <v>0.26</v>
      </c>
      <c r="G50" s="23">
        <v>0.26</v>
      </c>
      <c r="H50" s="24">
        <v>0</v>
      </c>
      <c r="I50" s="25">
        <v>0</v>
      </c>
      <c r="J50" s="18">
        <v>0</v>
      </c>
      <c r="K50" s="26">
        <v>873664</v>
      </c>
      <c r="L50" s="26">
        <v>226766.82</v>
      </c>
      <c r="M50" s="19">
        <v>520.03582075861118</v>
      </c>
      <c r="N50" s="19">
        <v>1628.30244616</v>
      </c>
      <c r="O50" s="20">
        <v>0.25955838857959124</v>
      </c>
      <c r="P50" s="18">
        <v>-0.33333333333333337</v>
      </c>
      <c r="Q50" s="17">
        <v>0.45</v>
      </c>
      <c r="R50" s="17">
        <v>0.21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48</v>
      </c>
      <c r="C51" s="17">
        <v>25.9</v>
      </c>
      <c r="D51" s="17">
        <v>25.9</v>
      </c>
      <c r="E51" s="17">
        <v>25.9</v>
      </c>
      <c r="F51" s="17">
        <v>25.9</v>
      </c>
      <c r="G51" s="23">
        <v>25.9</v>
      </c>
      <c r="H51" s="24">
        <v>0</v>
      </c>
      <c r="I51" s="25">
        <v>0</v>
      </c>
      <c r="J51" s="18">
        <v>0</v>
      </c>
      <c r="K51" s="26">
        <v>30139</v>
      </c>
      <c r="L51" s="26">
        <v>751354.85</v>
      </c>
      <c r="M51" s="19">
        <v>1723.0538228684125</v>
      </c>
      <c r="N51" s="19">
        <v>41025.599999999999</v>
      </c>
      <c r="O51" s="20">
        <v>24.929654268555691</v>
      </c>
      <c r="P51" s="18">
        <v>0.15883668903803128</v>
      </c>
      <c r="Q51" s="17">
        <v>30.5</v>
      </c>
      <c r="R51" s="17">
        <v>21.8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63</v>
      </c>
      <c r="C52" s="17">
        <v>0.84</v>
      </c>
      <c r="D52" s="17">
        <v>0.84</v>
      </c>
      <c r="E52" s="17">
        <v>0.84</v>
      </c>
      <c r="F52" s="17">
        <v>0.84</v>
      </c>
      <c r="G52" s="23">
        <v>0.84</v>
      </c>
      <c r="H52" s="24">
        <v>0</v>
      </c>
      <c r="I52" s="25">
        <v>0</v>
      </c>
      <c r="J52" s="18">
        <v>0</v>
      </c>
      <c r="K52" s="26">
        <v>232238</v>
      </c>
      <c r="L52" s="26">
        <v>195110.44</v>
      </c>
      <c r="M52" s="19">
        <v>447.43943494014587</v>
      </c>
      <c r="N52" s="19">
        <v>6151.68407364</v>
      </c>
      <c r="O52" s="20">
        <v>0.84013141690851623</v>
      </c>
      <c r="P52" s="18">
        <v>-0.20000000000000007</v>
      </c>
      <c r="Q52" s="17">
        <v>1.1499999999999999</v>
      </c>
      <c r="R52" s="17">
        <v>0.84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73</v>
      </c>
      <c r="C53" s="30">
        <v>1.86</v>
      </c>
      <c r="D53" s="17">
        <v>1.86</v>
      </c>
      <c r="E53" s="17">
        <v>1.86</v>
      </c>
      <c r="F53" s="17">
        <v>1.86</v>
      </c>
      <c r="G53" s="23">
        <v>1.86</v>
      </c>
      <c r="H53" s="24">
        <v>0</v>
      </c>
      <c r="I53" s="25">
        <v>0</v>
      </c>
      <c r="J53" s="18">
        <v>0</v>
      </c>
      <c r="K53" s="26">
        <v>16545</v>
      </c>
      <c r="L53" s="26">
        <v>31412.799999999999</v>
      </c>
      <c r="M53" s="19">
        <v>72.037792964270963</v>
      </c>
      <c r="N53" s="19">
        <v>1434.8970000000002</v>
      </c>
      <c r="O53" s="20">
        <v>1.8986279842852825</v>
      </c>
      <c r="P53" s="18">
        <v>0.58974358974358987</v>
      </c>
      <c r="Q53" s="17">
        <v>2.66</v>
      </c>
      <c r="R53" s="17">
        <v>1.17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94</v>
      </c>
      <c r="C54" s="17">
        <v>0.47</v>
      </c>
      <c r="D54" s="17">
        <v>0.47</v>
      </c>
      <c r="E54" s="17">
        <v>0.47</v>
      </c>
      <c r="F54" s="17">
        <v>0.47</v>
      </c>
      <c r="G54" s="23">
        <v>0.47</v>
      </c>
      <c r="H54" s="24">
        <v>0</v>
      </c>
      <c r="I54" s="25">
        <v>0</v>
      </c>
      <c r="J54" s="18">
        <v>0</v>
      </c>
      <c r="K54" s="26">
        <v>10000</v>
      </c>
      <c r="L54" s="26">
        <v>4300</v>
      </c>
      <c r="M54" s="19">
        <v>9.8610282988579545</v>
      </c>
      <c r="N54" s="19">
        <v>4699.9999971799998</v>
      </c>
      <c r="O54" s="20">
        <v>0.43</v>
      </c>
      <c r="P54" s="18">
        <v>-7.8431372549019662E-2</v>
      </c>
      <c r="Q54" s="17">
        <v>0.69</v>
      </c>
      <c r="R54" s="17">
        <v>0.46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75</v>
      </c>
      <c r="C55" s="17">
        <v>1.1000000000000001</v>
      </c>
      <c r="D55" s="17">
        <v>1.1000000000000001</v>
      </c>
      <c r="E55" s="17">
        <v>1.17</v>
      </c>
      <c r="F55" s="17">
        <v>1.1200000000000001</v>
      </c>
      <c r="G55" s="23">
        <v>1.17</v>
      </c>
      <c r="H55" s="24">
        <v>4.4642857142856984E-2</v>
      </c>
      <c r="I55" s="25">
        <v>6.999999999999984E-2</v>
      </c>
      <c r="J55" s="18">
        <v>6.3636363636363491E-2</v>
      </c>
      <c r="K55" s="26">
        <v>271705</v>
      </c>
      <c r="L55" s="26">
        <v>308209.5</v>
      </c>
      <c r="M55" s="19">
        <v>706.80525615740953</v>
      </c>
      <c r="N55" s="19">
        <v>3509.9993190599998</v>
      </c>
      <c r="O55" s="20">
        <v>1.1343534347914097</v>
      </c>
      <c r="P55" s="18">
        <v>-0.45581395348837206</v>
      </c>
      <c r="Q55" s="17">
        <v>2.15</v>
      </c>
      <c r="R55" s="17">
        <v>1.02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74</v>
      </c>
      <c r="C56" s="17">
        <v>1.6</v>
      </c>
      <c r="D56" s="17">
        <v>1.6</v>
      </c>
      <c r="E56" s="17">
        <v>1.64</v>
      </c>
      <c r="F56" s="17">
        <v>1.63</v>
      </c>
      <c r="G56" s="23">
        <v>1.64</v>
      </c>
      <c r="H56" s="24">
        <v>6.1349693251533388E-3</v>
      </c>
      <c r="I56" s="25">
        <v>3.9999999999999813E-2</v>
      </c>
      <c r="J56" s="18">
        <v>2.4999999999999911E-2</v>
      </c>
      <c r="K56" s="26">
        <v>534516</v>
      </c>
      <c r="L56" s="26">
        <v>873373.7</v>
      </c>
      <c r="M56" s="19">
        <v>2002.8750630647157</v>
      </c>
      <c r="N56" s="19">
        <v>59040</v>
      </c>
      <c r="O56" s="20">
        <v>1.6339523980573079</v>
      </c>
      <c r="P56" s="18">
        <v>-0.2931034482758621</v>
      </c>
      <c r="Q56" s="17">
        <v>2.6</v>
      </c>
      <c r="R56" s="17">
        <v>1.5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44</v>
      </c>
      <c r="C57" s="17">
        <v>4.2</v>
      </c>
      <c r="D57" s="17">
        <v>4.2</v>
      </c>
      <c r="E57" s="17">
        <v>4.2</v>
      </c>
      <c r="F57" s="17">
        <v>4.2</v>
      </c>
      <c r="G57" s="23">
        <v>4.2</v>
      </c>
      <c r="H57" s="24">
        <v>0</v>
      </c>
      <c r="I57" s="25">
        <v>0</v>
      </c>
      <c r="J57" s="18">
        <v>0</v>
      </c>
      <c r="K57" s="26">
        <v>137969</v>
      </c>
      <c r="L57" s="26">
        <v>538072.84</v>
      </c>
      <c r="M57" s="19">
        <v>1233.9422097876438</v>
      </c>
      <c r="N57" s="19">
        <v>7245.9865212000004</v>
      </c>
      <c r="O57" s="20">
        <v>3.8999546274887833</v>
      </c>
      <c r="P57" s="18">
        <v>4.4776119402985204E-2</v>
      </c>
      <c r="Q57" s="17">
        <v>5.45</v>
      </c>
      <c r="R57" s="17">
        <v>3.35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106</v>
      </c>
      <c r="C58" s="17">
        <v>0.27</v>
      </c>
      <c r="D58" s="17">
        <v>0.27</v>
      </c>
      <c r="E58" s="17">
        <v>0.27</v>
      </c>
      <c r="F58" s="17">
        <v>0.27</v>
      </c>
      <c r="G58" s="23">
        <v>0.27</v>
      </c>
      <c r="H58" s="24">
        <v>0</v>
      </c>
      <c r="I58" s="25">
        <v>0</v>
      </c>
      <c r="J58" s="18">
        <v>0</v>
      </c>
      <c r="K58" s="26">
        <v>1571550</v>
      </c>
      <c r="L58" s="26">
        <v>424382</v>
      </c>
      <c r="M58" s="19">
        <v>973.21928175021787</v>
      </c>
      <c r="N58" s="19">
        <v>3016.6380477000002</v>
      </c>
      <c r="O58" s="20">
        <v>0.27004040596862972</v>
      </c>
      <c r="P58" s="18">
        <v>-0.18181818181818177</v>
      </c>
      <c r="Q58" s="17">
        <v>0.32</v>
      </c>
      <c r="R58" s="17">
        <v>0.24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104</v>
      </c>
      <c r="C59" s="17">
        <v>2.19</v>
      </c>
      <c r="D59" s="17">
        <v>2.19</v>
      </c>
      <c r="E59" s="17">
        <v>2.19</v>
      </c>
      <c r="F59" s="17">
        <v>2.19</v>
      </c>
      <c r="G59" s="23">
        <v>2.19</v>
      </c>
      <c r="H59" s="24">
        <v>0</v>
      </c>
      <c r="I59" s="25">
        <v>0</v>
      </c>
      <c r="J59" s="18">
        <v>0</v>
      </c>
      <c r="K59" s="26">
        <v>426</v>
      </c>
      <c r="L59" s="26">
        <v>928.68</v>
      </c>
      <c r="M59" s="19">
        <v>2.1297069210659081</v>
      </c>
      <c r="N59" s="19">
        <v>2166.2645062500001</v>
      </c>
      <c r="O59" s="20">
        <v>2.1799999999999997</v>
      </c>
      <c r="P59" s="18">
        <v>0.10050251256281406</v>
      </c>
      <c r="Q59" s="17">
        <v>2.2000000000000002</v>
      </c>
      <c r="R59" s="17">
        <v>1.99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86</v>
      </c>
      <c r="C60" s="17">
        <v>14.35</v>
      </c>
      <c r="D60" s="17">
        <v>14.35</v>
      </c>
      <c r="E60" s="17">
        <v>14.35</v>
      </c>
      <c r="F60" s="17">
        <v>14.35</v>
      </c>
      <c r="G60" s="23">
        <v>14.35</v>
      </c>
      <c r="H60" s="24">
        <v>0</v>
      </c>
      <c r="I60" s="25">
        <v>0</v>
      </c>
      <c r="J60" s="18">
        <v>0</v>
      </c>
      <c r="K60" s="26">
        <v>135</v>
      </c>
      <c r="L60" s="26">
        <v>1748.25</v>
      </c>
      <c r="M60" s="19">
        <v>4.0091959822042842</v>
      </c>
      <c r="N60" s="19">
        <v>4373.6849404499999</v>
      </c>
      <c r="O60" s="20">
        <v>12.95</v>
      </c>
      <c r="P60" s="18">
        <v>0.16194331983805665</v>
      </c>
      <c r="Q60" s="17">
        <v>16.399999999999999</v>
      </c>
      <c r="R60" s="17">
        <v>12.2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60</v>
      </c>
      <c r="C61" s="17">
        <v>199</v>
      </c>
      <c r="D61" s="17">
        <v>199</v>
      </c>
      <c r="E61" s="17">
        <v>199</v>
      </c>
      <c r="F61" s="17">
        <v>199</v>
      </c>
      <c r="G61" s="23">
        <v>199</v>
      </c>
      <c r="H61" s="24">
        <v>0</v>
      </c>
      <c r="I61" s="25">
        <v>0</v>
      </c>
      <c r="J61" s="18">
        <v>0</v>
      </c>
      <c r="K61" s="26">
        <v>6087127</v>
      </c>
      <c r="L61" s="26">
        <v>1210999406</v>
      </c>
      <c r="M61" s="19">
        <v>2777139.3982479475</v>
      </c>
      <c r="N61" s="19">
        <v>4050548.0969500002</v>
      </c>
      <c r="O61" s="20">
        <v>198.94433055199931</v>
      </c>
      <c r="P61" s="18">
        <v>1.0152284263959421E-2</v>
      </c>
      <c r="Q61" s="17">
        <v>270</v>
      </c>
      <c r="R61" s="17">
        <v>185.5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101</v>
      </c>
      <c r="C62" s="17">
        <v>4.5</v>
      </c>
      <c r="D62" s="17">
        <v>4.5</v>
      </c>
      <c r="E62" s="17">
        <v>4.59</v>
      </c>
      <c r="F62" s="17">
        <v>4.49</v>
      </c>
      <c r="G62" s="23">
        <v>4.59</v>
      </c>
      <c r="H62" s="24">
        <v>2.2271714922048824E-2</v>
      </c>
      <c r="I62" s="25">
        <v>8.9999999999999858E-2</v>
      </c>
      <c r="J62" s="18">
        <v>2.0000000000000018E-2</v>
      </c>
      <c r="K62" s="26">
        <v>7351300</v>
      </c>
      <c r="L62" s="26">
        <v>33065795</v>
      </c>
      <c r="M62" s="19">
        <v>75828.544237031601</v>
      </c>
      <c r="N62" s="19">
        <v>19562.29856874</v>
      </c>
      <c r="O62" s="20">
        <v>4.4979520629004393</v>
      </c>
      <c r="P62" s="18">
        <v>21.95</v>
      </c>
      <c r="Q62" s="17">
        <v>4.59</v>
      </c>
      <c r="R62" s="17">
        <v>0.2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43</v>
      </c>
      <c r="C63" s="17">
        <v>5.5</v>
      </c>
      <c r="D63" s="17">
        <v>5.5</v>
      </c>
      <c r="E63" s="17">
        <v>5.5</v>
      </c>
      <c r="F63" s="17">
        <v>5.5</v>
      </c>
      <c r="G63" s="23">
        <v>5.5</v>
      </c>
      <c r="H63" s="24">
        <v>0</v>
      </c>
      <c r="I63" s="25">
        <v>0</v>
      </c>
      <c r="J63" s="18">
        <v>0</v>
      </c>
      <c r="K63" s="26">
        <v>95712</v>
      </c>
      <c r="L63" s="26">
        <v>489456.24</v>
      </c>
      <c r="M63" s="19">
        <v>1122.4515892308398</v>
      </c>
      <c r="N63" s="19">
        <v>8933.203125</v>
      </c>
      <c r="O63" s="20">
        <v>5.1138440320962886</v>
      </c>
      <c r="P63" s="18">
        <v>0.47058823529411753</v>
      </c>
      <c r="Q63" s="17">
        <v>9.3000000000000007</v>
      </c>
      <c r="R63" s="17">
        <v>3.6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25</v>
      </c>
      <c r="C64" s="17">
        <v>9.5</v>
      </c>
      <c r="D64" s="17">
        <v>9.5</v>
      </c>
      <c r="E64" s="17">
        <v>9.5</v>
      </c>
      <c r="F64" s="17">
        <v>9.5</v>
      </c>
      <c r="G64" s="23">
        <v>9.5</v>
      </c>
      <c r="H64" s="24">
        <v>0</v>
      </c>
      <c r="I64" s="25">
        <v>0</v>
      </c>
      <c r="J64" s="18">
        <v>0</v>
      </c>
      <c r="K64" s="26">
        <v>50378</v>
      </c>
      <c r="L64" s="26">
        <v>476952.2</v>
      </c>
      <c r="M64" s="19">
        <v>1093.7765445122232</v>
      </c>
      <c r="N64" s="19">
        <v>25169.664590999997</v>
      </c>
      <c r="O64" s="20">
        <v>9.4674699273492404</v>
      </c>
      <c r="P64" s="18">
        <v>-0.28030303030303028</v>
      </c>
      <c r="Q64" s="17">
        <v>14.5</v>
      </c>
      <c r="R64" s="17">
        <v>9.5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26</v>
      </c>
      <c r="C65" s="30">
        <v>48.4</v>
      </c>
      <c r="D65" s="17">
        <v>48.4</v>
      </c>
      <c r="E65" s="17">
        <v>46.45</v>
      </c>
      <c r="F65" s="17">
        <v>43.6</v>
      </c>
      <c r="G65" s="23">
        <v>46.45</v>
      </c>
      <c r="H65" s="24">
        <v>6.5366972477064245E-2</v>
      </c>
      <c r="I65" s="25">
        <v>-1.9499999999999957</v>
      </c>
      <c r="J65" s="18">
        <v>-4.0289256198347001E-2</v>
      </c>
      <c r="K65" s="26">
        <v>3375997</v>
      </c>
      <c r="L65" s="26">
        <v>147484169.19999999</v>
      </c>
      <c r="M65" s="19">
        <v>338219.89909645461</v>
      </c>
      <c r="N65" s="19">
        <v>371456.10026895005</v>
      </c>
      <c r="O65" s="20">
        <v>43.686107896422889</v>
      </c>
      <c r="P65" s="18">
        <v>-7.0999999999999952E-2</v>
      </c>
      <c r="Q65" s="17">
        <v>77</v>
      </c>
      <c r="R65" s="17">
        <v>40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62</v>
      </c>
      <c r="C66" s="30">
        <v>1.38</v>
      </c>
      <c r="D66" s="17">
        <v>1.38</v>
      </c>
      <c r="E66" s="17">
        <v>1.38</v>
      </c>
      <c r="F66" s="17">
        <v>1.38</v>
      </c>
      <c r="G66" s="23">
        <v>1.38</v>
      </c>
      <c r="H66" s="24">
        <v>0</v>
      </c>
      <c r="I66" s="25">
        <v>0</v>
      </c>
      <c r="J66" s="18">
        <v>0</v>
      </c>
      <c r="K66" s="26">
        <v>49347</v>
      </c>
      <c r="L66" s="26">
        <v>68820.539999999994</v>
      </c>
      <c r="M66" s="19">
        <v>157.82355639132228</v>
      </c>
      <c r="N66" s="19">
        <v>2620.8368090399999</v>
      </c>
      <c r="O66" s="20">
        <v>1.3946245972399536</v>
      </c>
      <c r="P66" s="18">
        <v>-0.21142857142857152</v>
      </c>
      <c r="Q66" s="17">
        <v>1.98</v>
      </c>
      <c r="R66" s="17">
        <v>1.26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89</v>
      </c>
      <c r="C67" s="17">
        <v>4.91</v>
      </c>
      <c r="D67" s="17">
        <v>4.91</v>
      </c>
      <c r="E67" s="17">
        <v>4.91</v>
      </c>
      <c r="F67" s="17">
        <v>4.91</v>
      </c>
      <c r="G67" s="23">
        <v>4.91</v>
      </c>
      <c r="H67" s="24">
        <v>0</v>
      </c>
      <c r="I67" s="25">
        <v>0</v>
      </c>
      <c r="J67" s="18">
        <v>0</v>
      </c>
      <c r="K67" s="26">
        <v>65390</v>
      </c>
      <c r="L67" s="26">
        <v>289834.48</v>
      </c>
      <c r="M67" s="19">
        <v>664.66651378250697</v>
      </c>
      <c r="N67" s="19">
        <v>49261.811701400009</v>
      </c>
      <c r="O67" s="20">
        <v>4.4323976143141151</v>
      </c>
      <c r="P67" s="18">
        <v>9.1111111111111143E-2</v>
      </c>
      <c r="Q67" s="17">
        <v>5.65</v>
      </c>
      <c r="R67" s="17">
        <v>3.01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27</v>
      </c>
      <c r="C68" s="17">
        <v>1215</v>
      </c>
      <c r="D68" s="17">
        <v>1215</v>
      </c>
      <c r="E68" s="17">
        <v>1215</v>
      </c>
      <c r="F68" s="17">
        <v>1215</v>
      </c>
      <c r="G68" s="23">
        <v>1215</v>
      </c>
      <c r="H68" s="24">
        <v>0</v>
      </c>
      <c r="I68" s="25">
        <v>0</v>
      </c>
      <c r="J68" s="18">
        <v>0</v>
      </c>
      <c r="K68" s="26">
        <v>24067</v>
      </c>
      <c r="L68" s="26">
        <v>26317264.5</v>
      </c>
      <c r="M68" s="19">
        <v>60352.393019309267</v>
      </c>
      <c r="N68" s="19">
        <v>963077.34617999999</v>
      </c>
      <c r="O68" s="20">
        <v>1093.5</v>
      </c>
      <c r="P68" s="18">
        <v>-0.21940250562158692</v>
      </c>
      <c r="Q68" s="17">
        <v>1556.5</v>
      </c>
      <c r="R68" s="17">
        <v>1215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88</v>
      </c>
      <c r="C69" s="17">
        <v>21</v>
      </c>
      <c r="D69" s="17">
        <v>21</v>
      </c>
      <c r="E69" s="17">
        <v>21.5</v>
      </c>
      <c r="F69" s="17">
        <v>20.5</v>
      </c>
      <c r="G69" s="23">
        <v>21</v>
      </c>
      <c r="H69" s="24">
        <v>4.8780487804878092E-2</v>
      </c>
      <c r="I69" s="25">
        <v>0</v>
      </c>
      <c r="J69" s="18">
        <v>0</v>
      </c>
      <c r="K69" s="26">
        <v>3943042</v>
      </c>
      <c r="L69" s="26">
        <v>83087590.5</v>
      </c>
      <c r="M69" s="19">
        <v>190541.64679172591</v>
      </c>
      <c r="N69" s="19">
        <v>41246.434278000001</v>
      </c>
      <c r="O69" s="20">
        <v>21.071951680961046</v>
      </c>
      <c r="P69" s="18">
        <v>5.5276381909547867E-2</v>
      </c>
      <c r="Q69" s="17">
        <v>26.5</v>
      </c>
      <c r="R69" s="17">
        <v>17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109</v>
      </c>
      <c r="C70" s="17">
        <v>6.8</v>
      </c>
      <c r="D70" s="17">
        <v>6.8</v>
      </c>
      <c r="E70" s="17">
        <v>6.8</v>
      </c>
      <c r="F70" s="17">
        <v>6.8</v>
      </c>
      <c r="G70" s="23">
        <v>6.8</v>
      </c>
      <c r="H70" s="24">
        <v>0</v>
      </c>
      <c r="I70" s="25">
        <v>0</v>
      </c>
      <c r="J70" s="18">
        <v>0</v>
      </c>
      <c r="K70" s="26">
        <v>21000</v>
      </c>
      <c r="L70" s="26">
        <v>130107.5</v>
      </c>
      <c r="M70" s="19">
        <v>298.37063706829338</v>
      </c>
      <c r="N70" s="19">
        <v>1211.76</v>
      </c>
      <c r="O70" s="20">
        <v>6.1955952380952377</v>
      </c>
      <c r="P70" s="18">
        <v>-0.15000000000000002</v>
      </c>
      <c r="Q70" s="17">
        <v>12</v>
      </c>
      <c r="R70" s="17">
        <v>6.55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81</v>
      </c>
      <c r="C71" s="17">
        <v>1.53</v>
      </c>
      <c r="D71" s="17">
        <v>1.53</v>
      </c>
      <c r="E71" s="17">
        <v>1.59</v>
      </c>
      <c r="F71" s="17">
        <v>1.59</v>
      </c>
      <c r="G71" s="23">
        <v>1.59</v>
      </c>
      <c r="H71" s="24">
        <v>0</v>
      </c>
      <c r="I71" s="25">
        <v>6.0000000000000053E-2</v>
      </c>
      <c r="J71" s="18">
        <v>3.9215686274509887E-2</v>
      </c>
      <c r="K71" s="26">
        <v>256353</v>
      </c>
      <c r="L71" s="26">
        <v>404290.09</v>
      </c>
      <c r="M71" s="19">
        <v>927.14326010182094</v>
      </c>
      <c r="N71" s="19">
        <v>3635.75404794</v>
      </c>
      <c r="O71" s="20">
        <v>1.5770835137486201</v>
      </c>
      <c r="P71" s="18">
        <v>-6.4705882352941058E-2</v>
      </c>
      <c r="Q71" s="17">
        <v>2.57</v>
      </c>
      <c r="R71" s="17">
        <v>1.5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55</v>
      </c>
      <c r="C72" s="17">
        <v>4.4800000000000004</v>
      </c>
      <c r="D72" s="17">
        <v>4.4800000000000004</v>
      </c>
      <c r="E72" s="17">
        <v>4.4800000000000004</v>
      </c>
      <c r="F72" s="17">
        <v>4.4800000000000004</v>
      </c>
      <c r="G72" s="23">
        <v>4.4800000000000004</v>
      </c>
      <c r="H72" s="24">
        <v>0</v>
      </c>
      <c r="I72" s="25">
        <v>0</v>
      </c>
      <c r="J72" s="18">
        <v>0</v>
      </c>
      <c r="K72" s="26">
        <v>2012853</v>
      </c>
      <c r="L72" s="26">
        <v>8727709.5399999991</v>
      </c>
      <c r="M72" s="19">
        <v>20014.928083291288</v>
      </c>
      <c r="N72" s="19">
        <v>55692.727910400012</v>
      </c>
      <c r="O72" s="20">
        <v>4.3359895332644758</v>
      </c>
      <c r="P72" s="18">
        <v>1.3574660633484337E-2</v>
      </c>
      <c r="Q72" s="17">
        <v>6.44</v>
      </c>
      <c r="R72" s="17">
        <v>4.4000000000000004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46</v>
      </c>
      <c r="C73" s="17">
        <v>169.5</v>
      </c>
      <c r="D73" s="17">
        <v>169.5</v>
      </c>
      <c r="E73" s="17">
        <v>169.5</v>
      </c>
      <c r="F73" s="17">
        <v>169.5</v>
      </c>
      <c r="G73" s="23">
        <v>169.5</v>
      </c>
      <c r="H73" s="24">
        <v>0</v>
      </c>
      <c r="I73" s="25">
        <v>0</v>
      </c>
      <c r="J73" s="18">
        <v>0</v>
      </c>
      <c r="K73" s="26">
        <v>20453</v>
      </c>
      <c r="L73" s="26">
        <v>3121127.8</v>
      </c>
      <c r="M73" s="19">
        <v>7157.5650139889003</v>
      </c>
      <c r="N73" s="19">
        <v>161687.745</v>
      </c>
      <c r="O73" s="20">
        <v>152.6</v>
      </c>
      <c r="P73" s="18">
        <v>0.19366197183098599</v>
      </c>
      <c r="Q73" s="17">
        <v>216.9</v>
      </c>
      <c r="R73" s="17">
        <v>127.8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70</v>
      </c>
      <c r="C74" s="17">
        <v>128.35</v>
      </c>
      <c r="D74" s="17">
        <v>128.35</v>
      </c>
      <c r="E74" s="17">
        <v>128.35</v>
      </c>
      <c r="F74" s="17">
        <v>128.35</v>
      </c>
      <c r="G74" s="23">
        <v>128.35</v>
      </c>
      <c r="H74" s="24">
        <v>0</v>
      </c>
      <c r="I74" s="25">
        <v>0</v>
      </c>
      <c r="J74" s="18">
        <v>0</v>
      </c>
      <c r="K74" s="26">
        <v>31830</v>
      </c>
      <c r="L74" s="26">
        <v>3681446.75</v>
      </c>
      <c r="M74" s="19">
        <v>8442.5233912764306</v>
      </c>
      <c r="N74" s="19">
        <v>128350</v>
      </c>
      <c r="O74" s="20">
        <v>115.65965284322965</v>
      </c>
      <c r="P74" s="18">
        <v>0.46184510250569466</v>
      </c>
      <c r="Q74" s="17">
        <v>200</v>
      </c>
      <c r="R74" s="17">
        <v>87.8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28</v>
      </c>
      <c r="C75" s="30">
        <v>8.4</v>
      </c>
      <c r="D75" s="17">
        <v>8.4</v>
      </c>
      <c r="E75" s="17">
        <v>8.4</v>
      </c>
      <c r="F75" s="17">
        <v>8.4</v>
      </c>
      <c r="G75" s="23">
        <v>8.4</v>
      </c>
      <c r="H75" s="24">
        <v>0</v>
      </c>
      <c r="I75" s="25">
        <v>0</v>
      </c>
      <c r="J75" s="18">
        <v>0</v>
      </c>
      <c r="K75" s="26">
        <v>52486</v>
      </c>
      <c r="L75" s="26">
        <v>412349.7</v>
      </c>
      <c r="M75" s="19">
        <v>945.62606063385772</v>
      </c>
      <c r="N75" s="19">
        <v>33352.007178</v>
      </c>
      <c r="O75" s="20">
        <v>7.8563750333422249</v>
      </c>
      <c r="P75" s="18">
        <v>0.37704918032786905</v>
      </c>
      <c r="Q75" s="17">
        <v>13.55</v>
      </c>
      <c r="R75" s="17">
        <v>6.1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69</v>
      </c>
      <c r="C76" s="17">
        <v>2.2999999999999998</v>
      </c>
      <c r="D76" s="17">
        <v>2.2999999999999998</v>
      </c>
      <c r="E76" s="17">
        <v>2.16</v>
      </c>
      <c r="F76" s="17">
        <v>2.16</v>
      </c>
      <c r="G76" s="23">
        <v>2.16</v>
      </c>
      <c r="H76" s="24">
        <v>0</v>
      </c>
      <c r="I76" s="25">
        <v>-0.13999999999999968</v>
      </c>
      <c r="J76" s="18">
        <v>-6.0869565217391175E-2</v>
      </c>
      <c r="K76" s="26">
        <v>276300</v>
      </c>
      <c r="L76" s="26">
        <v>607109.04</v>
      </c>
      <c r="M76" s="19">
        <v>1392.26033114709</v>
      </c>
      <c r="N76" s="19">
        <v>2000.92043016</v>
      </c>
      <c r="O76" s="20">
        <v>2.1972820846905541</v>
      </c>
      <c r="P76" s="18">
        <v>-0.37391304347826082</v>
      </c>
      <c r="Q76" s="17">
        <v>3.68</v>
      </c>
      <c r="R76" s="17">
        <v>2.12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102</v>
      </c>
      <c r="C77" s="17">
        <v>0.24</v>
      </c>
      <c r="D77" s="17">
        <v>0.24</v>
      </c>
      <c r="E77" s="17">
        <v>0.24</v>
      </c>
      <c r="F77" s="17">
        <v>0.24</v>
      </c>
      <c r="G77" s="23">
        <v>0.24</v>
      </c>
      <c r="H77" s="24">
        <v>0</v>
      </c>
      <c r="I77" s="25">
        <v>0</v>
      </c>
      <c r="J77" s="18">
        <v>0</v>
      </c>
      <c r="K77" s="26">
        <v>39400</v>
      </c>
      <c r="L77" s="26">
        <v>9792</v>
      </c>
      <c r="M77" s="19">
        <v>22.455625372655138</v>
      </c>
      <c r="N77" s="19">
        <v>1600.5</v>
      </c>
      <c r="O77" s="20">
        <v>0.24852791878172589</v>
      </c>
      <c r="P77" s="18">
        <v>-0.52941176470588236</v>
      </c>
      <c r="Q77" s="17">
        <v>0.49</v>
      </c>
      <c r="R77" s="17">
        <v>0.23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114</v>
      </c>
      <c r="C78" s="17">
        <v>0.92</v>
      </c>
      <c r="D78" s="17">
        <v>0.92</v>
      </c>
      <c r="E78" s="17">
        <v>0.92</v>
      </c>
      <c r="F78" s="17">
        <v>0.92</v>
      </c>
      <c r="G78" s="23">
        <v>0.92</v>
      </c>
      <c r="H78" s="24">
        <v>0</v>
      </c>
      <c r="I78" s="25">
        <v>0</v>
      </c>
      <c r="J78" s="18">
        <v>0</v>
      </c>
      <c r="K78" s="26">
        <v>57</v>
      </c>
      <c r="L78" s="26">
        <v>47.31</v>
      </c>
      <c r="M78" s="19">
        <v>0.10849424391138834</v>
      </c>
      <c r="N78" s="19">
        <v>4733.7404680800009</v>
      </c>
      <c r="O78" s="20">
        <v>0.83000000000000007</v>
      </c>
      <c r="P78" s="18">
        <v>4.5454545454545414E-2</v>
      </c>
      <c r="Q78" s="17">
        <v>1.65</v>
      </c>
      <c r="R78" s="17">
        <v>0.77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92</v>
      </c>
      <c r="C79" s="17">
        <v>0.31</v>
      </c>
      <c r="D79" s="17">
        <v>0.31</v>
      </c>
      <c r="E79" s="17">
        <v>0.31</v>
      </c>
      <c r="F79" s="17">
        <v>0.31</v>
      </c>
      <c r="G79" s="23">
        <v>0.31</v>
      </c>
      <c r="H79" s="24">
        <v>0</v>
      </c>
      <c r="I79" s="25">
        <v>0</v>
      </c>
      <c r="J79" s="18">
        <v>0</v>
      </c>
      <c r="K79" s="26">
        <v>274798</v>
      </c>
      <c r="L79" s="26">
        <v>84735.65</v>
      </c>
      <c r="M79" s="19">
        <v>194.32107966793558</v>
      </c>
      <c r="N79" s="19">
        <v>364.67063280000002</v>
      </c>
      <c r="O79" s="20">
        <v>0.30835613796315836</v>
      </c>
      <c r="P79" s="18">
        <v>0.54999999999999982</v>
      </c>
      <c r="Q79" s="17">
        <v>0.94</v>
      </c>
      <c r="R79" s="17">
        <v>0.2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59</v>
      </c>
      <c r="C80" s="30">
        <v>1200</v>
      </c>
      <c r="D80" s="17">
        <v>1200</v>
      </c>
      <c r="E80" s="17">
        <v>1200</v>
      </c>
      <c r="F80" s="17">
        <v>1200</v>
      </c>
      <c r="G80" s="23">
        <v>1200</v>
      </c>
      <c r="H80" s="24">
        <v>0</v>
      </c>
      <c r="I80" s="25">
        <v>0</v>
      </c>
      <c r="J80" s="18">
        <v>0</v>
      </c>
      <c r="K80" s="26">
        <v>628280</v>
      </c>
      <c r="L80" s="26">
        <v>753308127</v>
      </c>
      <c r="M80" s="19">
        <v>1727533.1995596937</v>
      </c>
      <c r="N80" s="19">
        <v>706133.47320000001</v>
      </c>
      <c r="O80" s="20">
        <v>1199.0006478003438</v>
      </c>
      <c r="P80" s="18">
        <v>0.84615384615384626</v>
      </c>
      <c r="Q80" s="17">
        <v>1430.5</v>
      </c>
      <c r="R80" s="17">
        <v>650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105</v>
      </c>
      <c r="C81" s="17">
        <v>0.26</v>
      </c>
      <c r="D81" s="17">
        <v>0.26</v>
      </c>
      <c r="E81" s="17">
        <v>0.28000000000000003</v>
      </c>
      <c r="F81" s="17">
        <v>0.28000000000000003</v>
      </c>
      <c r="G81" s="23">
        <v>0.28000000000000003</v>
      </c>
      <c r="H81" s="24">
        <v>0</v>
      </c>
      <c r="I81" s="25">
        <v>2.0000000000000018E-2</v>
      </c>
      <c r="J81" s="18">
        <v>7.6923076923077094E-2</v>
      </c>
      <c r="K81" s="26">
        <v>694798</v>
      </c>
      <c r="L81" s="26">
        <v>194011.22</v>
      </c>
      <c r="M81" s="19">
        <v>444.91863505022246</v>
      </c>
      <c r="N81" s="19">
        <v>3182.0504828000003</v>
      </c>
      <c r="O81" s="20">
        <v>0.27923399318938741</v>
      </c>
      <c r="P81" s="18">
        <v>-6.6666666666666541E-2</v>
      </c>
      <c r="Q81" s="17">
        <v>0.28999999999999998</v>
      </c>
      <c r="R81" s="17">
        <v>0.23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29</v>
      </c>
      <c r="C82" s="17">
        <v>28.2</v>
      </c>
      <c r="D82" s="17">
        <v>28.2</v>
      </c>
      <c r="E82" s="17">
        <v>28.2</v>
      </c>
      <c r="F82" s="17">
        <v>28.2</v>
      </c>
      <c r="G82" s="23">
        <v>28.2</v>
      </c>
      <c r="H82" s="24">
        <v>0</v>
      </c>
      <c r="I82" s="25">
        <v>0</v>
      </c>
      <c r="J82" s="18">
        <v>0</v>
      </c>
      <c r="K82" s="26">
        <v>196879</v>
      </c>
      <c r="L82" s="26">
        <v>5534163.2000000002</v>
      </c>
      <c r="M82" s="19">
        <v>12691.288354813558</v>
      </c>
      <c r="N82" s="19">
        <v>313189.13147399999</v>
      </c>
      <c r="O82" s="20">
        <v>28.109464188664106</v>
      </c>
      <c r="P82" s="18">
        <v>-0.21666666666666667</v>
      </c>
      <c r="Q82" s="17">
        <v>38</v>
      </c>
      <c r="R82" s="17">
        <v>28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37</v>
      </c>
      <c r="C83" s="17">
        <v>1.53</v>
      </c>
      <c r="D83" s="17">
        <v>1.53</v>
      </c>
      <c r="E83" s="17">
        <v>1.55</v>
      </c>
      <c r="F83" s="17">
        <v>1.55</v>
      </c>
      <c r="G83" s="23">
        <v>1.55</v>
      </c>
      <c r="H83" s="24">
        <v>0</v>
      </c>
      <c r="I83" s="25">
        <v>2.0000000000000018E-2</v>
      </c>
      <c r="J83" s="18">
        <v>1.3071895424836555E-2</v>
      </c>
      <c r="K83" s="26">
        <v>1538213</v>
      </c>
      <c r="L83" s="26">
        <v>2388198.1</v>
      </c>
      <c r="M83" s="19">
        <v>5476.7648947392563</v>
      </c>
      <c r="N83" s="19">
        <v>44625.148101499995</v>
      </c>
      <c r="O83" s="20">
        <v>1.5525795842318326</v>
      </c>
      <c r="P83" s="18">
        <v>2.6490066225165476E-2</v>
      </c>
      <c r="Q83" s="17">
        <v>1.73</v>
      </c>
      <c r="R83" s="17">
        <v>1.4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115</v>
      </c>
      <c r="C84" s="17">
        <v>0.2</v>
      </c>
      <c r="D84" s="17">
        <v>0.2</v>
      </c>
      <c r="E84" s="17">
        <v>0.2</v>
      </c>
      <c r="F84" s="17">
        <v>0.2</v>
      </c>
      <c r="G84" s="23">
        <v>0.2</v>
      </c>
      <c r="H84" s="24">
        <v>0</v>
      </c>
      <c r="I84" s="25">
        <v>0</v>
      </c>
      <c r="J84" s="18">
        <v>0</v>
      </c>
      <c r="K84" s="26">
        <v>520</v>
      </c>
      <c r="L84" s="26">
        <v>104</v>
      </c>
      <c r="M84" s="19">
        <v>0.23849928908865753</v>
      </c>
      <c r="N84" s="19">
        <v>642.32558140000003</v>
      </c>
      <c r="O84" s="20">
        <v>0.2</v>
      </c>
      <c r="P84" s="18">
        <v>0</v>
      </c>
      <c r="Q84" s="17">
        <v>0.2</v>
      </c>
      <c r="R84" s="17">
        <v>0.2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38</v>
      </c>
      <c r="C85" s="30">
        <v>211.1</v>
      </c>
      <c r="D85" s="17">
        <v>211.1</v>
      </c>
      <c r="E85" s="17">
        <v>211.1</v>
      </c>
      <c r="F85" s="17">
        <v>211.1</v>
      </c>
      <c r="G85" s="23">
        <v>211.1</v>
      </c>
      <c r="H85" s="24">
        <v>0</v>
      </c>
      <c r="I85" s="25">
        <v>0</v>
      </c>
      <c r="J85" s="18">
        <v>0</v>
      </c>
      <c r="K85" s="26">
        <v>1617</v>
      </c>
      <c r="L85" s="26">
        <v>321309.7</v>
      </c>
      <c r="M85" s="19">
        <v>736.84745218547914</v>
      </c>
      <c r="N85" s="19">
        <v>71673.059790700005</v>
      </c>
      <c r="O85" s="20">
        <v>198.70729746444033</v>
      </c>
      <c r="P85" s="18">
        <v>-4.867057232987837E-2</v>
      </c>
      <c r="Q85" s="17">
        <v>264.89999999999998</v>
      </c>
      <c r="R85" s="17">
        <v>211.1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110</v>
      </c>
      <c r="C86" s="17">
        <v>6.25</v>
      </c>
      <c r="D86" s="17">
        <v>6.25</v>
      </c>
      <c r="E86" s="17">
        <v>6.25</v>
      </c>
      <c r="F86" s="17">
        <v>6.25</v>
      </c>
      <c r="G86" s="23">
        <v>6.25</v>
      </c>
      <c r="H86" s="24">
        <v>0</v>
      </c>
      <c r="I86" s="25">
        <v>0</v>
      </c>
      <c r="J86" s="18">
        <v>0</v>
      </c>
      <c r="K86" s="26">
        <v>2400</v>
      </c>
      <c r="L86" s="26">
        <v>15334.95</v>
      </c>
      <c r="M86" s="19">
        <v>35.167064165481818</v>
      </c>
      <c r="N86" s="19">
        <v>64015.8</v>
      </c>
      <c r="O86" s="20">
        <v>6.3895625000000003</v>
      </c>
      <c r="P86" s="18">
        <v>0.16171003717472132</v>
      </c>
      <c r="Q86" s="17">
        <v>6.25</v>
      </c>
      <c r="R86" s="17">
        <v>4.05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30</v>
      </c>
      <c r="C87" s="17">
        <v>1.05</v>
      </c>
      <c r="D87" s="17">
        <v>1.05</v>
      </c>
      <c r="E87" s="17">
        <v>1.05</v>
      </c>
      <c r="F87" s="17">
        <v>1.04</v>
      </c>
      <c r="G87" s="23">
        <v>1.05</v>
      </c>
      <c r="H87" s="24">
        <v>9.6153846153845812E-3</v>
      </c>
      <c r="I87" s="25">
        <v>0</v>
      </c>
      <c r="J87" s="18">
        <v>0</v>
      </c>
      <c r="K87" s="26">
        <v>4427769</v>
      </c>
      <c r="L87" s="26">
        <v>4633285.96</v>
      </c>
      <c r="M87" s="19">
        <v>10625.340457735174</v>
      </c>
      <c r="N87" s="19">
        <v>42680.389804500002</v>
      </c>
      <c r="O87" s="20">
        <v>1.0464154656667952</v>
      </c>
      <c r="P87" s="18">
        <v>9.375E-2</v>
      </c>
      <c r="Q87" s="17">
        <v>1.42</v>
      </c>
      <c r="R87" s="17">
        <v>0.97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116</v>
      </c>
      <c r="C88" s="17">
        <v>0.75</v>
      </c>
      <c r="D88" s="17">
        <v>0.75</v>
      </c>
      <c r="E88" s="17">
        <v>0.75</v>
      </c>
      <c r="F88" s="17">
        <v>0.75</v>
      </c>
      <c r="G88" s="23">
        <v>0.75</v>
      </c>
      <c r="H88" s="24">
        <v>0</v>
      </c>
      <c r="I88" s="25">
        <v>0</v>
      </c>
      <c r="J88" s="18">
        <v>0</v>
      </c>
      <c r="K88" s="26">
        <v>1000</v>
      </c>
      <c r="L88" s="26">
        <v>720</v>
      </c>
      <c r="M88" s="19">
        <v>1.6511489244599367</v>
      </c>
      <c r="N88" s="19">
        <v>351.63534900000002</v>
      </c>
      <c r="O88" s="20">
        <v>0.72</v>
      </c>
      <c r="P88" s="18">
        <v>-7.4074074074074181E-2</v>
      </c>
      <c r="Q88" s="17">
        <v>0.89</v>
      </c>
      <c r="R88" s="17">
        <v>0.63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31</v>
      </c>
      <c r="C89" s="17">
        <v>9.25</v>
      </c>
      <c r="D89" s="17">
        <v>9.25</v>
      </c>
      <c r="E89" s="17">
        <v>9</v>
      </c>
      <c r="F89" s="17">
        <v>9</v>
      </c>
      <c r="G89" s="23">
        <v>9</v>
      </c>
      <c r="H89" s="24">
        <v>0</v>
      </c>
      <c r="I89" s="25">
        <v>-0.25</v>
      </c>
      <c r="J89" s="18">
        <v>-2.7027027027026973E-2</v>
      </c>
      <c r="K89" s="26">
        <v>254215</v>
      </c>
      <c r="L89" s="26">
        <v>2283744.5</v>
      </c>
      <c r="M89" s="19">
        <v>5237.2253818281888</v>
      </c>
      <c r="N89" s="19">
        <v>25931.669220000003</v>
      </c>
      <c r="O89" s="20">
        <v>8.9835159215624572</v>
      </c>
      <c r="P89" s="18">
        <v>-5.2631578947368474E-2</v>
      </c>
      <c r="Q89" s="17">
        <v>14.5</v>
      </c>
      <c r="R89" s="17">
        <v>8.9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32</v>
      </c>
      <c r="C90" s="17">
        <v>7</v>
      </c>
      <c r="D90" s="17">
        <v>7</v>
      </c>
      <c r="E90" s="17">
        <v>6.9</v>
      </c>
      <c r="F90" s="17">
        <v>6.85</v>
      </c>
      <c r="G90" s="23">
        <v>6.9</v>
      </c>
      <c r="H90" s="24">
        <v>7.2992700729928028E-3</v>
      </c>
      <c r="I90" s="25">
        <v>-9.9999999999999645E-2</v>
      </c>
      <c r="J90" s="18">
        <v>-1.4285714285714235E-2</v>
      </c>
      <c r="K90" s="26">
        <v>3915861</v>
      </c>
      <c r="L90" s="26">
        <v>27012209.949999999</v>
      </c>
      <c r="M90" s="19">
        <v>61946.085286428468</v>
      </c>
      <c r="N90" s="19">
        <v>235976.007453</v>
      </c>
      <c r="O90" s="20">
        <v>6.8981534201545971</v>
      </c>
      <c r="P90" s="18">
        <v>-0.1428571428571429</v>
      </c>
      <c r="Q90" s="17">
        <v>8.85</v>
      </c>
      <c r="R90" s="17">
        <v>6.55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33</v>
      </c>
      <c r="C91" s="17">
        <v>5.85</v>
      </c>
      <c r="D91" s="17">
        <v>5.85</v>
      </c>
      <c r="E91" s="17">
        <v>5.85</v>
      </c>
      <c r="F91" s="17">
        <v>5.85</v>
      </c>
      <c r="G91" s="23">
        <v>5.85</v>
      </c>
      <c r="H91" s="24">
        <v>0</v>
      </c>
      <c r="I91" s="25">
        <v>0</v>
      </c>
      <c r="J91" s="18">
        <v>0</v>
      </c>
      <c r="K91" s="26">
        <v>195411</v>
      </c>
      <c r="L91" s="26">
        <v>1143608.6000000001</v>
      </c>
      <c r="M91" s="19">
        <v>2622.5945970737976</v>
      </c>
      <c r="N91" s="19">
        <v>170356.40382149999</v>
      </c>
      <c r="O91" s="20">
        <v>5.8523245876639498</v>
      </c>
      <c r="P91" s="18">
        <v>-8.4745762711865291E-3</v>
      </c>
      <c r="Q91" s="17">
        <v>6.55</v>
      </c>
      <c r="R91" s="17">
        <v>5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36</v>
      </c>
      <c r="C92" s="17">
        <v>11.35</v>
      </c>
      <c r="D92" s="17">
        <v>11.35</v>
      </c>
      <c r="E92" s="17">
        <v>11.35</v>
      </c>
      <c r="F92" s="17">
        <v>11.35</v>
      </c>
      <c r="G92" s="23">
        <v>11.35</v>
      </c>
      <c r="H92" s="24">
        <v>0</v>
      </c>
      <c r="I92" s="25">
        <v>0</v>
      </c>
      <c r="J92" s="18">
        <v>0</v>
      </c>
      <c r="K92" s="26">
        <v>1242479</v>
      </c>
      <c r="L92" s="26">
        <v>14254804.35</v>
      </c>
      <c r="M92" s="19">
        <v>32690.006765124064</v>
      </c>
      <c r="N92" s="19">
        <v>68100</v>
      </c>
      <c r="O92" s="20">
        <v>11.4728734650646</v>
      </c>
      <c r="P92" s="18">
        <v>0.14646464646464641</v>
      </c>
      <c r="Q92" s="17">
        <v>14.15</v>
      </c>
      <c r="R92" s="17">
        <v>9.9499999999999993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34</v>
      </c>
      <c r="C93" s="17">
        <v>12</v>
      </c>
      <c r="D93" s="17">
        <v>12</v>
      </c>
      <c r="E93" s="17">
        <v>12</v>
      </c>
      <c r="F93" s="17">
        <v>12</v>
      </c>
      <c r="G93" s="23">
        <v>12</v>
      </c>
      <c r="H93" s="24">
        <v>0</v>
      </c>
      <c r="I93" s="25">
        <v>0</v>
      </c>
      <c r="J93" s="18">
        <v>0</v>
      </c>
      <c r="K93" s="26">
        <v>67411</v>
      </c>
      <c r="L93" s="26">
        <v>825870.5</v>
      </c>
      <c r="M93" s="19">
        <v>1893.9377608585974</v>
      </c>
      <c r="N93" s="19">
        <v>68940.065004000004</v>
      </c>
      <c r="O93" s="20">
        <v>12.251272047588673</v>
      </c>
      <c r="P93" s="18">
        <v>-0.17241379310344829</v>
      </c>
      <c r="Q93" s="17">
        <v>15.5</v>
      </c>
      <c r="R93" s="17">
        <v>12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64</v>
      </c>
      <c r="C94" s="17">
        <v>0.43</v>
      </c>
      <c r="D94" s="17">
        <v>0.43</v>
      </c>
      <c r="E94" s="17">
        <v>0.43</v>
      </c>
      <c r="F94" s="17">
        <v>0.43</v>
      </c>
      <c r="G94" s="23">
        <v>0.43</v>
      </c>
      <c r="H94" s="24">
        <v>0</v>
      </c>
      <c r="I94" s="25">
        <v>0</v>
      </c>
      <c r="J94" s="18">
        <v>0</v>
      </c>
      <c r="K94" s="26">
        <v>244179</v>
      </c>
      <c r="L94" s="26">
        <v>104977.97</v>
      </c>
      <c r="M94" s="19">
        <v>240.74203091317708</v>
      </c>
      <c r="N94" s="19">
        <v>5026.4153141999996</v>
      </c>
      <c r="O94" s="20">
        <v>0.42992218823076517</v>
      </c>
      <c r="P94" s="18">
        <v>-0.20370370370370372</v>
      </c>
      <c r="Q94" s="17">
        <v>0.54</v>
      </c>
      <c r="R94" s="17">
        <v>0.4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87</v>
      </c>
      <c r="C95" s="17">
        <v>0.94</v>
      </c>
      <c r="D95" s="17">
        <v>0.94</v>
      </c>
      <c r="E95" s="17">
        <v>0.95</v>
      </c>
      <c r="F95" s="17">
        <v>0.95</v>
      </c>
      <c r="G95" s="23">
        <v>0.95</v>
      </c>
      <c r="H95" s="24">
        <v>0</v>
      </c>
      <c r="I95" s="25">
        <v>1.0000000000000009E-2</v>
      </c>
      <c r="J95" s="18">
        <v>1.0638297872340496E-2</v>
      </c>
      <c r="K95" s="26">
        <v>647896</v>
      </c>
      <c r="L95" s="26">
        <v>613887.27</v>
      </c>
      <c r="M95" s="19">
        <v>1407.8045911113149</v>
      </c>
      <c r="N95" s="19">
        <v>17631.971442999999</v>
      </c>
      <c r="O95" s="20">
        <v>0.94750896748860935</v>
      </c>
      <c r="P95" s="18">
        <v>-0.20168067226890751</v>
      </c>
      <c r="Q95" s="17">
        <v>1.27</v>
      </c>
      <c r="R95" s="17">
        <v>0.76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98</v>
      </c>
      <c r="C96" s="17">
        <v>1.5</v>
      </c>
      <c r="D96" s="17">
        <v>1.5</v>
      </c>
      <c r="E96" s="17">
        <v>1.5</v>
      </c>
      <c r="F96" s="17">
        <v>1.5</v>
      </c>
      <c r="G96" s="23">
        <v>1.5</v>
      </c>
      <c r="H96" s="24">
        <v>0</v>
      </c>
      <c r="I96" s="25">
        <v>0</v>
      </c>
      <c r="J96" s="18">
        <v>0</v>
      </c>
      <c r="K96" s="26">
        <v>135154</v>
      </c>
      <c r="L96" s="26">
        <v>203009</v>
      </c>
      <c r="M96" s="19">
        <v>465.55290556345454</v>
      </c>
      <c r="N96" s="19">
        <v>647.11425600000007</v>
      </c>
      <c r="O96" s="20">
        <v>1.5020569128549655</v>
      </c>
      <c r="P96" s="18">
        <v>-0.48979591836734693</v>
      </c>
      <c r="Q96" s="17">
        <v>3.15</v>
      </c>
      <c r="R96" s="17">
        <v>1.5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56</v>
      </c>
      <c r="C97" s="17">
        <v>20</v>
      </c>
      <c r="D97" s="17">
        <v>20</v>
      </c>
      <c r="E97" s="17">
        <v>20</v>
      </c>
      <c r="F97" s="17">
        <v>20</v>
      </c>
      <c r="G97" s="23">
        <v>20</v>
      </c>
      <c r="H97" s="24">
        <v>0</v>
      </c>
      <c r="I97" s="25">
        <v>0</v>
      </c>
      <c r="J97" s="18">
        <v>0</v>
      </c>
      <c r="K97" s="26">
        <v>823795</v>
      </c>
      <c r="L97" s="26">
        <v>16095589.800000001</v>
      </c>
      <c r="M97" s="19">
        <v>36911.410815025454</v>
      </c>
      <c r="N97" s="19">
        <v>25016.881279999998</v>
      </c>
      <c r="O97" s="20">
        <v>19.538343641318534</v>
      </c>
      <c r="P97" s="18">
        <v>-0.11111111111111116</v>
      </c>
      <c r="Q97" s="17">
        <v>25</v>
      </c>
      <c r="R97" s="17">
        <v>20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35</v>
      </c>
      <c r="C98" s="17">
        <v>23.5</v>
      </c>
      <c r="D98" s="17">
        <v>23.5</v>
      </c>
      <c r="E98" s="17">
        <v>23.5</v>
      </c>
      <c r="F98" s="17">
        <v>23.5</v>
      </c>
      <c r="G98" s="23">
        <v>23.5</v>
      </c>
      <c r="H98" s="24">
        <v>0</v>
      </c>
      <c r="I98" s="25">
        <v>0</v>
      </c>
      <c r="J98" s="18">
        <v>0</v>
      </c>
      <c r="K98" s="26">
        <v>157294</v>
      </c>
      <c r="L98" s="26">
        <v>3444057.45</v>
      </c>
      <c r="M98" s="19">
        <v>7898.127436591295</v>
      </c>
      <c r="N98" s="19">
        <v>378533.19425</v>
      </c>
      <c r="O98" s="20">
        <v>21.895669574173205</v>
      </c>
      <c r="P98" s="18">
        <v>-1.8789144050104345E-2</v>
      </c>
      <c r="Q98" s="17">
        <v>31.75</v>
      </c>
      <c r="R98" s="17">
        <v>21.8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103</v>
      </c>
      <c r="C99" s="30">
        <v>0.32</v>
      </c>
      <c r="D99" s="17">
        <v>0.32</v>
      </c>
      <c r="E99" s="17">
        <v>0.35</v>
      </c>
      <c r="F99" s="17">
        <v>0.32</v>
      </c>
      <c r="G99" s="23">
        <v>0.35</v>
      </c>
      <c r="H99" s="24">
        <v>9.375E-2</v>
      </c>
      <c r="I99" s="25">
        <v>2.9999999999999971E-2</v>
      </c>
      <c r="J99" s="18">
        <v>9.375E-2</v>
      </c>
      <c r="K99" s="26">
        <v>1087067</v>
      </c>
      <c r="L99" s="26">
        <v>353889.25</v>
      </c>
      <c r="M99" s="19">
        <v>811.56090904921336</v>
      </c>
      <c r="N99" s="19">
        <v>8397.0878284999999</v>
      </c>
      <c r="O99" s="20">
        <v>0.32554502160400417</v>
      </c>
      <c r="P99" s="18">
        <v>-0.37500000000000011</v>
      </c>
      <c r="Q99" s="17">
        <v>0.53</v>
      </c>
      <c r="R99" s="17">
        <v>0.32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95</v>
      </c>
      <c r="C100" s="17">
        <v>3.3</v>
      </c>
      <c r="D100" s="17">
        <v>3.3</v>
      </c>
      <c r="E100" s="17">
        <v>3.3</v>
      </c>
      <c r="F100" s="17">
        <v>3.3</v>
      </c>
      <c r="G100" s="23">
        <v>3.3</v>
      </c>
      <c r="H100" s="24">
        <v>0</v>
      </c>
      <c r="I100" s="25">
        <v>0</v>
      </c>
      <c r="J100" s="18">
        <v>0</v>
      </c>
      <c r="K100" s="26">
        <v>20369</v>
      </c>
      <c r="L100" s="26">
        <v>65021.99</v>
      </c>
      <c r="M100" s="19">
        <v>149.11248452047883</v>
      </c>
      <c r="N100" s="19">
        <v>42431.912687999997</v>
      </c>
      <c r="O100" s="20">
        <v>3.1922033482252443</v>
      </c>
      <c r="P100" s="18">
        <v>3.583333333333333</v>
      </c>
      <c r="Q100" s="17">
        <v>4</v>
      </c>
      <c r="R100" s="17">
        <v>0.78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41</v>
      </c>
      <c r="C101" s="17">
        <v>19.55</v>
      </c>
      <c r="D101" s="17">
        <v>19.55</v>
      </c>
      <c r="E101" s="17">
        <v>20</v>
      </c>
      <c r="F101" s="17">
        <v>19.5</v>
      </c>
      <c r="G101" s="23">
        <v>20</v>
      </c>
      <c r="H101" s="24">
        <v>2.564102564102555E-2</v>
      </c>
      <c r="I101" s="25">
        <v>0.44999999999999929</v>
      </c>
      <c r="J101" s="18">
        <v>2.3017902813299296E-2</v>
      </c>
      <c r="K101" s="26">
        <v>5527745</v>
      </c>
      <c r="L101" s="26">
        <v>108426527.3</v>
      </c>
      <c r="M101" s="19">
        <v>248650.4776865569</v>
      </c>
      <c r="N101" s="19">
        <v>627929.87580000004</v>
      </c>
      <c r="O101" s="20">
        <v>19.614965469644492</v>
      </c>
      <c r="P101" s="18">
        <v>-0.20477137176938365</v>
      </c>
      <c r="Q101" s="17">
        <v>27.4</v>
      </c>
      <c r="R101" s="17">
        <v>18.899999999999999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3" spans="1:188" x14ac:dyDescent="0.25">
      <c r="A103" s="21" t="s">
        <v>53</v>
      </c>
      <c r="B103" s="12"/>
      <c r="C103" s="13"/>
      <c r="D103" s="29">
        <v>436.06</v>
      </c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D104" s="15"/>
    </row>
    <row r="126" spans="9:189" x14ac:dyDescent="0.25">
      <c r="I126"/>
      <c r="J126"/>
      <c r="GG126" t="s">
        <v>50</v>
      </c>
    </row>
  </sheetData>
  <sortState xmlns:xlrd2="http://schemas.microsoft.com/office/spreadsheetml/2017/richdata2" ref="A6:R101">
    <sortCondition ref="B5:B101"/>
  </sortState>
  <mergeCells count="2">
    <mergeCell ref="I3:K3"/>
    <mergeCell ref="F3:H3"/>
  </mergeCells>
  <conditionalFormatting sqref="J6 P6">
    <cfRule type="expression" dxfId="437" priority="6838">
      <formula>"B13="" """</formula>
    </cfRule>
  </conditionalFormatting>
  <conditionalFormatting sqref="J6 P6">
    <cfRule type="cellIs" dxfId="436" priority="6837" operator="equal">
      <formula>0</formula>
    </cfRule>
  </conditionalFormatting>
  <conditionalFormatting sqref="J99 P99">
    <cfRule type="expression" dxfId="435" priority="1098">
      <formula>"B13="" """</formula>
    </cfRule>
  </conditionalFormatting>
  <conditionalFormatting sqref="J99 P99">
    <cfRule type="cellIs" dxfId="434" priority="1097" operator="equal">
      <formula>0</formula>
    </cfRule>
  </conditionalFormatting>
  <conditionalFormatting sqref="J7 P7">
    <cfRule type="expression" dxfId="433" priority="1090">
      <formula>"B13="" """</formula>
    </cfRule>
  </conditionalFormatting>
  <conditionalFormatting sqref="J7 P7">
    <cfRule type="cellIs" dxfId="432" priority="1089" operator="equal">
      <formula>0</formula>
    </cfRule>
  </conditionalFormatting>
  <conditionalFormatting sqref="J7">
    <cfRule type="iconSet" priority="1091">
      <iconSet iconSet="3Arrows">
        <cfvo type="percent" val="0"/>
        <cfvo type="num" val="0"/>
        <cfvo type="num" val="0" gte="0"/>
      </iconSet>
    </cfRule>
    <cfRule type="cellIs" dxfId="431" priority="1092" operator="lessThan">
      <formula>0</formula>
    </cfRule>
    <cfRule type="cellIs" dxfId="430" priority="1093" operator="greaterThan">
      <formula>0</formula>
    </cfRule>
  </conditionalFormatting>
  <conditionalFormatting sqref="P7">
    <cfRule type="iconSet" priority="1094">
      <iconSet iconSet="3Arrows">
        <cfvo type="percent" val="0"/>
        <cfvo type="num" val="0"/>
        <cfvo type="num" val="0" gte="0"/>
      </iconSet>
    </cfRule>
    <cfRule type="cellIs" dxfId="429" priority="1095" operator="lessThan">
      <formula>0</formula>
    </cfRule>
    <cfRule type="cellIs" dxfId="428" priority="1096" operator="greaterThan">
      <formula>0</formula>
    </cfRule>
  </conditionalFormatting>
  <conditionalFormatting sqref="J98 P98">
    <cfRule type="expression" dxfId="427" priority="1082">
      <formula>"B13="" """</formula>
    </cfRule>
  </conditionalFormatting>
  <conditionalFormatting sqref="J98 P98">
    <cfRule type="cellIs" dxfId="426" priority="1081" operator="equal">
      <formula>0</formula>
    </cfRule>
  </conditionalFormatting>
  <conditionalFormatting sqref="J98">
    <cfRule type="iconSet" priority="1083">
      <iconSet iconSet="3Arrows">
        <cfvo type="percent" val="0"/>
        <cfvo type="num" val="0"/>
        <cfvo type="num" val="0" gte="0"/>
      </iconSet>
    </cfRule>
    <cfRule type="cellIs" dxfId="425" priority="1084" operator="lessThan">
      <formula>0</formula>
    </cfRule>
    <cfRule type="cellIs" dxfId="424" priority="1085" operator="greaterThan">
      <formula>0</formula>
    </cfRule>
  </conditionalFormatting>
  <conditionalFormatting sqref="P98">
    <cfRule type="iconSet" priority="1086">
      <iconSet iconSet="3Arrows">
        <cfvo type="percent" val="0"/>
        <cfvo type="num" val="0"/>
        <cfvo type="num" val="0" gte="0"/>
      </iconSet>
    </cfRule>
    <cfRule type="cellIs" dxfId="423" priority="1087" operator="lessThan">
      <formula>0</formula>
    </cfRule>
    <cfRule type="cellIs" dxfId="422" priority="1088" operator="greaterThan">
      <formula>0</formula>
    </cfRule>
  </conditionalFormatting>
  <conditionalFormatting sqref="P49 J49">
    <cfRule type="expression" dxfId="421" priority="658">
      <formula>"B13="" """</formula>
    </cfRule>
  </conditionalFormatting>
  <conditionalFormatting sqref="P49 J49">
    <cfRule type="cellIs" dxfId="420" priority="657" operator="equal">
      <formula>0</formula>
    </cfRule>
  </conditionalFormatting>
  <conditionalFormatting sqref="J49">
    <cfRule type="iconSet" priority="659">
      <iconSet iconSet="3Arrows">
        <cfvo type="percent" val="0"/>
        <cfvo type="num" val="0"/>
        <cfvo type="num" val="0" gte="0"/>
      </iconSet>
    </cfRule>
    <cfRule type="cellIs" dxfId="419" priority="660" operator="lessThan">
      <formula>0</formula>
    </cfRule>
    <cfRule type="cellIs" dxfId="418" priority="661" operator="greaterThan">
      <formula>0</formula>
    </cfRule>
  </conditionalFormatting>
  <conditionalFormatting sqref="P49">
    <cfRule type="iconSet" priority="662">
      <iconSet iconSet="3Arrows">
        <cfvo type="percent" val="0"/>
        <cfvo type="num" val="0"/>
        <cfvo type="num" val="0" gte="0"/>
      </iconSet>
    </cfRule>
    <cfRule type="cellIs" dxfId="417" priority="663" operator="lessThan">
      <formula>0</formula>
    </cfRule>
    <cfRule type="cellIs" dxfId="416" priority="664" operator="greaterThan">
      <formula>0</formula>
    </cfRule>
  </conditionalFormatting>
  <conditionalFormatting sqref="J8 P8">
    <cfRule type="expression" dxfId="415" priority="650">
      <formula>"B13="" """</formula>
    </cfRule>
  </conditionalFormatting>
  <conditionalFormatting sqref="J8 P8">
    <cfRule type="cellIs" dxfId="414" priority="649" operator="equal">
      <formula>0</formula>
    </cfRule>
  </conditionalFormatting>
  <conditionalFormatting sqref="J8">
    <cfRule type="iconSet" priority="651">
      <iconSet iconSet="3Arrows">
        <cfvo type="percent" val="0"/>
        <cfvo type="num" val="0"/>
        <cfvo type="num" val="0" gte="0"/>
      </iconSet>
    </cfRule>
    <cfRule type="cellIs" dxfId="413" priority="652" operator="lessThan">
      <formula>0</formula>
    </cfRule>
    <cfRule type="cellIs" dxfId="412" priority="653" operator="greaterThan">
      <formula>0</formula>
    </cfRule>
  </conditionalFormatting>
  <conditionalFormatting sqref="P8">
    <cfRule type="iconSet" priority="654">
      <iconSet iconSet="3Arrows">
        <cfvo type="percent" val="0"/>
        <cfvo type="num" val="0"/>
        <cfvo type="num" val="0" gte="0"/>
      </iconSet>
    </cfRule>
    <cfRule type="cellIs" dxfId="411" priority="655" operator="lessThan">
      <formula>0</formula>
    </cfRule>
    <cfRule type="cellIs" dxfId="410" priority="656" operator="greaterThan">
      <formula>0</formula>
    </cfRule>
  </conditionalFormatting>
  <conditionalFormatting sqref="P43:P46 J43:J46">
    <cfRule type="expression" dxfId="409" priority="642">
      <formula>"B13="" """</formula>
    </cfRule>
  </conditionalFormatting>
  <conditionalFormatting sqref="P43:P46 J43:J46">
    <cfRule type="cellIs" dxfId="408" priority="641" operator="equal">
      <formula>0</formula>
    </cfRule>
  </conditionalFormatting>
  <conditionalFormatting sqref="J43:J46">
    <cfRule type="iconSet" priority="643">
      <iconSet iconSet="3Arrows">
        <cfvo type="percent" val="0"/>
        <cfvo type="num" val="0"/>
        <cfvo type="num" val="0" gte="0"/>
      </iconSet>
    </cfRule>
    <cfRule type="cellIs" dxfId="407" priority="644" operator="lessThan">
      <formula>0</formula>
    </cfRule>
    <cfRule type="cellIs" dxfId="406" priority="645" operator="greaterThan">
      <formula>0</formula>
    </cfRule>
  </conditionalFormatting>
  <conditionalFormatting sqref="P43:P46">
    <cfRule type="iconSet" priority="646">
      <iconSet iconSet="3Arrows">
        <cfvo type="percent" val="0"/>
        <cfvo type="num" val="0"/>
        <cfvo type="num" val="0" gte="0"/>
      </iconSet>
    </cfRule>
    <cfRule type="cellIs" dxfId="405" priority="647" operator="lessThan">
      <formula>0</formula>
    </cfRule>
    <cfRule type="cellIs" dxfId="404" priority="648" operator="greaterThan">
      <formula>0</formula>
    </cfRule>
  </conditionalFormatting>
  <conditionalFormatting sqref="J47 P47">
    <cfRule type="expression" dxfId="403" priority="634">
      <formula>"B13="" """</formula>
    </cfRule>
  </conditionalFormatting>
  <conditionalFormatting sqref="J47 P47">
    <cfRule type="cellIs" dxfId="402" priority="633" operator="equal">
      <formula>0</formula>
    </cfRule>
  </conditionalFormatting>
  <conditionalFormatting sqref="J47">
    <cfRule type="iconSet" priority="635">
      <iconSet iconSet="3Arrows">
        <cfvo type="percent" val="0"/>
        <cfvo type="num" val="0"/>
        <cfvo type="num" val="0" gte="0"/>
      </iconSet>
    </cfRule>
    <cfRule type="cellIs" dxfId="401" priority="636" operator="lessThan">
      <formula>0</formula>
    </cfRule>
    <cfRule type="cellIs" dxfId="400" priority="637" operator="greaterThan">
      <formula>0</formula>
    </cfRule>
  </conditionalFormatting>
  <conditionalFormatting sqref="P47">
    <cfRule type="iconSet" priority="638">
      <iconSet iconSet="3Arrows">
        <cfvo type="percent" val="0"/>
        <cfvo type="num" val="0"/>
        <cfvo type="num" val="0" gte="0"/>
      </iconSet>
    </cfRule>
    <cfRule type="cellIs" dxfId="399" priority="639" operator="lessThan">
      <formula>0</formula>
    </cfRule>
    <cfRule type="cellIs" dxfId="398" priority="640" operator="greaterThan">
      <formula>0</formula>
    </cfRule>
  </conditionalFormatting>
  <conditionalFormatting sqref="J48 P48">
    <cfRule type="expression" dxfId="397" priority="626">
      <formula>"B13="" """</formula>
    </cfRule>
  </conditionalFormatting>
  <conditionalFormatting sqref="J48 P48">
    <cfRule type="cellIs" dxfId="396" priority="625" operator="equal">
      <formula>0</formula>
    </cfRule>
  </conditionalFormatting>
  <conditionalFormatting sqref="J48">
    <cfRule type="iconSet" priority="627">
      <iconSet iconSet="3Arrows">
        <cfvo type="percent" val="0"/>
        <cfvo type="num" val="0"/>
        <cfvo type="num" val="0" gte="0"/>
      </iconSet>
    </cfRule>
    <cfRule type="cellIs" dxfId="395" priority="628" operator="lessThan">
      <formula>0</formula>
    </cfRule>
    <cfRule type="cellIs" dxfId="394" priority="629" operator="greaterThan">
      <formula>0</formula>
    </cfRule>
  </conditionalFormatting>
  <conditionalFormatting sqref="P48">
    <cfRule type="iconSet" priority="630">
      <iconSet iconSet="3Arrows">
        <cfvo type="percent" val="0"/>
        <cfvo type="num" val="0"/>
        <cfvo type="num" val="0" gte="0"/>
      </iconSet>
    </cfRule>
    <cfRule type="cellIs" dxfId="393" priority="631" operator="lessThan">
      <formula>0</formula>
    </cfRule>
    <cfRule type="cellIs" dxfId="392" priority="632" operator="greaterThan">
      <formula>0</formula>
    </cfRule>
  </conditionalFormatting>
  <conditionalFormatting sqref="J50 P50">
    <cfRule type="expression" dxfId="391" priority="618">
      <formula>"B13="" """</formula>
    </cfRule>
  </conditionalFormatting>
  <conditionalFormatting sqref="J50 P50">
    <cfRule type="cellIs" dxfId="390" priority="617" operator="equal">
      <formula>0</formula>
    </cfRule>
  </conditionalFormatting>
  <conditionalFormatting sqref="J50">
    <cfRule type="iconSet" priority="619">
      <iconSet iconSet="3Arrows">
        <cfvo type="percent" val="0"/>
        <cfvo type="num" val="0"/>
        <cfvo type="num" val="0" gte="0"/>
      </iconSet>
    </cfRule>
    <cfRule type="cellIs" dxfId="389" priority="620" operator="lessThan">
      <formula>0</formula>
    </cfRule>
    <cfRule type="cellIs" dxfId="388" priority="621" operator="greaterThan">
      <formula>0</formula>
    </cfRule>
  </conditionalFormatting>
  <conditionalFormatting sqref="P50">
    <cfRule type="iconSet" priority="622">
      <iconSet iconSet="3Arrows">
        <cfvo type="percent" val="0"/>
        <cfvo type="num" val="0"/>
        <cfvo type="num" val="0" gte="0"/>
      </iconSet>
    </cfRule>
    <cfRule type="cellIs" dxfId="387" priority="623" operator="lessThan">
      <formula>0</formula>
    </cfRule>
    <cfRule type="cellIs" dxfId="386" priority="624" operator="greaterThan">
      <formula>0</formula>
    </cfRule>
  </conditionalFormatting>
  <conditionalFormatting sqref="P51 J51">
    <cfRule type="expression" dxfId="385" priority="610">
      <formula>"B13="" """</formula>
    </cfRule>
  </conditionalFormatting>
  <conditionalFormatting sqref="P51 J51">
    <cfRule type="cellIs" dxfId="384" priority="609" operator="equal">
      <formula>0</formula>
    </cfRule>
  </conditionalFormatting>
  <conditionalFormatting sqref="J51">
    <cfRule type="iconSet" priority="611">
      <iconSet iconSet="3Arrows">
        <cfvo type="percent" val="0"/>
        <cfvo type="num" val="0"/>
        <cfvo type="num" val="0" gte="0"/>
      </iconSet>
    </cfRule>
    <cfRule type="cellIs" dxfId="383" priority="612" operator="lessThan">
      <formula>0</formula>
    </cfRule>
    <cfRule type="cellIs" dxfId="382" priority="613" operator="greaterThan">
      <formula>0</formula>
    </cfRule>
  </conditionalFormatting>
  <conditionalFormatting sqref="P51">
    <cfRule type="iconSet" priority="614">
      <iconSet iconSet="3Arrows">
        <cfvo type="percent" val="0"/>
        <cfvo type="num" val="0"/>
        <cfvo type="num" val="0" gte="0"/>
      </iconSet>
    </cfRule>
    <cfRule type="cellIs" dxfId="381" priority="615" operator="lessThan">
      <formula>0</formula>
    </cfRule>
    <cfRule type="cellIs" dxfId="380" priority="616" operator="greaterThan">
      <formula>0</formula>
    </cfRule>
  </conditionalFormatting>
  <conditionalFormatting sqref="P100:P101 J100:J101">
    <cfRule type="expression" dxfId="379" priority="586">
      <formula>"B13="" """</formula>
    </cfRule>
  </conditionalFormatting>
  <conditionalFormatting sqref="P100:P101 J100:J101">
    <cfRule type="cellIs" dxfId="378" priority="585" operator="equal">
      <formula>0</formula>
    </cfRule>
  </conditionalFormatting>
  <conditionalFormatting sqref="P88 J88">
    <cfRule type="expression" dxfId="377" priority="482">
      <formula>"B13="" """</formula>
    </cfRule>
  </conditionalFormatting>
  <conditionalFormatting sqref="P88 J88">
    <cfRule type="cellIs" dxfId="376" priority="481" operator="equal">
      <formula>0</formula>
    </cfRule>
  </conditionalFormatting>
  <conditionalFormatting sqref="J88">
    <cfRule type="iconSet" priority="483">
      <iconSet iconSet="3Arrows">
        <cfvo type="percent" val="0"/>
        <cfvo type="num" val="0"/>
        <cfvo type="num" val="0" gte="0"/>
      </iconSet>
    </cfRule>
    <cfRule type="cellIs" dxfId="375" priority="484" operator="lessThan">
      <formula>0</formula>
    </cfRule>
    <cfRule type="cellIs" dxfId="374" priority="485" operator="greaterThan">
      <formula>0</formula>
    </cfRule>
  </conditionalFormatting>
  <conditionalFormatting sqref="P88">
    <cfRule type="iconSet" priority="486">
      <iconSet iconSet="3Arrows">
        <cfvo type="percent" val="0"/>
        <cfvo type="num" val="0"/>
        <cfvo type="num" val="0" gte="0"/>
      </iconSet>
    </cfRule>
    <cfRule type="cellIs" dxfId="373" priority="487" operator="lessThan">
      <formula>0</formula>
    </cfRule>
    <cfRule type="cellIs" dxfId="372" priority="488" operator="greaterThan">
      <formula>0</formula>
    </cfRule>
  </conditionalFormatting>
  <conditionalFormatting sqref="P52 J52 P84:P85 J84:J85 J76 P76">
    <cfRule type="expression" dxfId="371" priority="474">
      <formula>"B13="" """</formula>
    </cfRule>
  </conditionalFormatting>
  <conditionalFormatting sqref="P52 J52 P84:P85 J84:J85 J76 P76">
    <cfRule type="cellIs" dxfId="370" priority="473" operator="equal">
      <formula>0</formula>
    </cfRule>
  </conditionalFormatting>
  <conditionalFormatting sqref="J52 J84:J85 J76">
    <cfRule type="iconSet" priority="475">
      <iconSet iconSet="3Arrows">
        <cfvo type="percent" val="0"/>
        <cfvo type="num" val="0"/>
        <cfvo type="num" val="0" gte="0"/>
      </iconSet>
    </cfRule>
    <cfRule type="cellIs" dxfId="369" priority="476" operator="lessThan">
      <formula>0</formula>
    </cfRule>
    <cfRule type="cellIs" dxfId="368" priority="477" operator="greaterThan">
      <formula>0</formula>
    </cfRule>
  </conditionalFormatting>
  <conditionalFormatting sqref="P52 P84:P85 P76">
    <cfRule type="iconSet" priority="478">
      <iconSet iconSet="3Arrows">
        <cfvo type="percent" val="0"/>
        <cfvo type="num" val="0"/>
        <cfvo type="num" val="0" gte="0"/>
      </iconSet>
    </cfRule>
    <cfRule type="cellIs" dxfId="367" priority="479" operator="lessThan">
      <formula>0</formula>
    </cfRule>
    <cfRule type="cellIs" dxfId="366" priority="480" operator="greaterThan">
      <formula>0</formula>
    </cfRule>
  </conditionalFormatting>
  <conditionalFormatting sqref="J86 P86">
    <cfRule type="expression" dxfId="365" priority="466">
      <formula>"B13="" """</formula>
    </cfRule>
  </conditionalFormatting>
  <conditionalFormatting sqref="J86 P86">
    <cfRule type="cellIs" dxfId="364" priority="465" operator="equal">
      <formula>0</formula>
    </cfRule>
  </conditionalFormatting>
  <conditionalFormatting sqref="J86">
    <cfRule type="iconSet" priority="467">
      <iconSet iconSet="3Arrows">
        <cfvo type="percent" val="0"/>
        <cfvo type="num" val="0"/>
        <cfvo type="num" val="0" gte="0"/>
      </iconSet>
    </cfRule>
    <cfRule type="cellIs" dxfId="363" priority="468" operator="lessThan">
      <formula>0</formula>
    </cfRule>
    <cfRule type="cellIs" dxfId="362" priority="469" operator="greaterThan">
      <formula>0</formula>
    </cfRule>
  </conditionalFormatting>
  <conditionalFormatting sqref="P86">
    <cfRule type="iconSet" priority="470">
      <iconSet iconSet="3Arrows">
        <cfvo type="percent" val="0"/>
        <cfvo type="num" val="0"/>
        <cfvo type="num" val="0" gte="0"/>
      </iconSet>
    </cfRule>
    <cfRule type="cellIs" dxfId="361" priority="471" operator="lessThan">
      <formula>0</formula>
    </cfRule>
    <cfRule type="cellIs" dxfId="360" priority="472" operator="greaterThan">
      <formula>0</formula>
    </cfRule>
  </conditionalFormatting>
  <conditionalFormatting sqref="J87 P87">
    <cfRule type="expression" dxfId="359" priority="458">
      <formula>"B13="" """</formula>
    </cfRule>
  </conditionalFormatting>
  <conditionalFormatting sqref="J87 P87">
    <cfRule type="cellIs" dxfId="358" priority="457" operator="equal">
      <formula>0</formula>
    </cfRule>
  </conditionalFormatting>
  <conditionalFormatting sqref="J87">
    <cfRule type="iconSet" priority="459">
      <iconSet iconSet="3Arrows">
        <cfvo type="percent" val="0"/>
        <cfvo type="num" val="0"/>
        <cfvo type="num" val="0" gte="0"/>
      </iconSet>
    </cfRule>
    <cfRule type="cellIs" dxfId="357" priority="460" operator="lessThan">
      <formula>0</formula>
    </cfRule>
    <cfRule type="cellIs" dxfId="356" priority="461" operator="greaterThan">
      <formula>0</formula>
    </cfRule>
  </conditionalFormatting>
  <conditionalFormatting sqref="P87">
    <cfRule type="iconSet" priority="462">
      <iconSet iconSet="3Arrows">
        <cfvo type="percent" val="0"/>
        <cfvo type="num" val="0"/>
        <cfvo type="num" val="0" gte="0"/>
      </iconSet>
    </cfRule>
    <cfRule type="cellIs" dxfId="355" priority="463" operator="lessThan">
      <formula>0</formula>
    </cfRule>
    <cfRule type="cellIs" dxfId="354" priority="464" operator="greaterThan">
      <formula>0</formula>
    </cfRule>
  </conditionalFormatting>
  <conditionalFormatting sqref="J89 P89">
    <cfRule type="expression" dxfId="353" priority="450">
      <formula>"B13="" """</formula>
    </cfRule>
  </conditionalFormatting>
  <conditionalFormatting sqref="J89 P89">
    <cfRule type="cellIs" dxfId="352" priority="449" operator="equal">
      <formula>0</formula>
    </cfRule>
  </conditionalFormatting>
  <conditionalFormatting sqref="J89">
    <cfRule type="iconSet" priority="451">
      <iconSet iconSet="3Arrows">
        <cfvo type="percent" val="0"/>
        <cfvo type="num" val="0"/>
        <cfvo type="num" val="0" gte="0"/>
      </iconSet>
    </cfRule>
    <cfRule type="cellIs" dxfId="351" priority="452" operator="lessThan">
      <formula>0</formula>
    </cfRule>
    <cfRule type="cellIs" dxfId="350" priority="453" operator="greaterThan">
      <formula>0</formula>
    </cfRule>
  </conditionalFormatting>
  <conditionalFormatting sqref="P89">
    <cfRule type="iconSet" priority="454">
      <iconSet iconSet="3Arrows">
        <cfvo type="percent" val="0"/>
        <cfvo type="num" val="0"/>
        <cfvo type="num" val="0" gte="0"/>
      </iconSet>
    </cfRule>
    <cfRule type="cellIs" dxfId="349" priority="455" operator="lessThan">
      <formula>0</formula>
    </cfRule>
    <cfRule type="cellIs" dxfId="348" priority="456" operator="greaterThan">
      <formula>0</formula>
    </cfRule>
  </conditionalFormatting>
  <conditionalFormatting sqref="P90 J90">
    <cfRule type="expression" dxfId="347" priority="442">
      <formula>"B13="" """</formula>
    </cfRule>
  </conditionalFormatting>
  <conditionalFormatting sqref="P90 J90">
    <cfRule type="cellIs" dxfId="346" priority="441" operator="equal">
      <formula>0</formula>
    </cfRule>
  </conditionalFormatting>
  <conditionalFormatting sqref="J90">
    <cfRule type="iconSet" priority="443">
      <iconSet iconSet="3Arrows">
        <cfvo type="percent" val="0"/>
        <cfvo type="num" val="0"/>
        <cfvo type="num" val="0" gte="0"/>
      </iconSet>
    </cfRule>
    <cfRule type="cellIs" dxfId="345" priority="444" operator="lessThan">
      <formula>0</formula>
    </cfRule>
    <cfRule type="cellIs" dxfId="344" priority="445" operator="greaterThan">
      <formula>0</formula>
    </cfRule>
  </conditionalFormatting>
  <conditionalFormatting sqref="P90">
    <cfRule type="iconSet" priority="446">
      <iconSet iconSet="3Arrows">
        <cfvo type="percent" val="0"/>
        <cfvo type="num" val="0"/>
        <cfvo type="num" val="0" gte="0"/>
      </iconSet>
    </cfRule>
    <cfRule type="cellIs" dxfId="343" priority="447" operator="lessThan">
      <formula>0</formula>
    </cfRule>
    <cfRule type="cellIs" dxfId="342" priority="448" operator="greaterThan">
      <formula>0</formula>
    </cfRule>
  </conditionalFormatting>
  <conditionalFormatting sqref="J91 P91">
    <cfRule type="expression" dxfId="341" priority="434">
      <formula>"B13="" """</formula>
    </cfRule>
  </conditionalFormatting>
  <conditionalFormatting sqref="J91 P91">
    <cfRule type="cellIs" dxfId="340" priority="433" operator="equal">
      <formula>0</formula>
    </cfRule>
  </conditionalFormatting>
  <conditionalFormatting sqref="J91">
    <cfRule type="iconSet" priority="435">
      <iconSet iconSet="3Arrows">
        <cfvo type="percent" val="0"/>
        <cfvo type="num" val="0"/>
        <cfvo type="num" val="0" gte="0"/>
      </iconSet>
    </cfRule>
    <cfRule type="cellIs" dxfId="339" priority="436" operator="lessThan">
      <formula>0</formula>
    </cfRule>
    <cfRule type="cellIs" dxfId="338" priority="437" operator="greaterThan">
      <formula>0</formula>
    </cfRule>
  </conditionalFormatting>
  <conditionalFormatting sqref="P91">
    <cfRule type="iconSet" priority="438">
      <iconSet iconSet="3Arrows">
        <cfvo type="percent" val="0"/>
        <cfvo type="num" val="0"/>
        <cfvo type="num" val="0" gte="0"/>
      </iconSet>
    </cfRule>
    <cfRule type="cellIs" dxfId="337" priority="439" operator="lessThan">
      <formula>0</formula>
    </cfRule>
    <cfRule type="cellIs" dxfId="336" priority="440" operator="greaterThan">
      <formula>0</formula>
    </cfRule>
  </conditionalFormatting>
  <conditionalFormatting sqref="P92 J92">
    <cfRule type="expression" dxfId="335" priority="426">
      <formula>"B13="" """</formula>
    </cfRule>
  </conditionalFormatting>
  <conditionalFormatting sqref="P92 J92">
    <cfRule type="cellIs" dxfId="334" priority="425" operator="equal">
      <formula>0</formula>
    </cfRule>
  </conditionalFormatting>
  <conditionalFormatting sqref="J92">
    <cfRule type="iconSet" priority="427">
      <iconSet iconSet="3Arrows">
        <cfvo type="percent" val="0"/>
        <cfvo type="num" val="0"/>
        <cfvo type="num" val="0" gte="0"/>
      </iconSet>
    </cfRule>
    <cfRule type="cellIs" dxfId="333" priority="428" operator="lessThan">
      <formula>0</formula>
    </cfRule>
    <cfRule type="cellIs" dxfId="332" priority="429" operator="greaterThan">
      <formula>0</formula>
    </cfRule>
  </conditionalFormatting>
  <conditionalFormatting sqref="P92">
    <cfRule type="iconSet" priority="430">
      <iconSet iconSet="3Arrows">
        <cfvo type="percent" val="0"/>
        <cfvo type="num" val="0"/>
        <cfvo type="num" val="0" gte="0"/>
      </iconSet>
    </cfRule>
    <cfRule type="cellIs" dxfId="331" priority="431" operator="lessThan">
      <formula>0</formula>
    </cfRule>
    <cfRule type="cellIs" dxfId="330" priority="432" operator="greaterThan">
      <formula>0</formula>
    </cfRule>
  </conditionalFormatting>
  <conditionalFormatting sqref="P93:P95 J93:J95">
    <cfRule type="expression" dxfId="329" priority="418">
      <formula>"B13="" """</formula>
    </cfRule>
  </conditionalFormatting>
  <conditionalFormatting sqref="P93:P95 J93:J95">
    <cfRule type="cellIs" dxfId="328" priority="417" operator="equal">
      <formula>0</formula>
    </cfRule>
  </conditionalFormatting>
  <conditionalFormatting sqref="J93:J95">
    <cfRule type="iconSet" priority="419">
      <iconSet iconSet="3Arrows">
        <cfvo type="percent" val="0"/>
        <cfvo type="num" val="0"/>
        <cfvo type="num" val="0" gte="0"/>
      </iconSet>
    </cfRule>
    <cfRule type="cellIs" dxfId="327" priority="420" operator="lessThan">
      <formula>0</formula>
    </cfRule>
    <cfRule type="cellIs" dxfId="326" priority="421" operator="greaterThan">
      <formula>0</formula>
    </cfRule>
  </conditionalFormatting>
  <conditionalFormatting sqref="P93:P95">
    <cfRule type="iconSet" priority="422">
      <iconSet iconSet="3Arrows">
        <cfvo type="percent" val="0"/>
        <cfvo type="num" val="0"/>
        <cfvo type="num" val="0" gte="0"/>
      </iconSet>
    </cfRule>
    <cfRule type="cellIs" dxfId="325" priority="423" operator="lessThan">
      <formula>0</formula>
    </cfRule>
    <cfRule type="cellIs" dxfId="324" priority="424" operator="greaterThan">
      <formula>0</formula>
    </cfRule>
  </conditionalFormatting>
  <conditionalFormatting sqref="J96 P96">
    <cfRule type="expression" dxfId="323" priority="410">
      <formula>"B13="" """</formula>
    </cfRule>
  </conditionalFormatting>
  <conditionalFormatting sqref="J96 P96">
    <cfRule type="cellIs" dxfId="322" priority="409" operator="equal">
      <formula>0</formula>
    </cfRule>
  </conditionalFormatting>
  <conditionalFormatting sqref="J96">
    <cfRule type="iconSet" priority="411">
      <iconSet iconSet="3Arrows">
        <cfvo type="percent" val="0"/>
        <cfvo type="num" val="0"/>
        <cfvo type="num" val="0" gte="0"/>
      </iconSet>
    </cfRule>
    <cfRule type="cellIs" dxfId="321" priority="412" operator="lessThan">
      <formula>0</formula>
    </cfRule>
    <cfRule type="cellIs" dxfId="320" priority="413" operator="greaterThan">
      <formula>0</formula>
    </cfRule>
  </conditionalFormatting>
  <conditionalFormatting sqref="P96">
    <cfRule type="iconSet" priority="414">
      <iconSet iconSet="3Arrows">
        <cfvo type="percent" val="0"/>
        <cfvo type="num" val="0"/>
        <cfvo type="num" val="0" gte="0"/>
      </iconSet>
    </cfRule>
    <cfRule type="cellIs" dxfId="319" priority="415" operator="lessThan">
      <formula>0</formula>
    </cfRule>
    <cfRule type="cellIs" dxfId="318" priority="416" operator="greaterThan">
      <formula>0</formula>
    </cfRule>
  </conditionalFormatting>
  <conditionalFormatting sqref="J97 P97">
    <cfRule type="expression" dxfId="317" priority="402">
      <formula>"B13="" """</formula>
    </cfRule>
  </conditionalFormatting>
  <conditionalFormatting sqref="J97 P97">
    <cfRule type="cellIs" dxfId="316" priority="401" operator="equal">
      <formula>0</formula>
    </cfRule>
  </conditionalFormatting>
  <conditionalFormatting sqref="J97">
    <cfRule type="iconSet" priority="403">
      <iconSet iconSet="3Arrows">
        <cfvo type="percent" val="0"/>
        <cfvo type="num" val="0"/>
        <cfvo type="num" val="0" gte="0"/>
      </iconSet>
    </cfRule>
    <cfRule type="cellIs" dxfId="315" priority="404" operator="lessThan">
      <formula>0</formula>
    </cfRule>
    <cfRule type="cellIs" dxfId="314" priority="405" operator="greaterThan">
      <formula>0</formula>
    </cfRule>
  </conditionalFormatting>
  <conditionalFormatting sqref="P97">
    <cfRule type="iconSet" priority="406">
      <iconSet iconSet="3Arrows">
        <cfvo type="percent" val="0"/>
        <cfvo type="num" val="0"/>
        <cfvo type="num" val="0" gte="0"/>
      </iconSet>
    </cfRule>
    <cfRule type="cellIs" dxfId="313" priority="407" operator="lessThan">
      <formula>0</formula>
    </cfRule>
    <cfRule type="cellIs" dxfId="312" priority="408" operator="greaterThan">
      <formula>0</formula>
    </cfRule>
  </conditionalFormatting>
  <conditionalFormatting sqref="P81 J81">
    <cfRule type="expression" dxfId="311" priority="394">
      <formula>"B13="" """</formula>
    </cfRule>
  </conditionalFormatting>
  <conditionalFormatting sqref="P81 J81">
    <cfRule type="cellIs" dxfId="310" priority="393" operator="equal">
      <formula>0</formula>
    </cfRule>
  </conditionalFormatting>
  <conditionalFormatting sqref="J81">
    <cfRule type="iconSet" priority="395">
      <iconSet iconSet="3Arrows">
        <cfvo type="percent" val="0"/>
        <cfvo type="num" val="0"/>
        <cfvo type="num" val="0" gte="0"/>
      </iconSet>
    </cfRule>
    <cfRule type="cellIs" dxfId="309" priority="396" operator="lessThan">
      <formula>0</formula>
    </cfRule>
    <cfRule type="cellIs" dxfId="308" priority="397" operator="greaterThan">
      <formula>0</formula>
    </cfRule>
  </conditionalFormatting>
  <conditionalFormatting sqref="P81">
    <cfRule type="iconSet" priority="398">
      <iconSet iconSet="3Arrows">
        <cfvo type="percent" val="0"/>
        <cfvo type="num" val="0"/>
        <cfvo type="num" val="0" gte="0"/>
      </iconSet>
    </cfRule>
    <cfRule type="cellIs" dxfId="307" priority="399" operator="lessThan">
      <formula>0</formula>
    </cfRule>
    <cfRule type="cellIs" dxfId="306" priority="400" operator="greaterThan">
      <formula>0</formula>
    </cfRule>
  </conditionalFormatting>
  <conditionalFormatting sqref="P77:P78 J77:J78">
    <cfRule type="expression" dxfId="305" priority="386">
      <formula>"B13="" """</formula>
    </cfRule>
  </conditionalFormatting>
  <conditionalFormatting sqref="P77:P78 J77:J78">
    <cfRule type="cellIs" dxfId="304" priority="385" operator="equal">
      <formula>0</formula>
    </cfRule>
  </conditionalFormatting>
  <conditionalFormatting sqref="J77:J78">
    <cfRule type="iconSet" priority="387">
      <iconSet iconSet="3Arrows">
        <cfvo type="percent" val="0"/>
        <cfvo type="num" val="0"/>
        <cfvo type="num" val="0" gte="0"/>
      </iconSet>
    </cfRule>
    <cfRule type="cellIs" dxfId="303" priority="388" operator="lessThan">
      <formula>0</formula>
    </cfRule>
    <cfRule type="cellIs" dxfId="302" priority="389" operator="greaterThan">
      <formula>0</formula>
    </cfRule>
  </conditionalFormatting>
  <conditionalFormatting sqref="P77:P78">
    <cfRule type="iconSet" priority="390">
      <iconSet iconSet="3Arrows">
        <cfvo type="percent" val="0"/>
        <cfvo type="num" val="0"/>
        <cfvo type="num" val="0" gte="0"/>
      </iconSet>
    </cfRule>
    <cfRule type="cellIs" dxfId="301" priority="391" operator="lessThan">
      <formula>0</formula>
    </cfRule>
    <cfRule type="cellIs" dxfId="300" priority="392" operator="greaterThan">
      <formula>0</formula>
    </cfRule>
  </conditionalFormatting>
  <conditionalFormatting sqref="J79 P79">
    <cfRule type="expression" dxfId="299" priority="378">
      <formula>"B13="" """</formula>
    </cfRule>
  </conditionalFormatting>
  <conditionalFormatting sqref="J79 P79">
    <cfRule type="cellIs" dxfId="298" priority="377" operator="equal">
      <formula>0</formula>
    </cfRule>
  </conditionalFormatting>
  <conditionalFormatting sqref="J79">
    <cfRule type="iconSet" priority="379">
      <iconSet iconSet="3Arrows">
        <cfvo type="percent" val="0"/>
        <cfvo type="num" val="0"/>
        <cfvo type="num" val="0" gte="0"/>
      </iconSet>
    </cfRule>
    <cfRule type="cellIs" dxfId="297" priority="380" operator="lessThan">
      <formula>0</formula>
    </cfRule>
    <cfRule type="cellIs" dxfId="296" priority="381" operator="greaterThan">
      <formula>0</formula>
    </cfRule>
  </conditionalFormatting>
  <conditionalFormatting sqref="P79">
    <cfRule type="iconSet" priority="382">
      <iconSet iconSet="3Arrows">
        <cfvo type="percent" val="0"/>
        <cfvo type="num" val="0"/>
        <cfvo type="num" val="0" gte="0"/>
      </iconSet>
    </cfRule>
    <cfRule type="cellIs" dxfId="295" priority="383" operator="lessThan">
      <formula>0</formula>
    </cfRule>
    <cfRule type="cellIs" dxfId="294" priority="384" operator="greaterThan">
      <formula>0</formula>
    </cfRule>
  </conditionalFormatting>
  <conditionalFormatting sqref="J80 P80">
    <cfRule type="expression" dxfId="293" priority="370">
      <formula>"B13="" """</formula>
    </cfRule>
  </conditionalFormatting>
  <conditionalFormatting sqref="J80 P80">
    <cfRule type="cellIs" dxfId="292" priority="369" operator="equal">
      <formula>0</formula>
    </cfRule>
  </conditionalFormatting>
  <conditionalFormatting sqref="J80">
    <cfRule type="iconSet" priority="371">
      <iconSet iconSet="3Arrows">
        <cfvo type="percent" val="0"/>
        <cfvo type="num" val="0"/>
        <cfvo type="num" val="0" gte="0"/>
      </iconSet>
    </cfRule>
    <cfRule type="cellIs" dxfId="291" priority="372" operator="lessThan">
      <formula>0</formula>
    </cfRule>
    <cfRule type="cellIs" dxfId="290" priority="373" operator="greaterThan">
      <formula>0</formula>
    </cfRule>
  </conditionalFormatting>
  <conditionalFormatting sqref="P80">
    <cfRule type="iconSet" priority="374">
      <iconSet iconSet="3Arrows">
        <cfvo type="percent" val="0"/>
        <cfvo type="num" val="0"/>
        <cfvo type="num" val="0" gte="0"/>
      </iconSet>
    </cfRule>
    <cfRule type="cellIs" dxfId="289" priority="375" operator="lessThan">
      <formula>0</formula>
    </cfRule>
    <cfRule type="cellIs" dxfId="288" priority="376" operator="greaterThan">
      <formula>0</formula>
    </cfRule>
  </conditionalFormatting>
  <conditionalFormatting sqref="J82 P82">
    <cfRule type="expression" dxfId="287" priority="362">
      <formula>"B13="" """</formula>
    </cfRule>
  </conditionalFormatting>
  <conditionalFormatting sqref="J82 P82">
    <cfRule type="cellIs" dxfId="286" priority="361" operator="equal">
      <formula>0</formula>
    </cfRule>
  </conditionalFormatting>
  <conditionalFormatting sqref="J82">
    <cfRule type="iconSet" priority="363">
      <iconSet iconSet="3Arrows">
        <cfvo type="percent" val="0"/>
        <cfvo type="num" val="0"/>
        <cfvo type="num" val="0" gte="0"/>
      </iconSet>
    </cfRule>
    <cfRule type="cellIs" dxfId="285" priority="364" operator="lessThan">
      <formula>0</formula>
    </cfRule>
    <cfRule type="cellIs" dxfId="284" priority="365" operator="greaterThan">
      <formula>0</formula>
    </cfRule>
  </conditionalFormatting>
  <conditionalFormatting sqref="P82">
    <cfRule type="iconSet" priority="366">
      <iconSet iconSet="3Arrows">
        <cfvo type="percent" val="0"/>
        <cfvo type="num" val="0"/>
        <cfvo type="num" val="0" gte="0"/>
      </iconSet>
    </cfRule>
    <cfRule type="cellIs" dxfId="283" priority="367" operator="lessThan">
      <formula>0</formula>
    </cfRule>
    <cfRule type="cellIs" dxfId="282" priority="368" operator="greaterThan">
      <formula>0</formula>
    </cfRule>
  </conditionalFormatting>
  <conditionalFormatting sqref="P83 J83">
    <cfRule type="expression" dxfId="281" priority="354">
      <formula>"B13="" """</formula>
    </cfRule>
  </conditionalFormatting>
  <conditionalFormatting sqref="P83 J83">
    <cfRule type="cellIs" dxfId="280" priority="353" operator="equal">
      <formula>0</formula>
    </cfRule>
  </conditionalFormatting>
  <conditionalFormatting sqref="J83">
    <cfRule type="iconSet" priority="355">
      <iconSet iconSet="3Arrows">
        <cfvo type="percent" val="0"/>
        <cfvo type="num" val="0"/>
        <cfvo type="num" val="0" gte="0"/>
      </iconSet>
    </cfRule>
    <cfRule type="cellIs" dxfId="279" priority="356" operator="lessThan">
      <formula>0</formula>
    </cfRule>
    <cfRule type="cellIs" dxfId="278" priority="357" operator="greaterThan">
      <formula>0</formula>
    </cfRule>
  </conditionalFormatting>
  <conditionalFormatting sqref="P83">
    <cfRule type="iconSet" priority="358">
      <iconSet iconSet="3Arrows">
        <cfvo type="percent" val="0"/>
        <cfvo type="num" val="0"/>
        <cfvo type="num" val="0" gte="0"/>
      </iconSet>
    </cfRule>
    <cfRule type="cellIs" dxfId="277" priority="359" operator="lessThan">
      <formula>0</formula>
    </cfRule>
    <cfRule type="cellIs" dxfId="276" priority="360" operator="greaterThan">
      <formula>0</formula>
    </cfRule>
  </conditionalFormatting>
  <conditionalFormatting sqref="P73 J73">
    <cfRule type="expression" dxfId="275" priority="346">
      <formula>"B13="" """</formula>
    </cfRule>
  </conditionalFormatting>
  <conditionalFormatting sqref="P73 J73">
    <cfRule type="cellIs" dxfId="274" priority="345" operator="equal">
      <formula>0</formula>
    </cfRule>
  </conditionalFormatting>
  <conditionalFormatting sqref="J73">
    <cfRule type="iconSet" priority="347">
      <iconSet iconSet="3Arrows">
        <cfvo type="percent" val="0"/>
        <cfvo type="num" val="0"/>
        <cfvo type="num" val="0" gte="0"/>
      </iconSet>
    </cfRule>
    <cfRule type="cellIs" dxfId="273" priority="348" operator="lessThan">
      <formula>0</formula>
    </cfRule>
    <cfRule type="cellIs" dxfId="272" priority="349" operator="greaterThan">
      <formula>0</formula>
    </cfRule>
  </conditionalFormatting>
  <conditionalFormatting sqref="P73">
    <cfRule type="iconSet" priority="350">
      <iconSet iconSet="3Arrows">
        <cfvo type="percent" val="0"/>
        <cfvo type="num" val="0"/>
        <cfvo type="num" val="0" gte="0"/>
      </iconSet>
    </cfRule>
    <cfRule type="cellIs" dxfId="271" priority="351" operator="lessThan">
      <formula>0</formula>
    </cfRule>
    <cfRule type="cellIs" dxfId="270" priority="352" operator="greaterThan">
      <formula>0</formula>
    </cfRule>
  </conditionalFormatting>
  <conditionalFormatting sqref="P68:P70 J68:J70">
    <cfRule type="expression" dxfId="269" priority="338">
      <formula>"B13="" """</formula>
    </cfRule>
  </conditionalFormatting>
  <conditionalFormatting sqref="P68:P70 J68:J70">
    <cfRule type="cellIs" dxfId="268" priority="337" operator="equal">
      <formula>0</formula>
    </cfRule>
  </conditionalFormatting>
  <conditionalFormatting sqref="J68:J70">
    <cfRule type="iconSet" priority="339">
      <iconSet iconSet="3Arrows">
        <cfvo type="percent" val="0"/>
        <cfvo type="num" val="0"/>
        <cfvo type="num" val="0" gte="0"/>
      </iconSet>
    </cfRule>
    <cfRule type="cellIs" dxfId="267" priority="340" operator="lessThan">
      <formula>0</formula>
    </cfRule>
    <cfRule type="cellIs" dxfId="266" priority="341" operator="greaterThan">
      <formula>0</formula>
    </cfRule>
  </conditionalFormatting>
  <conditionalFormatting sqref="P68:P70">
    <cfRule type="iconSet" priority="342">
      <iconSet iconSet="3Arrows">
        <cfvo type="percent" val="0"/>
        <cfvo type="num" val="0"/>
        <cfvo type="num" val="0" gte="0"/>
      </iconSet>
    </cfRule>
    <cfRule type="cellIs" dxfId="265" priority="343" operator="lessThan">
      <formula>0</formula>
    </cfRule>
    <cfRule type="cellIs" dxfId="264" priority="344" operator="greaterThan">
      <formula>0</formula>
    </cfRule>
  </conditionalFormatting>
  <conditionalFormatting sqref="J71 P71">
    <cfRule type="expression" dxfId="263" priority="330">
      <formula>"B13="" """</formula>
    </cfRule>
  </conditionalFormatting>
  <conditionalFormatting sqref="J71 P71">
    <cfRule type="cellIs" dxfId="262" priority="329" operator="equal">
      <formula>0</formula>
    </cfRule>
  </conditionalFormatting>
  <conditionalFormatting sqref="J71">
    <cfRule type="iconSet" priority="331">
      <iconSet iconSet="3Arrows">
        <cfvo type="percent" val="0"/>
        <cfvo type="num" val="0"/>
        <cfvo type="num" val="0" gte="0"/>
      </iconSet>
    </cfRule>
    <cfRule type="cellIs" dxfId="261" priority="332" operator="lessThan">
      <formula>0</formula>
    </cfRule>
    <cfRule type="cellIs" dxfId="260" priority="333" operator="greaterThan">
      <formula>0</formula>
    </cfRule>
  </conditionalFormatting>
  <conditionalFormatting sqref="P71">
    <cfRule type="iconSet" priority="334">
      <iconSet iconSet="3Arrows">
        <cfvo type="percent" val="0"/>
        <cfvo type="num" val="0"/>
        <cfvo type="num" val="0" gte="0"/>
      </iconSet>
    </cfRule>
    <cfRule type="cellIs" dxfId="259" priority="335" operator="lessThan">
      <formula>0</formula>
    </cfRule>
    <cfRule type="cellIs" dxfId="258" priority="336" operator="greaterThan">
      <formula>0</formula>
    </cfRule>
  </conditionalFormatting>
  <conditionalFormatting sqref="J72 P72">
    <cfRule type="expression" dxfId="257" priority="322">
      <formula>"B13="" """</formula>
    </cfRule>
  </conditionalFormatting>
  <conditionalFormatting sqref="J72 P72">
    <cfRule type="cellIs" dxfId="256" priority="321" operator="equal">
      <formula>0</formula>
    </cfRule>
  </conditionalFormatting>
  <conditionalFormatting sqref="J72">
    <cfRule type="iconSet" priority="323">
      <iconSet iconSet="3Arrows">
        <cfvo type="percent" val="0"/>
        <cfvo type="num" val="0"/>
        <cfvo type="num" val="0" gte="0"/>
      </iconSet>
    </cfRule>
    <cfRule type="cellIs" dxfId="255" priority="324" operator="lessThan">
      <formula>0</formula>
    </cfRule>
    <cfRule type="cellIs" dxfId="254" priority="325" operator="greaterThan">
      <formula>0</formula>
    </cfRule>
  </conditionalFormatting>
  <conditionalFormatting sqref="P72">
    <cfRule type="iconSet" priority="326">
      <iconSet iconSet="3Arrows">
        <cfvo type="percent" val="0"/>
        <cfvo type="num" val="0"/>
        <cfvo type="num" val="0" gte="0"/>
      </iconSet>
    </cfRule>
    <cfRule type="cellIs" dxfId="253" priority="327" operator="lessThan">
      <formula>0</formula>
    </cfRule>
    <cfRule type="cellIs" dxfId="252" priority="328" operator="greaterThan">
      <formula>0</formula>
    </cfRule>
  </conditionalFormatting>
  <conditionalFormatting sqref="J74 P74">
    <cfRule type="expression" dxfId="251" priority="314">
      <formula>"B13="" """</formula>
    </cfRule>
  </conditionalFormatting>
  <conditionalFormatting sqref="J74 P74">
    <cfRule type="cellIs" dxfId="250" priority="313" operator="equal">
      <formula>0</formula>
    </cfRule>
  </conditionalFormatting>
  <conditionalFormatting sqref="J74">
    <cfRule type="iconSet" priority="315">
      <iconSet iconSet="3Arrows">
        <cfvo type="percent" val="0"/>
        <cfvo type="num" val="0"/>
        <cfvo type="num" val="0" gte="0"/>
      </iconSet>
    </cfRule>
    <cfRule type="cellIs" dxfId="249" priority="316" operator="lessThan">
      <formula>0</formula>
    </cfRule>
    <cfRule type="cellIs" dxfId="248" priority="317" operator="greaterThan">
      <formula>0</formula>
    </cfRule>
  </conditionalFormatting>
  <conditionalFormatting sqref="P74">
    <cfRule type="iconSet" priority="318">
      <iconSet iconSet="3Arrows">
        <cfvo type="percent" val="0"/>
        <cfvo type="num" val="0"/>
        <cfvo type="num" val="0" gte="0"/>
      </iconSet>
    </cfRule>
    <cfRule type="cellIs" dxfId="247" priority="319" operator="lessThan">
      <formula>0</formula>
    </cfRule>
    <cfRule type="cellIs" dxfId="246" priority="320" operator="greaterThan">
      <formula>0</formula>
    </cfRule>
  </conditionalFormatting>
  <conditionalFormatting sqref="P75 J75">
    <cfRule type="expression" dxfId="245" priority="306">
      <formula>"B13="" """</formula>
    </cfRule>
  </conditionalFormatting>
  <conditionalFormatting sqref="P75 J75">
    <cfRule type="cellIs" dxfId="244" priority="305" operator="equal">
      <formula>0</formula>
    </cfRule>
  </conditionalFormatting>
  <conditionalFormatting sqref="J75">
    <cfRule type="iconSet" priority="307">
      <iconSet iconSet="3Arrows">
        <cfvo type="percent" val="0"/>
        <cfvo type="num" val="0"/>
        <cfvo type="num" val="0" gte="0"/>
      </iconSet>
    </cfRule>
    <cfRule type="cellIs" dxfId="243" priority="308" operator="lessThan">
      <formula>0</formula>
    </cfRule>
    <cfRule type="cellIs" dxfId="242" priority="309" operator="greaterThan">
      <formula>0</formula>
    </cfRule>
  </conditionalFormatting>
  <conditionalFormatting sqref="P75">
    <cfRule type="iconSet" priority="310">
      <iconSet iconSet="3Arrows">
        <cfvo type="percent" val="0"/>
        <cfvo type="num" val="0"/>
        <cfvo type="num" val="0" gte="0"/>
      </iconSet>
    </cfRule>
    <cfRule type="cellIs" dxfId="241" priority="311" operator="lessThan">
      <formula>0</formula>
    </cfRule>
    <cfRule type="cellIs" dxfId="240" priority="312" operator="greaterThan">
      <formula>0</formula>
    </cfRule>
  </conditionalFormatting>
  <conditionalFormatting sqref="P65 J65">
    <cfRule type="expression" dxfId="239" priority="298">
      <formula>"B13="" """</formula>
    </cfRule>
  </conditionalFormatting>
  <conditionalFormatting sqref="P65 J65">
    <cfRule type="cellIs" dxfId="238" priority="297" operator="equal">
      <formula>0</formula>
    </cfRule>
  </conditionalFormatting>
  <conditionalFormatting sqref="J65">
    <cfRule type="iconSet" priority="299">
      <iconSet iconSet="3Arrows">
        <cfvo type="percent" val="0"/>
        <cfvo type="num" val="0"/>
        <cfvo type="num" val="0" gte="0"/>
      </iconSet>
    </cfRule>
    <cfRule type="cellIs" dxfId="237" priority="300" operator="lessThan">
      <formula>0</formula>
    </cfRule>
    <cfRule type="cellIs" dxfId="236" priority="301" operator="greaterThan">
      <formula>0</formula>
    </cfRule>
  </conditionalFormatting>
  <conditionalFormatting sqref="P65">
    <cfRule type="iconSet" priority="302">
      <iconSet iconSet="3Arrows">
        <cfvo type="percent" val="0"/>
        <cfvo type="num" val="0"/>
        <cfvo type="num" val="0" gte="0"/>
      </iconSet>
    </cfRule>
    <cfRule type="cellIs" dxfId="235" priority="303" operator="lessThan">
      <formula>0</formula>
    </cfRule>
    <cfRule type="cellIs" dxfId="234" priority="304" operator="greaterThan">
      <formula>0</formula>
    </cfRule>
  </conditionalFormatting>
  <conditionalFormatting sqref="P61:P62 J61:J62">
    <cfRule type="expression" dxfId="233" priority="290">
      <formula>"B13="" """</formula>
    </cfRule>
  </conditionalFormatting>
  <conditionalFormatting sqref="P61:P62 J61:J62">
    <cfRule type="cellIs" dxfId="232" priority="289" operator="equal">
      <formula>0</formula>
    </cfRule>
  </conditionalFormatting>
  <conditionalFormatting sqref="J61:J62">
    <cfRule type="iconSet" priority="291">
      <iconSet iconSet="3Arrows">
        <cfvo type="percent" val="0"/>
        <cfvo type="num" val="0"/>
        <cfvo type="num" val="0" gte="0"/>
      </iconSet>
    </cfRule>
    <cfRule type="cellIs" dxfId="231" priority="292" operator="lessThan">
      <formula>0</formula>
    </cfRule>
    <cfRule type="cellIs" dxfId="230" priority="293" operator="greaterThan">
      <formula>0</formula>
    </cfRule>
  </conditionalFormatting>
  <conditionalFormatting sqref="P61:P62">
    <cfRule type="iconSet" priority="294">
      <iconSet iconSet="3Arrows">
        <cfvo type="percent" val="0"/>
        <cfvo type="num" val="0"/>
        <cfvo type="num" val="0" gte="0"/>
      </iconSet>
    </cfRule>
    <cfRule type="cellIs" dxfId="229" priority="295" operator="lessThan">
      <formula>0</formula>
    </cfRule>
    <cfRule type="cellIs" dxfId="228" priority="296" operator="greaterThan">
      <formula>0</formula>
    </cfRule>
  </conditionalFormatting>
  <conditionalFormatting sqref="J63 P63">
    <cfRule type="expression" dxfId="227" priority="282">
      <formula>"B13="" """</formula>
    </cfRule>
  </conditionalFormatting>
  <conditionalFormatting sqref="J63 P63">
    <cfRule type="cellIs" dxfId="226" priority="281" operator="equal">
      <formula>0</formula>
    </cfRule>
  </conditionalFormatting>
  <conditionalFormatting sqref="J63">
    <cfRule type="iconSet" priority="283">
      <iconSet iconSet="3Arrows">
        <cfvo type="percent" val="0"/>
        <cfvo type="num" val="0"/>
        <cfvo type="num" val="0" gte="0"/>
      </iconSet>
    </cfRule>
    <cfRule type="cellIs" dxfId="225" priority="284" operator="lessThan">
      <formula>0</formula>
    </cfRule>
    <cfRule type="cellIs" dxfId="224" priority="285" operator="greaterThan">
      <formula>0</formula>
    </cfRule>
  </conditionalFormatting>
  <conditionalFormatting sqref="P63">
    <cfRule type="iconSet" priority="286">
      <iconSet iconSet="3Arrows">
        <cfvo type="percent" val="0"/>
        <cfvo type="num" val="0"/>
        <cfvo type="num" val="0" gte="0"/>
      </iconSet>
    </cfRule>
    <cfRule type="cellIs" dxfId="223" priority="287" operator="lessThan">
      <formula>0</formula>
    </cfRule>
    <cfRule type="cellIs" dxfId="222" priority="288" operator="greaterThan">
      <formula>0</formula>
    </cfRule>
  </conditionalFormatting>
  <conditionalFormatting sqref="J64 P64">
    <cfRule type="expression" dxfId="221" priority="274">
      <formula>"B13="" """</formula>
    </cfRule>
  </conditionalFormatting>
  <conditionalFormatting sqref="J64 P64">
    <cfRule type="cellIs" dxfId="220" priority="273" operator="equal">
      <formula>0</formula>
    </cfRule>
  </conditionalFormatting>
  <conditionalFormatting sqref="J64">
    <cfRule type="iconSet" priority="275">
      <iconSet iconSet="3Arrows">
        <cfvo type="percent" val="0"/>
        <cfvo type="num" val="0"/>
        <cfvo type="num" val="0" gte="0"/>
      </iconSet>
    </cfRule>
    <cfRule type="cellIs" dxfId="219" priority="276" operator="lessThan">
      <formula>0</formula>
    </cfRule>
    <cfRule type="cellIs" dxfId="218" priority="277" operator="greaterThan">
      <formula>0</formula>
    </cfRule>
  </conditionalFormatting>
  <conditionalFormatting sqref="P64">
    <cfRule type="iconSet" priority="278">
      <iconSet iconSet="3Arrows">
        <cfvo type="percent" val="0"/>
        <cfvo type="num" val="0"/>
        <cfvo type="num" val="0" gte="0"/>
      </iconSet>
    </cfRule>
    <cfRule type="cellIs" dxfId="217" priority="279" operator="lessThan">
      <formula>0</formula>
    </cfRule>
    <cfRule type="cellIs" dxfId="216" priority="280" operator="greaterThan">
      <formula>0</formula>
    </cfRule>
  </conditionalFormatting>
  <conditionalFormatting sqref="J66 P66">
    <cfRule type="expression" dxfId="215" priority="266">
      <formula>"B13="" """</formula>
    </cfRule>
  </conditionalFormatting>
  <conditionalFormatting sqref="J66 P66">
    <cfRule type="cellIs" dxfId="214" priority="265" operator="equal">
      <formula>0</formula>
    </cfRule>
  </conditionalFormatting>
  <conditionalFormatting sqref="J66">
    <cfRule type="iconSet" priority="267">
      <iconSet iconSet="3Arrows">
        <cfvo type="percent" val="0"/>
        <cfvo type="num" val="0"/>
        <cfvo type="num" val="0" gte="0"/>
      </iconSet>
    </cfRule>
    <cfRule type="cellIs" dxfId="213" priority="268" operator="lessThan">
      <formula>0</formula>
    </cfRule>
    <cfRule type="cellIs" dxfId="212" priority="269" operator="greaterThan">
      <formula>0</formula>
    </cfRule>
  </conditionalFormatting>
  <conditionalFormatting sqref="P66">
    <cfRule type="iconSet" priority="270">
      <iconSet iconSet="3Arrows">
        <cfvo type="percent" val="0"/>
        <cfvo type="num" val="0"/>
        <cfvo type="num" val="0" gte="0"/>
      </iconSet>
    </cfRule>
    <cfRule type="cellIs" dxfId="211" priority="271" operator="lessThan">
      <formula>0</formula>
    </cfRule>
    <cfRule type="cellIs" dxfId="210" priority="272" operator="greaterThan">
      <formula>0</formula>
    </cfRule>
  </conditionalFormatting>
  <conditionalFormatting sqref="P67 J67">
    <cfRule type="expression" dxfId="209" priority="258">
      <formula>"B13="" """</formula>
    </cfRule>
  </conditionalFormatting>
  <conditionalFormatting sqref="P67 J67">
    <cfRule type="cellIs" dxfId="208" priority="257" operator="equal">
      <formula>0</formula>
    </cfRule>
  </conditionalFormatting>
  <conditionalFormatting sqref="J67">
    <cfRule type="iconSet" priority="259">
      <iconSet iconSet="3Arrows">
        <cfvo type="percent" val="0"/>
        <cfvo type="num" val="0"/>
        <cfvo type="num" val="0" gte="0"/>
      </iconSet>
    </cfRule>
    <cfRule type="cellIs" dxfId="207" priority="260" operator="lessThan">
      <formula>0</formula>
    </cfRule>
    <cfRule type="cellIs" dxfId="206" priority="261" operator="greaterThan">
      <formula>0</formula>
    </cfRule>
  </conditionalFormatting>
  <conditionalFormatting sqref="P67">
    <cfRule type="iconSet" priority="262">
      <iconSet iconSet="3Arrows">
        <cfvo type="percent" val="0"/>
        <cfvo type="num" val="0"/>
        <cfvo type="num" val="0" gte="0"/>
      </iconSet>
    </cfRule>
    <cfRule type="cellIs" dxfId="205" priority="263" operator="lessThan">
      <formula>0</formula>
    </cfRule>
    <cfRule type="cellIs" dxfId="204" priority="264" operator="greaterThan">
      <formula>0</formula>
    </cfRule>
  </conditionalFormatting>
  <conditionalFormatting sqref="P59 J59">
    <cfRule type="expression" dxfId="203" priority="250">
      <formula>"B13="" """</formula>
    </cfRule>
  </conditionalFormatting>
  <conditionalFormatting sqref="P59 J59">
    <cfRule type="cellIs" dxfId="202" priority="249" operator="equal">
      <formula>0</formula>
    </cfRule>
  </conditionalFormatting>
  <conditionalFormatting sqref="J59">
    <cfRule type="iconSet" priority="251">
      <iconSet iconSet="3Arrows">
        <cfvo type="percent" val="0"/>
        <cfvo type="num" val="0"/>
        <cfvo type="num" val="0" gte="0"/>
      </iconSet>
    </cfRule>
    <cfRule type="cellIs" dxfId="201" priority="252" operator="lessThan">
      <formula>0</formula>
    </cfRule>
    <cfRule type="cellIs" dxfId="200" priority="253" operator="greaterThan">
      <formula>0</formula>
    </cfRule>
  </conditionalFormatting>
  <conditionalFormatting sqref="P59">
    <cfRule type="iconSet" priority="254">
      <iconSet iconSet="3Arrows">
        <cfvo type="percent" val="0"/>
        <cfvo type="num" val="0"/>
        <cfvo type="num" val="0" gte="0"/>
      </iconSet>
    </cfRule>
    <cfRule type="cellIs" dxfId="199" priority="255" operator="lessThan">
      <formula>0</formula>
    </cfRule>
    <cfRule type="cellIs" dxfId="198" priority="256" operator="greaterThan">
      <formula>0</formula>
    </cfRule>
  </conditionalFormatting>
  <conditionalFormatting sqref="P53:P56 J53:J56">
    <cfRule type="expression" dxfId="197" priority="242">
      <formula>"B13="" """</formula>
    </cfRule>
  </conditionalFormatting>
  <conditionalFormatting sqref="P53:P56 J53:J56">
    <cfRule type="cellIs" dxfId="196" priority="241" operator="equal">
      <formula>0</formula>
    </cfRule>
  </conditionalFormatting>
  <conditionalFormatting sqref="J53:J56">
    <cfRule type="iconSet" priority="243">
      <iconSet iconSet="3Arrows">
        <cfvo type="percent" val="0"/>
        <cfvo type="num" val="0"/>
        <cfvo type="num" val="0" gte="0"/>
      </iconSet>
    </cfRule>
    <cfRule type="cellIs" dxfId="195" priority="244" operator="lessThan">
      <formula>0</formula>
    </cfRule>
    <cfRule type="cellIs" dxfId="194" priority="245" operator="greaterThan">
      <formula>0</formula>
    </cfRule>
  </conditionalFormatting>
  <conditionalFormatting sqref="P53:P56">
    <cfRule type="iconSet" priority="246">
      <iconSet iconSet="3Arrows">
        <cfvo type="percent" val="0"/>
        <cfvo type="num" val="0"/>
        <cfvo type="num" val="0" gte="0"/>
      </iconSet>
    </cfRule>
    <cfRule type="cellIs" dxfId="193" priority="247" operator="lessThan">
      <formula>0</formula>
    </cfRule>
    <cfRule type="cellIs" dxfId="192" priority="248" operator="greaterThan">
      <formula>0</formula>
    </cfRule>
  </conditionalFormatting>
  <conditionalFormatting sqref="J57 P57">
    <cfRule type="expression" dxfId="191" priority="234">
      <formula>"B13="" """</formula>
    </cfRule>
  </conditionalFormatting>
  <conditionalFormatting sqref="J57 P57">
    <cfRule type="cellIs" dxfId="190" priority="233" operator="equal">
      <formula>0</formula>
    </cfRule>
  </conditionalFormatting>
  <conditionalFormatting sqref="J57">
    <cfRule type="iconSet" priority="235">
      <iconSet iconSet="3Arrows">
        <cfvo type="percent" val="0"/>
        <cfvo type="num" val="0"/>
        <cfvo type="num" val="0" gte="0"/>
      </iconSet>
    </cfRule>
    <cfRule type="cellIs" dxfId="189" priority="236" operator="lessThan">
      <formula>0</formula>
    </cfRule>
    <cfRule type="cellIs" dxfId="188" priority="237" operator="greaterThan">
      <formula>0</formula>
    </cfRule>
  </conditionalFormatting>
  <conditionalFormatting sqref="P57">
    <cfRule type="iconSet" priority="238">
      <iconSet iconSet="3Arrows">
        <cfvo type="percent" val="0"/>
        <cfvo type="num" val="0"/>
        <cfvo type="num" val="0" gte="0"/>
      </iconSet>
    </cfRule>
    <cfRule type="cellIs" dxfId="187" priority="239" operator="lessThan">
      <formula>0</formula>
    </cfRule>
    <cfRule type="cellIs" dxfId="186" priority="240" operator="greaterThan">
      <formula>0</formula>
    </cfRule>
  </conditionalFormatting>
  <conditionalFormatting sqref="J58 P58">
    <cfRule type="expression" dxfId="185" priority="226">
      <formula>"B13="" """</formula>
    </cfRule>
  </conditionalFormatting>
  <conditionalFormatting sqref="J58 P58">
    <cfRule type="cellIs" dxfId="184" priority="225" operator="equal">
      <formula>0</formula>
    </cfRule>
  </conditionalFormatting>
  <conditionalFormatting sqref="J58">
    <cfRule type="iconSet" priority="227">
      <iconSet iconSet="3Arrows">
        <cfvo type="percent" val="0"/>
        <cfvo type="num" val="0"/>
        <cfvo type="num" val="0" gte="0"/>
      </iconSet>
    </cfRule>
    <cfRule type="cellIs" dxfId="183" priority="228" operator="lessThan">
      <formula>0</formula>
    </cfRule>
    <cfRule type="cellIs" dxfId="182" priority="229" operator="greaterThan">
      <formula>0</formula>
    </cfRule>
  </conditionalFormatting>
  <conditionalFormatting sqref="P58">
    <cfRule type="iconSet" priority="230">
      <iconSet iconSet="3Arrows">
        <cfvo type="percent" val="0"/>
        <cfvo type="num" val="0"/>
        <cfvo type="num" val="0" gte="0"/>
      </iconSet>
    </cfRule>
    <cfRule type="cellIs" dxfId="181" priority="231" operator="lessThan">
      <formula>0</formula>
    </cfRule>
    <cfRule type="cellIs" dxfId="180" priority="232" operator="greaterThan">
      <formula>0</formula>
    </cfRule>
  </conditionalFormatting>
  <conditionalFormatting sqref="J60 P60">
    <cfRule type="expression" dxfId="179" priority="218">
      <formula>"B13="" """</formula>
    </cfRule>
  </conditionalFormatting>
  <conditionalFormatting sqref="J60 P60">
    <cfRule type="cellIs" dxfId="178" priority="217" operator="equal">
      <formula>0</formula>
    </cfRule>
  </conditionalFormatting>
  <conditionalFormatting sqref="J60">
    <cfRule type="iconSet" priority="219">
      <iconSet iconSet="3Arrows">
        <cfvo type="percent" val="0"/>
        <cfvo type="num" val="0"/>
        <cfvo type="num" val="0" gte="0"/>
      </iconSet>
    </cfRule>
    <cfRule type="cellIs" dxfId="177" priority="220" operator="lessThan">
      <formula>0</formula>
    </cfRule>
    <cfRule type="cellIs" dxfId="176" priority="221" operator="greaterThan">
      <formula>0</formula>
    </cfRule>
  </conditionalFormatting>
  <conditionalFormatting sqref="P60">
    <cfRule type="iconSet" priority="222">
      <iconSet iconSet="3Arrows">
        <cfvo type="percent" val="0"/>
        <cfvo type="num" val="0"/>
        <cfvo type="num" val="0" gte="0"/>
      </iconSet>
    </cfRule>
    <cfRule type="cellIs" dxfId="175" priority="223" operator="lessThan">
      <formula>0</formula>
    </cfRule>
    <cfRule type="cellIs" dxfId="174" priority="224" operator="greaterThan">
      <formula>0</formula>
    </cfRule>
  </conditionalFormatting>
  <conditionalFormatting sqref="P13 J13">
    <cfRule type="expression" dxfId="173" priority="210">
      <formula>"B13="" """</formula>
    </cfRule>
  </conditionalFormatting>
  <conditionalFormatting sqref="P13 J13">
    <cfRule type="cellIs" dxfId="172" priority="209" operator="equal">
      <formula>0</formula>
    </cfRule>
  </conditionalFormatting>
  <conditionalFormatting sqref="J13">
    <cfRule type="iconSet" priority="211">
      <iconSet iconSet="3Arrows">
        <cfvo type="percent" val="0"/>
        <cfvo type="num" val="0"/>
        <cfvo type="num" val="0" gte="0"/>
      </iconSet>
    </cfRule>
    <cfRule type="cellIs" dxfId="171" priority="212" operator="lessThan">
      <formula>0</formula>
    </cfRule>
    <cfRule type="cellIs" dxfId="170" priority="213" operator="greaterThan">
      <formula>0</formula>
    </cfRule>
  </conditionalFormatting>
  <conditionalFormatting sqref="P13">
    <cfRule type="iconSet" priority="214">
      <iconSet iconSet="3Arrows">
        <cfvo type="percent" val="0"/>
        <cfvo type="num" val="0"/>
        <cfvo type="num" val="0" gte="0"/>
      </iconSet>
    </cfRule>
    <cfRule type="cellIs" dxfId="169" priority="215" operator="lessThan">
      <formula>0</formula>
    </cfRule>
    <cfRule type="cellIs" dxfId="168" priority="216" operator="greaterThan">
      <formula>0</formula>
    </cfRule>
  </conditionalFormatting>
  <conditionalFormatting sqref="P9:P10 J9:J10">
    <cfRule type="expression" dxfId="167" priority="202">
      <formula>"B13="" """</formula>
    </cfRule>
  </conditionalFormatting>
  <conditionalFormatting sqref="P9:P10 J9:J10">
    <cfRule type="cellIs" dxfId="166" priority="201" operator="equal">
      <formula>0</formula>
    </cfRule>
  </conditionalFormatting>
  <conditionalFormatting sqref="J9:J10">
    <cfRule type="iconSet" priority="203">
      <iconSet iconSet="3Arrows">
        <cfvo type="percent" val="0"/>
        <cfvo type="num" val="0"/>
        <cfvo type="num" val="0" gte="0"/>
      </iconSet>
    </cfRule>
    <cfRule type="cellIs" dxfId="165" priority="204" operator="lessThan">
      <formula>0</formula>
    </cfRule>
    <cfRule type="cellIs" dxfId="164" priority="205" operator="greaterThan">
      <formula>0</formula>
    </cfRule>
  </conditionalFormatting>
  <conditionalFormatting sqref="P9:P10">
    <cfRule type="iconSet" priority="206">
      <iconSet iconSet="3Arrows">
        <cfvo type="percent" val="0"/>
        <cfvo type="num" val="0"/>
        <cfvo type="num" val="0" gte="0"/>
      </iconSet>
    </cfRule>
    <cfRule type="cellIs" dxfId="163" priority="207" operator="lessThan">
      <formula>0</formula>
    </cfRule>
    <cfRule type="cellIs" dxfId="162" priority="208" operator="greaterThan">
      <formula>0</formula>
    </cfRule>
  </conditionalFormatting>
  <conditionalFormatting sqref="J11 P11">
    <cfRule type="expression" dxfId="161" priority="194">
      <formula>"B13="" """</formula>
    </cfRule>
  </conditionalFormatting>
  <conditionalFormatting sqref="J11 P11">
    <cfRule type="cellIs" dxfId="160" priority="193" operator="equal">
      <formula>0</formula>
    </cfRule>
  </conditionalFormatting>
  <conditionalFormatting sqref="J11">
    <cfRule type="iconSet" priority="195">
      <iconSet iconSet="3Arrows">
        <cfvo type="percent" val="0"/>
        <cfvo type="num" val="0"/>
        <cfvo type="num" val="0" gte="0"/>
      </iconSet>
    </cfRule>
    <cfRule type="cellIs" dxfId="159" priority="196" operator="lessThan">
      <formula>0</formula>
    </cfRule>
    <cfRule type="cellIs" dxfId="158" priority="197" operator="greaterThan">
      <formula>0</formula>
    </cfRule>
  </conditionalFormatting>
  <conditionalFormatting sqref="P11">
    <cfRule type="iconSet" priority="198">
      <iconSet iconSet="3Arrows">
        <cfvo type="percent" val="0"/>
        <cfvo type="num" val="0"/>
        <cfvo type="num" val="0" gte="0"/>
      </iconSet>
    </cfRule>
    <cfRule type="cellIs" dxfId="157" priority="199" operator="lessThan">
      <formula>0</formula>
    </cfRule>
    <cfRule type="cellIs" dxfId="156" priority="200" operator="greaterThan">
      <formula>0</formula>
    </cfRule>
  </conditionalFormatting>
  <conditionalFormatting sqref="J12 P12">
    <cfRule type="expression" dxfId="155" priority="186">
      <formula>"B13="" """</formula>
    </cfRule>
  </conditionalFormatting>
  <conditionalFormatting sqref="J12 P12">
    <cfRule type="cellIs" dxfId="154" priority="185" operator="equal">
      <formula>0</formula>
    </cfRule>
  </conditionalFormatting>
  <conditionalFormatting sqref="J12">
    <cfRule type="iconSet" priority="187">
      <iconSet iconSet="3Arrows">
        <cfvo type="percent" val="0"/>
        <cfvo type="num" val="0"/>
        <cfvo type="num" val="0" gte="0"/>
      </iconSet>
    </cfRule>
    <cfRule type="cellIs" dxfId="153" priority="188" operator="lessThan">
      <formula>0</formula>
    </cfRule>
    <cfRule type="cellIs" dxfId="152" priority="189" operator="greaterThan">
      <formula>0</formula>
    </cfRule>
  </conditionalFormatting>
  <conditionalFormatting sqref="P12">
    <cfRule type="iconSet" priority="190">
      <iconSet iconSet="3Arrows">
        <cfvo type="percent" val="0"/>
        <cfvo type="num" val="0"/>
        <cfvo type="num" val="0" gte="0"/>
      </iconSet>
    </cfRule>
    <cfRule type="cellIs" dxfId="151" priority="191" operator="lessThan">
      <formula>0</formula>
    </cfRule>
    <cfRule type="cellIs" dxfId="150" priority="192" operator="greaterThan">
      <formula>0</formula>
    </cfRule>
  </conditionalFormatting>
  <conditionalFormatting sqref="J14 P14">
    <cfRule type="expression" dxfId="149" priority="178">
      <formula>"B13="" """</formula>
    </cfRule>
  </conditionalFormatting>
  <conditionalFormatting sqref="J14 P14">
    <cfRule type="cellIs" dxfId="148" priority="177" operator="equal">
      <formula>0</formula>
    </cfRule>
  </conditionalFormatting>
  <conditionalFormatting sqref="J14">
    <cfRule type="iconSet" priority="179">
      <iconSet iconSet="3Arrows">
        <cfvo type="percent" val="0"/>
        <cfvo type="num" val="0"/>
        <cfvo type="num" val="0" gte="0"/>
      </iconSet>
    </cfRule>
    <cfRule type="cellIs" dxfId="147" priority="180" operator="lessThan">
      <formula>0</formula>
    </cfRule>
    <cfRule type="cellIs" dxfId="146" priority="181" operator="greaterThan">
      <formula>0</formula>
    </cfRule>
  </conditionalFormatting>
  <conditionalFormatting sqref="P14">
    <cfRule type="iconSet" priority="182">
      <iconSet iconSet="3Arrows">
        <cfvo type="percent" val="0"/>
        <cfvo type="num" val="0"/>
        <cfvo type="num" val="0" gte="0"/>
      </iconSet>
    </cfRule>
    <cfRule type="cellIs" dxfId="145" priority="183" operator="lessThan">
      <formula>0</formula>
    </cfRule>
    <cfRule type="cellIs" dxfId="144" priority="184" operator="greaterThan">
      <formula>0</formula>
    </cfRule>
  </conditionalFormatting>
  <conditionalFormatting sqref="P15 J15">
    <cfRule type="expression" dxfId="143" priority="170">
      <formula>"B13="" """</formula>
    </cfRule>
  </conditionalFormatting>
  <conditionalFormatting sqref="P15 J15">
    <cfRule type="cellIs" dxfId="142" priority="169" operator="equal">
      <formula>0</formula>
    </cfRule>
  </conditionalFormatting>
  <conditionalFormatting sqref="J15">
    <cfRule type="iconSet" priority="171">
      <iconSet iconSet="3Arrows">
        <cfvo type="percent" val="0"/>
        <cfvo type="num" val="0"/>
        <cfvo type="num" val="0" gte="0"/>
      </iconSet>
    </cfRule>
    <cfRule type="cellIs" dxfId="141" priority="172" operator="lessThan">
      <formula>0</formula>
    </cfRule>
    <cfRule type="cellIs" dxfId="140" priority="173" operator="greaterThan">
      <formula>0</formula>
    </cfRule>
  </conditionalFormatting>
  <conditionalFormatting sqref="P15">
    <cfRule type="iconSet" priority="174">
      <iconSet iconSet="3Arrows">
        <cfvo type="percent" val="0"/>
        <cfvo type="num" val="0"/>
        <cfvo type="num" val="0" gte="0"/>
      </iconSet>
    </cfRule>
    <cfRule type="cellIs" dxfId="139" priority="175" operator="lessThan">
      <formula>0</formula>
    </cfRule>
    <cfRule type="cellIs" dxfId="138" priority="176" operator="greaterThan">
      <formula>0</formula>
    </cfRule>
  </conditionalFormatting>
  <conditionalFormatting sqref="P16 J16 P30 J30">
    <cfRule type="expression" dxfId="137" priority="162">
      <formula>"B13="" """</formula>
    </cfRule>
  </conditionalFormatting>
  <conditionalFormatting sqref="P16 J16 P30 J30">
    <cfRule type="cellIs" dxfId="136" priority="161" operator="equal">
      <formula>0</formula>
    </cfRule>
  </conditionalFormatting>
  <conditionalFormatting sqref="J16 J30">
    <cfRule type="iconSet" priority="163">
      <iconSet iconSet="3Arrows">
        <cfvo type="percent" val="0"/>
        <cfvo type="num" val="0"/>
        <cfvo type="num" val="0" gte="0"/>
      </iconSet>
    </cfRule>
    <cfRule type="cellIs" dxfId="135" priority="164" operator="lessThan">
      <formula>0</formula>
    </cfRule>
    <cfRule type="cellIs" dxfId="134" priority="165" operator="greaterThan">
      <formula>0</formula>
    </cfRule>
  </conditionalFormatting>
  <conditionalFormatting sqref="P16 P30">
    <cfRule type="iconSet" priority="166">
      <iconSet iconSet="3Arrows">
        <cfvo type="percent" val="0"/>
        <cfvo type="num" val="0"/>
        <cfvo type="num" val="0" gte="0"/>
      </iconSet>
    </cfRule>
    <cfRule type="cellIs" dxfId="133" priority="167" operator="lessThan">
      <formula>0</formula>
    </cfRule>
    <cfRule type="cellIs" dxfId="132" priority="168" operator="greaterThan">
      <formula>0</formula>
    </cfRule>
  </conditionalFormatting>
  <conditionalFormatting sqref="P31 J31 P39:P42 J39:J42">
    <cfRule type="expression" dxfId="131" priority="154">
      <formula>"B13="" """</formula>
    </cfRule>
  </conditionalFormatting>
  <conditionalFormatting sqref="P31 J31 P39:P42 J39:J42">
    <cfRule type="cellIs" dxfId="130" priority="153" operator="equal">
      <formula>0</formula>
    </cfRule>
  </conditionalFormatting>
  <conditionalFormatting sqref="J31 J39:J42">
    <cfRule type="iconSet" priority="155">
      <iconSet iconSet="3Arrows">
        <cfvo type="percent" val="0"/>
        <cfvo type="num" val="0"/>
        <cfvo type="num" val="0" gte="0"/>
      </iconSet>
    </cfRule>
    <cfRule type="cellIs" dxfId="129" priority="156" operator="lessThan">
      <formula>0</formula>
    </cfRule>
    <cfRule type="cellIs" dxfId="128" priority="157" operator="greaterThan">
      <formula>0</formula>
    </cfRule>
  </conditionalFormatting>
  <conditionalFormatting sqref="P31 P39:P42">
    <cfRule type="iconSet" priority="158">
      <iconSet iconSet="3Arrows">
        <cfvo type="percent" val="0"/>
        <cfvo type="num" val="0"/>
        <cfvo type="num" val="0" gte="0"/>
      </iconSet>
    </cfRule>
    <cfRule type="cellIs" dxfId="127" priority="159" operator="lessThan">
      <formula>0</formula>
    </cfRule>
    <cfRule type="cellIs" dxfId="126" priority="160" operator="greaterThan">
      <formula>0</formula>
    </cfRule>
  </conditionalFormatting>
  <conditionalFormatting sqref="P35 J35">
    <cfRule type="expression" dxfId="125" priority="146">
      <formula>"B13="" """</formula>
    </cfRule>
  </conditionalFormatting>
  <conditionalFormatting sqref="P35 J35">
    <cfRule type="cellIs" dxfId="124" priority="145" operator="equal">
      <formula>0</formula>
    </cfRule>
  </conditionalFormatting>
  <conditionalFormatting sqref="J35">
    <cfRule type="iconSet" priority="147">
      <iconSet iconSet="3Arrows">
        <cfvo type="percent" val="0"/>
        <cfvo type="num" val="0"/>
        <cfvo type="num" val="0" gte="0"/>
      </iconSet>
    </cfRule>
    <cfRule type="cellIs" dxfId="123" priority="148" operator="lessThan">
      <formula>0</formula>
    </cfRule>
    <cfRule type="cellIs" dxfId="122" priority="149" operator="greaterThan">
      <formula>0</formula>
    </cfRule>
  </conditionalFormatting>
  <conditionalFormatting sqref="P35">
    <cfRule type="iconSet" priority="150">
      <iconSet iconSet="3Arrows">
        <cfvo type="percent" val="0"/>
        <cfvo type="num" val="0"/>
        <cfvo type="num" val="0" gte="0"/>
      </iconSet>
    </cfRule>
    <cfRule type="cellIs" dxfId="121" priority="151" operator="lessThan">
      <formula>0</formula>
    </cfRule>
    <cfRule type="cellIs" dxfId="120" priority="152" operator="greaterThan">
      <formula>0</formula>
    </cfRule>
  </conditionalFormatting>
  <conditionalFormatting sqref="P32 J32">
    <cfRule type="expression" dxfId="119" priority="138">
      <formula>"B13="" """</formula>
    </cfRule>
  </conditionalFormatting>
  <conditionalFormatting sqref="P32 J32">
    <cfRule type="cellIs" dxfId="118" priority="137" operator="equal">
      <formula>0</formula>
    </cfRule>
  </conditionalFormatting>
  <conditionalFormatting sqref="J32">
    <cfRule type="iconSet" priority="139">
      <iconSet iconSet="3Arrows">
        <cfvo type="percent" val="0"/>
        <cfvo type="num" val="0"/>
        <cfvo type="num" val="0" gte="0"/>
      </iconSet>
    </cfRule>
    <cfRule type="cellIs" dxfId="117" priority="140" operator="lessThan">
      <formula>0</formula>
    </cfRule>
    <cfRule type="cellIs" dxfId="116" priority="141" operator="greaterThan">
      <formula>0</formula>
    </cfRule>
  </conditionalFormatting>
  <conditionalFormatting sqref="P32">
    <cfRule type="iconSet" priority="142">
      <iconSet iconSet="3Arrows">
        <cfvo type="percent" val="0"/>
        <cfvo type="num" val="0"/>
        <cfvo type="num" val="0" gte="0"/>
      </iconSet>
    </cfRule>
    <cfRule type="cellIs" dxfId="115" priority="143" operator="lessThan">
      <formula>0</formula>
    </cfRule>
    <cfRule type="cellIs" dxfId="114" priority="144" operator="greaterThan">
      <formula>0</formula>
    </cfRule>
  </conditionalFormatting>
  <conditionalFormatting sqref="J33 P33">
    <cfRule type="expression" dxfId="113" priority="130">
      <formula>"B13="" """</formula>
    </cfRule>
  </conditionalFormatting>
  <conditionalFormatting sqref="J33 P33">
    <cfRule type="cellIs" dxfId="112" priority="129" operator="equal">
      <formula>0</formula>
    </cfRule>
  </conditionalFormatting>
  <conditionalFormatting sqref="J33">
    <cfRule type="iconSet" priority="131">
      <iconSet iconSet="3Arrows">
        <cfvo type="percent" val="0"/>
        <cfvo type="num" val="0"/>
        <cfvo type="num" val="0" gte="0"/>
      </iconSet>
    </cfRule>
    <cfRule type="cellIs" dxfId="111" priority="132" operator="lessThan">
      <formula>0</formula>
    </cfRule>
    <cfRule type="cellIs" dxfId="110" priority="133" operator="greaterThan">
      <formula>0</formula>
    </cfRule>
  </conditionalFormatting>
  <conditionalFormatting sqref="P33">
    <cfRule type="iconSet" priority="134">
      <iconSet iconSet="3Arrows">
        <cfvo type="percent" val="0"/>
        <cfvo type="num" val="0"/>
        <cfvo type="num" val="0" gte="0"/>
      </iconSet>
    </cfRule>
    <cfRule type="cellIs" dxfId="109" priority="135" operator="lessThan">
      <formula>0</formula>
    </cfRule>
    <cfRule type="cellIs" dxfId="108" priority="136" operator="greaterThan">
      <formula>0</formula>
    </cfRule>
  </conditionalFormatting>
  <conditionalFormatting sqref="J34 P34">
    <cfRule type="expression" dxfId="107" priority="122">
      <formula>"B13="" """</formula>
    </cfRule>
  </conditionalFormatting>
  <conditionalFormatting sqref="J34 P34">
    <cfRule type="cellIs" dxfId="106" priority="121" operator="equal">
      <formula>0</formula>
    </cfRule>
  </conditionalFormatting>
  <conditionalFormatting sqref="J34">
    <cfRule type="iconSet" priority="123">
      <iconSet iconSet="3Arrows">
        <cfvo type="percent" val="0"/>
        <cfvo type="num" val="0"/>
        <cfvo type="num" val="0" gte="0"/>
      </iconSet>
    </cfRule>
    <cfRule type="cellIs" dxfId="105" priority="124" operator="lessThan">
      <formula>0</formula>
    </cfRule>
    <cfRule type="cellIs" dxfId="104" priority="125" operator="greaterThan">
      <formula>0</formula>
    </cfRule>
  </conditionalFormatting>
  <conditionalFormatting sqref="P34">
    <cfRule type="iconSet" priority="126">
      <iconSet iconSet="3Arrows">
        <cfvo type="percent" val="0"/>
        <cfvo type="num" val="0"/>
        <cfvo type="num" val="0" gte="0"/>
      </iconSet>
    </cfRule>
    <cfRule type="cellIs" dxfId="103" priority="127" operator="lessThan">
      <formula>0</formula>
    </cfRule>
    <cfRule type="cellIs" dxfId="102" priority="128" operator="greaterThan">
      <formula>0</formula>
    </cfRule>
  </conditionalFormatting>
  <conditionalFormatting sqref="J36 P36">
    <cfRule type="expression" dxfId="101" priority="114">
      <formula>"B13="" """</formula>
    </cfRule>
  </conditionalFormatting>
  <conditionalFormatting sqref="J36 P36">
    <cfRule type="cellIs" dxfId="100" priority="113" operator="equal">
      <formula>0</formula>
    </cfRule>
  </conditionalFormatting>
  <conditionalFormatting sqref="J36">
    <cfRule type="iconSet" priority="115">
      <iconSet iconSet="3Arrows">
        <cfvo type="percent" val="0"/>
        <cfvo type="num" val="0"/>
        <cfvo type="num" val="0" gte="0"/>
      </iconSet>
    </cfRule>
    <cfRule type="cellIs" dxfId="99" priority="116" operator="lessThan">
      <formula>0</formula>
    </cfRule>
    <cfRule type="cellIs" dxfId="98" priority="117" operator="greaterThan">
      <formula>0</formula>
    </cfRule>
  </conditionalFormatting>
  <conditionalFormatting sqref="P36">
    <cfRule type="iconSet" priority="118">
      <iconSet iconSet="3Arrows">
        <cfvo type="percent" val="0"/>
        <cfvo type="num" val="0"/>
        <cfvo type="num" val="0" gte="0"/>
      </iconSet>
    </cfRule>
    <cfRule type="cellIs" dxfId="97" priority="119" operator="lessThan">
      <formula>0</formula>
    </cfRule>
    <cfRule type="cellIs" dxfId="96" priority="120" operator="greaterThan">
      <formula>0</formula>
    </cfRule>
  </conditionalFormatting>
  <conditionalFormatting sqref="P37 J37">
    <cfRule type="expression" dxfId="95" priority="106">
      <formula>"B13="" """</formula>
    </cfRule>
  </conditionalFormatting>
  <conditionalFormatting sqref="P37 J37">
    <cfRule type="cellIs" dxfId="94" priority="105" operator="equal">
      <formula>0</formula>
    </cfRule>
  </conditionalFormatting>
  <conditionalFormatting sqref="J37">
    <cfRule type="iconSet" priority="107">
      <iconSet iconSet="3Arrows">
        <cfvo type="percent" val="0"/>
        <cfvo type="num" val="0"/>
        <cfvo type="num" val="0" gte="0"/>
      </iconSet>
    </cfRule>
    <cfRule type="cellIs" dxfId="93" priority="108" operator="lessThan">
      <formula>0</formula>
    </cfRule>
    <cfRule type="cellIs" dxfId="92" priority="109" operator="greaterThan">
      <formula>0</formula>
    </cfRule>
  </conditionalFormatting>
  <conditionalFormatting sqref="P37">
    <cfRule type="iconSet" priority="110">
      <iconSet iconSet="3Arrows">
        <cfvo type="percent" val="0"/>
        <cfvo type="num" val="0"/>
        <cfvo type="num" val="0" gte="0"/>
      </iconSet>
    </cfRule>
    <cfRule type="cellIs" dxfId="91" priority="111" operator="lessThan">
      <formula>0</formula>
    </cfRule>
    <cfRule type="cellIs" dxfId="90" priority="112" operator="greaterThan">
      <formula>0</formula>
    </cfRule>
  </conditionalFormatting>
  <conditionalFormatting sqref="P38 J38">
    <cfRule type="expression" dxfId="89" priority="98">
      <formula>"B13="" """</formula>
    </cfRule>
  </conditionalFormatting>
  <conditionalFormatting sqref="P38 J38">
    <cfRule type="cellIs" dxfId="88" priority="97" operator="equal">
      <formula>0</formula>
    </cfRule>
  </conditionalFormatting>
  <conditionalFormatting sqref="J38">
    <cfRule type="iconSet" priority="99">
      <iconSet iconSet="3Arrows">
        <cfvo type="percent" val="0"/>
        <cfvo type="num" val="0"/>
        <cfvo type="num" val="0" gte="0"/>
      </iconSet>
    </cfRule>
    <cfRule type="cellIs" dxfId="87" priority="100" operator="lessThan">
      <formula>0</formula>
    </cfRule>
    <cfRule type="cellIs" dxfId="86" priority="101" operator="greaterThan">
      <formula>0</formula>
    </cfRule>
  </conditionalFormatting>
  <conditionalFormatting sqref="P38">
    <cfRule type="iconSet" priority="102">
      <iconSet iconSet="3Arrows">
        <cfvo type="percent" val="0"/>
        <cfvo type="num" val="0"/>
        <cfvo type="num" val="0" gte="0"/>
      </iconSet>
    </cfRule>
    <cfRule type="cellIs" dxfId="85" priority="103" operator="lessThan">
      <formula>0</formula>
    </cfRule>
    <cfRule type="cellIs" dxfId="84" priority="104" operator="greaterThan">
      <formula>0</formula>
    </cfRule>
  </conditionalFormatting>
  <conditionalFormatting sqref="J6">
    <cfRule type="iconSet" priority="50462">
      <iconSet iconSet="3Arrows">
        <cfvo type="percent" val="0"/>
        <cfvo type="num" val="0"/>
        <cfvo type="num" val="0" gte="0"/>
      </iconSet>
    </cfRule>
    <cfRule type="cellIs" dxfId="83" priority="50463" operator="lessThan">
      <formula>0</formula>
    </cfRule>
    <cfRule type="cellIs" dxfId="82" priority="50464" operator="greaterThan">
      <formula>0</formula>
    </cfRule>
  </conditionalFormatting>
  <conditionalFormatting sqref="P6">
    <cfRule type="iconSet" priority="50465">
      <iconSet iconSet="3Arrows">
        <cfvo type="percent" val="0"/>
        <cfvo type="num" val="0"/>
        <cfvo type="num" val="0" gte="0"/>
      </iconSet>
    </cfRule>
    <cfRule type="cellIs" dxfId="81" priority="50466" operator="lessThan">
      <formula>0</formula>
    </cfRule>
    <cfRule type="cellIs" dxfId="80" priority="50467" operator="greaterThan">
      <formula>0</formula>
    </cfRule>
  </conditionalFormatting>
  <conditionalFormatting sqref="J99">
    <cfRule type="iconSet" priority="50468">
      <iconSet iconSet="3Arrows">
        <cfvo type="percent" val="0"/>
        <cfvo type="num" val="0"/>
        <cfvo type="num" val="0" gte="0"/>
      </iconSet>
    </cfRule>
    <cfRule type="cellIs" dxfId="79" priority="50469" operator="lessThan">
      <formula>0</formula>
    </cfRule>
    <cfRule type="cellIs" dxfId="78" priority="50470" operator="greaterThan">
      <formula>0</formula>
    </cfRule>
  </conditionalFormatting>
  <conditionalFormatting sqref="P99">
    <cfRule type="iconSet" priority="50471">
      <iconSet iconSet="3Arrows">
        <cfvo type="percent" val="0"/>
        <cfvo type="num" val="0"/>
        <cfvo type="num" val="0" gte="0"/>
      </iconSet>
    </cfRule>
    <cfRule type="cellIs" dxfId="77" priority="50472" operator="lessThan">
      <formula>0</formula>
    </cfRule>
    <cfRule type="cellIs" dxfId="76" priority="50473" operator="greaterThan">
      <formula>0</formula>
    </cfRule>
  </conditionalFormatting>
  <conditionalFormatting sqref="P27 J27">
    <cfRule type="expression" dxfId="75" priority="90">
      <formula>"B13="" """</formula>
    </cfRule>
  </conditionalFormatting>
  <conditionalFormatting sqref="P27 J27">
    <cfRule type="cellIs" dxfId="74" priority="89" operator="equal">
      <formula>0</formula>
    </cfRule>
  </conditionalFormatting>
  <conditionalFormatting sqref="J27">
    <cfRule type="iconSet" priority="91">
      <iconSet iconSet="3Arrows">
        <cfvo type="percent" val="0"/>
        <cfvo type="num" val="0"/>
        <cfvo type="num" val="0" gte="0"/>
      </iconSet>
    </cfRule>
    <cfRule type="cellIs" dxfId="73" priority="92" operator="lessThan">
      <formula>0</formula>
    </cfRule>
    <cfRule type="cellIs" dxfId="72" priority="93" operator="greaterThan">
      <formula>0</formula>
    </cfRule>
  </conditionalFormatting>
  <conditionalFormatting sqref="P27">
    <cfRule type="iconSet" priority="94">
      <iconSet iconSet="3Arrows">
        <cfvo type="percent" val="0"/>
        <cfvo type="num" val="0"/>
        <cfvo type="num" val="0" gte="0"/>
      </iconSet>
    </cfRule>
    <cfRule type="cellIs" dxfId="71" priority="95" operator="lessThan">
      <formula>0</formula>
    </cfRule>
    <cfRule type="cellIs" dxfId="70" priority="96" operator="greaterThan">
      <formula>0</formula>
    </cfRule>
  </conditionalFormatting>
  <conditionalFormatting sqref="P17 J17 J24 P24">
    <cfRule type="expression" dxfId="69" priority="82">
      <formula>"B13="" """</formula>
    </cfRule>
  </conditionalFormatting>
  <conditionalFormatting sqref="P17 J17 J24 P24">
    <cfRule type="cellIs" dxfId="68" priority="81" operator="equal">
      <formula>0</formula>
    </cfRule>
  </conditionalFormatting>
  <conditionalFormatting sqref="J17 J24">
    <cfRule type="iconSet" priority="83">
      <iconSet iconSet="3Arrows">
        <cfvo type="percent" val="0"/>
        <cfvo type="num" val="0"/>
        <cfvo type="num" val="0" gte="0"/>
      </iconSet>
    </cfRule>
    <cfRule type="cellIs" dxfId="67" priority="84" operator="lessThan">
      <formula>0</formula>
    </cfRule>
    <cfRule type="cellIs" dxfId="66" priority="85" operator="greaterThan">
      <formula>0</formula>
    </cfRule>
  </conditionalFormatting>
  <conditionalFormatting sqref="P17 P24">
    <cfRule type="iconSet" priority="86">
      <iconSet iconSet="3Arrows">
        <cfvo type="percent" val="0"/>
        <cfvo type="num" val="0"/>
        <cfvo type="num" val="0" gte="0"/>
      </iconSet>
    </cfRule>
    <cfRule type="cellIs" dxfId="65" priority="87" operator="lessThan">
      <formula>0</formula>
    </cfRule>
    <cfRule type="cellIs" dxfId="64" priority="88" operator="greaterThan">
      <formula>0</formula>
    </cfRule>
  </conditionalFormatting>
  <conditionalFormatting sqref="J25 P25">
    <cfRule type="expression" dxfId="63" priority="74">
      <formula>"B13="" """</formula>
    </cfRule>
  </conditionalFormatting>
  <conditionalFormatting sqref="J25 P25">
    <cfRule type="cellIs" dxfId="62" priority="73" operator="equal">
      <formula>0</formula>
    </cfRule>
  </conditionalFormatting>
  <conditionalFormatting sqref="J25">
    <cfRule type="iconSet" priority="75">
      <iconSet iconSet="3Arrows">
        <cfvo type="percent" val="0"/>
        <cfvo type="num" val="0"/>
        <cfvo type="num" val="0" gte="0"/>
      </iconSet>
    </cfRule>
    <cfRule type="cellIs" dxfId="61" priority="76" operator="lessThan">
      <formula>0</formula>
    </cfRule>
    <cfRule type="cellIs" dxfId="60" priority="77" operator="greaterThan">
      <formula>0</formula>
    </cfRule>
  </conditionalFormatting>
  <conditionalFormatting sqref="P25">
    <cfRule type="iconSet" priority="78">
      <iconSet iconSet="3Arrows">
        <cfvo type="percent" val="0"/>
        <cfvo type="num" val="0"/>
        <cfvo type="num" val="0" gte="0"/>
      </iconSet>
    </cfRule>
    <cfRule type="cellIs" dxfId="59" priority="79" operator="lessThan">
      <formula>0</formula>
    </cfRule>
    <cfRule type="cellIs" dxfId="58" priority="80" operator="greaterThan">
      <formula>0</formula>
    </cfRule>
  </conditionalFormatting>
  <conditionalFormatting sqref="J26 P26">
    <cfRule type="expression" dxfId="57" priority="66">
      <formula>"B13="" """</formula>
    </cfRule>
  </conditionalFormatting>
  <conditionalFormatting sqref="J26 P26">
    <cfRule type="cellIs" dxfId="56" priority="65" operator="equal">
      <formula>0</formula>
    </cfRule>
  </conditionalFormatting>
  <conditionalFormatting sqref="J26">
    <cfRule type="iconSet" priority="67">
      <iconSet iconSet="3Arrows">
        <cfvo type="percent" val="0"/>
        <cfvo type="num" val="0"/>
        <cfvo type="num" val="0" gte="0"/>
      </iconSet>
    </cfRule>
    <cfRule type="cellIs" dxfId="55" priority="68" operator="lessThan">
      <formula>0</formula>
    </cfRule>
    <cfRule type="cellIs" dxfId="54" priority="69" operator="greaterThan">
      <formula>0</formula>
    </cfRule>
  </conditionalFormatting>
  <conditionalFormatting sqref="P26">
    <cfRule type="iconSet" priority="70">
      <iconSet iconSet="3Arrows">
        <cfvo type="percent" val="0"/>
        <cfvo type="num" val="0"/>
        <cfvo type="num" val="0" gte="0"/>
      </iconSet>
    </cfRule>
    <cfRule type="cellIs" dxfId="53" priority="71" operator="lessThan">
      <formula>0</formula>
    </cfRule>
    <cfRule type="cellIs" dxfId="52" priority="72" operator="greaterThan">
      <formula>0</formula>
    </cfRule>
  </conditionalFormatting>
  <conditionalFormatting sqref="J28 P28">
    <cfRule type="expression" dxfId="51" priority="58">
      <formula>"B13="" """</formula>
    </cfRule>
  </conditionalFormatting>
  <conditionalFormatting sqref="J28 P28">
    <cfRule type="cellIs" dxfId="50" priority="57" operator="equal">
      <formula>0</formula>
    </cfRule>
  </conditionalFormatting>
  <conditionalFormatting sqref="J28">
    <cfRule type="iconSet" priority="59">
      <iconSet iconSet="3Arrows">
        <cfvo type="percent" val="0"/>
        <cfvo type="num" val="0"/>
        <cfvo type="num" val="0" gte="0"/>
      </iconSet>
    </cfRule>
    <cfRule type="cellIs" dxfId="49" priority="60" operator="lessThan">
      <formula>0</formula>
    </cfRule>
    <cfRule type="cellIs" dxfId="48" priority="61" operator="greaterThan">
      <formula>0</formula>
    </cfRule>
  </conditionalFormatting>
  <conditionalFormatting sqref="P28">
    <cfRule type="iconSet" priority="62">
      <iconSet iconSet="3Arrows">
        <cfvo type="percent" val="0"/>
        <cfvo type="num" val="0"/>
        <cfvo type="num" val="0" gte="0"/>
      </iconSet>
    </cfRule>
    <cfRule type="cellIs" dxfId="47" priority="63" operator="lessThan">
      <formula>0</formula>
    </cfRule>
    <cfRule type="cellIs" dxfId="46" priority="64" operator="greaterThan">
      <formula>0</formula>
    </cfRule>
  </conditionalFormatting>
  <conditionalFormatting sqref="P29 J29">
    <cfRule type="expression" dxfId="45" priority="50">
      <formula>"B13="" """</formula>
    </cfRule>
  </conditionalFormatting>
  <conditionalFormatting sqref="P29 J29">
    <cfRule type="cellIs" dxfId="44" priority="49" operator="equal">
      <formula>0</formula>
    </cfRule>
  </conditionalFormatting>
  <conditionalFormatting sqref="J29">
    <cfRule type="iconSet" priority="51">
      <iconSet iconSet="3Arrows">
        <cfvo type="percent" val="0"/>
        <cfvo type="num" val="0"/>
        <cfvo type="num" val="0" gte="0"/>
      </iconSet>
    </cfRule>
    <cfRule type="cellIs" dxfId="43" priority="52" operator="lessThan">
      <formula>0</formula>
    </cfRule>
    <cfRule type="cellIs" dxfId="42" priority="53" operator="greaterThan">
      <formula>0</formula>
    </cfRule>
  </conditionalFormatting>
  <conditionalFormatting sqref="P29">
    <cfRule type="iconSet" priority="54">
      <iconSet iconSet="3Arrows">
        <cfvo type="percent" val="0"/>
        <cfvo type="num" val="0"/>
        <cfvo type="num" val="0" gte="0"/>
      </iconSet>
    </cfRule>
    <cfRule type="cellIs" dxfId="41" priority="55" operator="lessThan">
      <formula>0</formula>
    </cfRule>
    <cfRule type="cellIs" dxfId="40" priority="56" operator="greaterThan">
      <formula>0</formula>
    </cfRule>
  </conditionalFormatting>
  <conditionalFormatting sqref="P20 J20">
    <cfRule type="expression" dxfId="39" priority="42">
      <formula>"B13="" """</formula>
    </cfRule>
  </conditionalFormatting>
  <conditionalFormatting sqref="P20 J20">
    <cfRule type="cellIs" dxfId="38" priority="41" operator="equal">
      <formula>0</formula>
    </cfRule>
  </conditionalFormatting>
  <conditionalFormatting sqref="J20">
    <cfRule type="iconSet" priority="43">
      <iconSet iconSet="3Arrows">
        <cfvo type="percent" val="0"/>
        <cfvo type="num" val="0"/>
        <cfvo type="num" val="0" gte="0"/>
      </iconSet>
    </cfRule>
    <cfRule type="cellIs" dxfId="37" priority="44" operator="lessThan">
      <formula>0</formula>
    </cfRule>
    <cfRule type="cellIs" dxfId="36" priority="45" operator="greaterThan">
      <formula>0</formula>
    </cfRule>
  </conditionalFormatting>
  <conditionalFormatting sqref="P20">
    <cfRule type="iconSet" priority="46">
      <iconSet iconSet="3Arrows">
        <cfvo type="percent" val="0"/>
        <cfvo type="num" val="0"/>
        <cfvo type="num" val="0" gte="0"/>
      </iconSet>
    </cfRule>
    <cfRule type="cellIs" dxfId="35" priority="47" operator="lessThan">
      <formula>0</formula>
    </cfRule>
    <cfRule type="cellIs" dxfId="34" priority="48" operator="greaterThan">
      <formula>0</formula>
    </cfRule>
  </conditionalFormatting>
  <conditionalFormatting sqref="J18 P18">
    <cfRule type="expression" dxfId="33" priority="34">
      <formula>"B13="" """</formula>
    </cfRule>
  </conditionalFormatting>
  <conditionalFormatting sqref="J18 P18">
    <cfRule type="cellIs" dxfId="32" priority="33" operator="equal">
      <formula>0</formula>
    </cfRule>
  </conditionalFormatting>
  <conditionalFormatting sqref="J18">
    <cfRule type="iconSet" priority="35">
      <iconSet iconSet="3Arrows">
        <cfvo type="percent" val="0"/>
        <cfvo type="num" val="0"/>
        <cfvo type="num" val="0" gte="0"/>
      </iconSet>
    </cfRule>
    <cfRule type="cellIs" dxfId="31" priority="36" operator="lessThan">
      <formula>0</formula>
    </cfRule>
    <cfRule type="cellIs" dxfId="30" priority="37" operator="greaterThan">
      <formula>0</formula>
    </cfRule>
  </conditionalFormatting>
  <conditionalFormatting sqref="P18">
    <cfRule type="iconSet" priority="38">
      <iconSet iconSet="3Arrows">
        <cfvo type="percent" val="0"/>
        <cfvo type="num" val="0"/>
        <cfvo type="num" val="0" gte="0"/>
      </iconSet>
    </cfRule>
    <cfRule type="cellIs" dxfId="29" priority="39" operator="lessThan">
      <formula>0</formula>
    </cfRule>
    <cfRule type="cellIs" dxfId="28" priority="40" operator="greaterThan">
      <formula>0</formula>
    </cfRule>
  </conditionalFormatting>
  <conditionalFormatting sqref="J19 P19">
    <cfRule type="expression" dxfId="27" priority="26">
      <formula>"B13="" """</formula>
    </cfRule>
  </conditionalFormatting>
  <conditionalFormatting sqref="J19 P19">
    <cfRule type="cellIs" dxfId="26" priority="25" operator="equal">
      <formula>0</formula>
    </cfRule>
  </conditionalFormatting>
  <conditionalFormatting sqref="J19">
    <cfRule type="iconSet" priority="27">
      <iconSet iconSet="3Arrows">
        <cfvo type="percent" val="0"/>
        <cfvo type="num" val="0"/>
        <cfvo type="num" val="0" gte="0"/>
      </iconSet>
    </cfRule>
    <cfRule type="cellIs" dxfId="25" priority="28" operator="lessThan">
      <formula>0</formula>
    </cfRule>
    <cfRule type="cellIs" dxfId="24" priority="29" operator="greaterThan">
      <formula>0</formula>
    </cfRule>
  </conditionalFormatting>
  <conditionalFormatting sqref="P19">
    <cfRule type="iconSet" priority="30">
      <iconSet iconSet="3Arrows">
        <cfvo type="percent" val="0"/>
        <cfvo type="num" val="0"/>
        <cfvo type="num" val="0" gte="0"/>
      </iconSet>
    </cfRule>
    <cfRule type="cellIs" dxfId="23" priority="31" operator="lessThan">
      <formula>0</formula>
    </cfRule>
    <cfRule type="cellIs" dxfId="22" priority="32" operator="greaterThan">
      <formula>0</formula>
    </cfRule>
  </conditionalFormatting>
  <conditionalFormatting sqref="J21 P21">
    <cfRule type="expression" dxfId="21" priority="18">
      <formula>"B13="" """</formula>
    </cfRule>
  </conditionalFormatting>
  <conditionalFormatting sqref="J21 P21">
    <cfRule type="cellIs" dxfId="20" priority="17" operator="equal">
      <formula>0</formula>
    </cfRule>
  </conditionalFormatting>
  <conditionalFormatting sqref="J21">
    <cfRule type="iconSet" priority="19">
      <iconSet iconSet="3Arrows">
        <cfvo type="percent" val="0"/>
        <cfvo type="num" val="0"/>
        <cfvo type="num" val="0" gte="0"/>
      </iconSet>
    </cfRule>
    <cfRule type="cellIs" dxfId="19" priority="20" operator="lessThan">
      <formula>0</formula>
    </cfRule>
    <cfRule type="cellIs" dxfId="18" priority="21" operator="greaterThan">
      <formula>0</formula>
    </cfRule>
  </conditionalFormatting>
  <conditionalFormatting sqref="P21">
    <cfRule type="iconSet" priority="22">
      <iconSet iconSet="3Arrows">
        <cfvo type="percent" val="0"/>
        <cfvo type="num" val="0"/>
        <cfvo type="num" val="0" gte="0"/>
      </iconSet>
    </cfRule>
    <cfRule type="cellIs" dxfId="17" priority="23" operator="lessThan">
      <formula>0</formula>
    </cfRule>
    <cfRule type="cellIs" dxfId="16" priority="24" operator="greaterThan">
      <formula>0</formula>
    </cfRule>
  </conditionalFormatting>
  <conditionalFormatting sqref="P22 J22">
    <cfRule type="expression" dxfId="15" priority="10">
      <formula>"B13="" """</formula>
    </cfRule>
  </conditionalFormatting>
  <conditionalFormatting sqref="P22 J22">
    <cfRule type="cellIs" dxfId="14" priority="9" operator="equal">
      <formula>0</formula>
    </cfRule>
  </conditionalFormatting>
  <conditionalFormatting sqref="J22">
    <cfRule type="iconSet" priority="11">
      <iconSet iconSet="3Arrows">
        <cfvo type="percent" val="0"/>
        <cfvo type="num" val="0"/>
        <cfvo type="num" val="0" gte="0"/>
      </iconSet>
    </cfRule>
    <cfRule type="cellIs" dxfId="13" priority="12" operator="lessThan">
      <formula>0</formula>
    </cfRule>
    <cfRule type="cellIs" dxfId="12" priority="13" operator="greaterThan">
      <formula>0</formula>
    </cfRule>
  </conditionalFormatting>
  <conditionalFormatting sqref="P22">
    <cfRule type="iconSet" priority="14">
      <iconSet iconSet="3Arrows">
        <cfvo type="percent" val="0"/>
        <cfvo type="num" val="0"/>
        <cfvo type="num" val="0" gte="0"/>
      </iconSet>
    </cfRule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P23 J23">
    <cfRule type="expression" dxfId="9" priority="2">
      <formula>"B13="" """</formula>
    </cfRule>
  </conditionalFormatting>
  <conditionalFormatting sqref="P23 J23">
    <cfRule type="cellIs" dxfId="8" priority="1" operator="equal">
      <formula>0</formula>
    </cfRule>
  </conditionalFormatting>
  <conditionalFormatting sqref="J23">
    <cfRule type="iconSet" priority="3">
      <iconSet iconSet="3Arrows">
        <cfvo type="percent" val="0"/>
        <cfvo type="num" val="0"/>
        <cfvo type="num" val="0" gte="0"/>
      </iconSet>
    </cfRule>
    <cfRule type="cellIs" dxfId="7" priority="4" operator="lessThan">
      <formula>0</formula>
    </cfRule>
    <cfRule type="cellIs" dxfId="6" priority="5" operator="greaterThan">
      <formula>0</formula>
    </cfRule>
  </conditionalFormatting>
  <conditionalFormatting sqref="P23">
    <cfRule type="iconSet" priority="6">
      <iconSet iconSet="3Arrows">
        <cfvo type="percent" val="0"/>
        <cfvo type="num" val="0"/>
        <cfvo type="num" val="0" gte="0"/>
      </iconSet>
    </cfRule>
    <cfRule type="cellIs" dxfId="5" priority="7" operator="lessThan">
      <formula>0</formula>
    </cfRule>
    <cfRule type="cellIs" dxfId="4" priority="8" operator="greaterThan">
      <formula>0</formula>
    </cfRule>
  </conditionalFormatting>
  <conditionalFormatting sqref="J100:J101">
    <cfRule type="iconSet" priority="50483">
      <iconSet iconSet="3Arrows">
        <cfvo type="percent" val="0"/>
        <cfvo type="num" val="0"/>
        <cfvo type="num" val="0" gte="0"/>
      </iconSet>
    </cfRule>
    <cfRule type="cellIs" dxfId="3" priority="50484" operator="lessThan">
      <formula>0</formula>
    </cfRule>
    <cfRule type="cellIs" dxfId="2" priority="50485" operator="greaterThan">
      <formula>0</formula>
    </cfRule>
  </conditionalFormatting>
  <conditionalFormatting sqref="P100:P101">
    <cfRule type="iconSet" priority="50486">
      <iconSet iconSet="3Arrows">
        <cfvo type="percent" val="0"/>
        <cfvo type="num" val="0"/>
        <cfvo type="num" val="0" gte="0"/>
      </iconSet>
    </cfRule>
    <cfRule type="cellIs" dxfId="1" priority="50487" operator="lessThan">
      <formula>0</formula>
    </cfRule>
    <cfRule type="cellIs" dxfId="0" priority="5048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2022-05-25T13:15:27Z</cp:lastPrinted>
  <dcterms:created xsi:type="dcterms:W3CDTF">2011-05-06T08:53:19Z</dcterms:created>
  <dcterms:modified xsi:type="dcterms:W3CDTF">2022-10-14T13:41:25Z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