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ngozi.chukwuneke\Desktop\Research Files\PRICELIST\"/>
    </mc:Choice>
  </mc:AlternateContent>
  <xr:revisionPtr revIDLastSave="0" documentId="13_ncr:1_{20419D8D-E7C5-464D-A22B-E82E5A0E1C82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Pricelist'!$A$5:$R$108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Pricelist'!$A$1:$Q$108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<sst xmlns="http://schemas.openxmlformats.org/spreadsheetml/2006/main" count="124" uniqueCount="124">
  <si>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</si>
  <si>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</si>
  <si>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</si>
  <si>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</si>
  <si>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</si>
  <si>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</si>
  <si>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</si>
  <si>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</si>
  <si>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</si>
  <si>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</si>
  <si>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</si>
  <si>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</si>
  <si>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</si>
  <si>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</si>
  <si>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</si>
  <si>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</si>
  <si>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</si>
  <si>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</si>
  <si>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</si>
  <si>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</si>
  <si>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</si>
  <si>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</si>
  <si>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</si>
  <si>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</si>
  <si>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</si>
  <si>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</si>
  <si>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</si>
  <si>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</si>
  <si>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</si>
  <si>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</si>
  <si>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</si>
  <si>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</si>
  <si>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</si>
  <si>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</si>
  <si>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</si>
  <si>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</si>
  <si>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</si>
  <si>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</si>
  <si>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</si>
  <si>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</si>
  <si>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</si>
  <si>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</si>
  <si>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</si>
  <si>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</si>
  <si>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</si>
  <si>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</si>
  <si>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</si>
  <si>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</si>
  <si>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</si>
  <si>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WAPIC</t>
  </si>
  <si>
    <t>GLAXOSMITH</t>
  </si>
  <si>
    <t>`</t>
  </si>
  <si>
    <t>Year high (N)</t>
  </si>
  <si>
    <t>Year low (N</t>
  </si>
  <si>
    <t>*Exchange Rate (NGN/USD)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</si>
  <si>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</si>
  <si>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</si>
  <si>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</si>
  <si>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</si>
  <si>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</si>
  <si>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</si>
  <si>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</si>
  <si>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</si>
  <si>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</si>
  <si>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</si>
  <si>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ARDOVA</t>
  </si>
  <si>
    <t>PRESCO</t>
  </si>
  <si>
    <t>CUSTODIAN</t>
  </si>
  <si>
    <t>JAIZBANK</t>
  </si>
  <si>
    <t>LIVESTOCK</t>
  </si>
  <si>
    <t>MBENEFIT</t>
  </si>
  <si>
    <t>CAP</t>
  </si>
  <si>
    <t>AIRTELAFRI</t>
  </si>
  <si>
    <t>BERGER</t>
  </si>
  <si>
    <t>S/N</t>
  </si>
  <si>
    <t>CHAMPION</t>
  </si>
  <si>
    <t>CUTIX</t>
  </si>
  <si>
    <t>COURTVILLE</t>
  </si>
  <si>
    <t>FTNCOCOA</t>
  </si>
  <si>
    <t>JAPAULGOLD</t>
  </si>
  <si>
    <t>MRS</t>
  </si>
  <si>
    <t>SOVRENINS</t>
  </si>
  <si>
    <t>LASACO</t>
  </si>
  <si>
    <t>UPL</t>
  </si>
  <si>
    <t>GTCO</t>
  </si>
  <si>
    <t>CHIPLC</t>
  </si>
  <si>
    <t>LEARNAFRCA</t>
  </si>
  <si>
    <t>UPDC</t>
  </si>
  <si>
    <t>ABCTRANS</t>
  </si>
  <si>
    <t>MANSARD</t>
  </si>
  <si>
    <t>NGXGROUP</t>
  </si>
  <si>
    <t>CILEASING</t>
  </si>
  <si>
    <t>MULTIVERSE</t>
  </si>
  <si>
    <t>ACADEMY</t>
  </si>
  <si>
    <t>PRESTIGE</t>
  </si>
  <si>
    <t>REGALINS</t>
  </si>
  <si>
    <t>FIDSON</t>
  </si>
  <si>
    <t>NEM</t>
  </si>
  <si>
    <t>NPFMCRFBK</t>
  </si>
  <si>
    <t>BUAFOODS</t>
  </si>
  <si>
    <t>RTBRISCOE</t>
  </si>
  <si>
    <t>CORNERST</t>
  </si>
  <si>
    <t>ETRANZACT</t>
  </si>
  <si>
    <t>REDSTAREX</t>
  </si>
  <si>
    <t>CAVERTON</t>
  </si>
  <si>
    <t>GUINEAINS</t>
  </si>
  <si>
    <t>NNFM</t>
  </si>
  <si>
    <t>NIGERINS</t>
  </si>
  <si>
    <t>TRANSCOHOT</t>
  </si>
  <si>
    <t>AFRINSURE</t>
  </si>
  <si>
    <t>ROYALEX</t>
  </si>
  <si>
    <t>BETAGLAS</t>
  </si>
  <si>
    <t>LINKASSURE</t>
  </si>
  <si>
    <t>MORISON</t>
  </si>
  <si>
    <t>CWG</t>
  </si>
  <si>
    <t>DAARCOMM</t>
  </si>
  <si>
    <t>IKEJAHOTEL</t>
  </si>
  <si>
    <t>SCOA</t>
  </si>
  <si>
    <t>VERITASKAP</t>
  </si>
  <si>
    <t>NCR</t>
  </si>
  <si>
    <t>TRIPPLEG</t>
  </si>
  <si>
    <t>ELLAHLAKES</t>
  </si>
  <si>
    <t>IMG</t>
  </si>
  <si>
    <t>PHARMDEKO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</si>
</sst>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0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0" fontId="0" fillId="0" borderId="0" xfId="0" applyFont="1"/>
    <xf numFmtId="0" fontId="22" fillId="0" borderId="0" xfId="0" applyNumberFormat="1" applyFont="1"/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43" fontId="0" fillId="0" borderId="0" xfId="0" applyNumberFormat="1"/>
    <xf numFmtId="2" fontId="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141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0"/>
  <sheetViews>
    <sheetView tabSelected="1" zoomScaleNormal="100" zoomScaleSheetLayoutView="100" workbookViewId="0">
      <pane ySplit="5" topLeftCell="A6" activePane="bottomLeft" state="frozen"/>
      <selection pane="bottomLeft" activeCell="B121" sqref="B121"/>
    </sheetView>
  </sheetViews>
  <sheetFormatPr defaultRowHeight="15" x14ac:dyDescent="0.25"/>
  <cols>
    <col min="1" max="1" width="4.140625" customWidth="1"/>
    <col min="2" max="2" width="11.28515625" customWidth="1"/>
    <col min="3" max="5" width="8.5703125" customWidth="1"/>
    <col min="6" max="6" width="9" customWidth="1"/>
    <col min="7" max="8" width="10.28515625" customWidth="1"/>
    <col min="9" max="9" width="10" style="9" customWidth="1"/>
    <col min="10" max="10" width="10.42578125" style="9" customWidth="1"/>
    <col min="11" max="11" width="11.7109375" style="29" bestFit="1" customWidth="1"/>
    <col min="12" max="12" width="12.5703125" style="29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2.140625" style="4" bestFit="1" customWidth="1"/>
    <col min="20" max="20" width="10.28515625" style="4" bestFit="1" customWidth="1"/>
    <col min="21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9" t="s">
        <v>13</v>
      </c>
      <c r="G3" s="39"/>
      <c r="H3" s="39"/>
      <c r="I3" s="38">
        <v>44642</v>
      </c>
      <c r="J3" s="38"/>
      <c r="K3" s="38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1" t="s">
        <v>74</v>
      </c>
      <c r="B5" s="32" t="s">
        <v>0</v>
      </c>
      <c r="C5" s="31" t="s">
        <v>1</v>
      </c>
      <c r="D5" s="31" t="s">
        <v>2</v>
      </c>
      <c r="E5" s="31" t="s">
        <v>3</v>
      </c>
      <c r="F5" s="31" t="s">
        <v>4</v>
      </c>
      <c r="G5" s="31" t="s">
        <v>5</v>
      </c>
      <c r="H5" s="31" t="s">
        <v>9</v>
      </c>
      <c r="I5" s="33" t="s">
        <v>6</v>
      </c>
      <c r="J5" s="33" t="s">
        <v>10</v>
      </c>
      <c r="K5" s="34" t="s">
        <v>7</v>
      </c>
      <c r="L5" s="35" t="s">
        <v>8</v>
      </c>
      <c r="M5" s="6" t="s">
        <v>11</v>
      </c>
      <c r="N5" s="10" t="s">
        <v>47</v>
      </c>
      <c r="O5" s="6" t="s">
        <v>12</v>
      </c>
      <c r="P5" s="8" t="s">
        <v>14</v>
      </c>
      <c r="Q5" s="6" t="s">
        <v>52</v>
      </c>
      <c r="R5" s="6" t="s">
        <v>53</v>
      </c>
    </row>
    <row r="6" spans="1:188" x14ac:dyDescent="0.25">
      <c r="A6" s="22">
        <v>1</v>
      </c>
      <c r="B6" s="22" t="s">
        <v>88</v>
      </c>
      <c r="C6" s="16">
        <v>0.32</v>
      </c>
      <c r="D6" s="16">
        <v>0.32</v>
      </c>
      <c r="E6" s="16">
        <v>0.32</v>
      </c>
      <c r="F6" s="16">
        <v>0.32</v>
      </c>
      <c r="G6" s="23">
        <v>0.32</v>
      </c>
      <c r="H6" s="24">
        <v>0</v>
      </c>
      <c r="I6" s="25">
        <v>0</v>
      </c>
      <c r="J6" s="17">
        <v>0</v>
      </c>
      <c r="K6" s="26">
        <v>177425</v>
      </c>
      <c r="L6" s="26">
        <v>56599</v>
      </c>
      <c r="M6" s="18">
        <v>136.36013202592335</v>
      </c>
      <c r="N6" s="18">
        <v>530.46400031999997</v>
      </c>
      <c r="O6" s="19">
        <v>0.31900239537832886</v>
      </c>
      <c r="P6" s="17">
        <v>3.2258064516129004E-2</v>
      </c>
      <c r="Q6" s="16">
        <v>0.36</v>
      </c>
      <c r="R6" s="16">
        <v>0.31</v>
      </c>
      <c r="S6" s="37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93</v>
      </c>
      <c r="C7" s="16">
        <v>1.77</v>
      </c>
      <c r="D7" s="16">
        <v>1.77</v>
      </c>
      <c r="E7" s="16">
        <v>1.77</v>
      </c>
      <c r="F7" s="16">
        <v>1.77</v>
      </c>
      <c r="G7" s="23">
        <v>1.77</v>
      </c>
      <c r="H7" s="24">
        <v>0</v>
      </c>
      <c r="I7" s="25">
        <v>0</v>
      </c>
      <c r="J7" s="17">
        <v>0</v>
      </c>
      <c r="K7" s="26">
        <v>2117</v>
      </c>
      <c r="L7" s="26">
        <v>3387.2</v>
      </c>
      <c r="M7" s="18">
        <v>8.1605512323222591</v>
      </c>
      <c r="N7" s="18">
        <v>1070.4959999999999</v>
      </c>
      <c r="O7" s="19">
        <v>1.5999999999999999</v>
      </c>
      <c r="P7" s="17">
        <v>2.54</v>
      </c>
      <c r="Q7" s="16">
        <v>2</v>
      </c>
      <c r="R7" s="16">
        <v>0.55000000000000004</v>
      </c>
      <c r="S7" s="3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15</v>
      </c>
      <c r="C8" s="16">
        <v>9.8000000000000007</v>
      </c>
      <c r="D8" s="16">
        <v>9.8000000000000007</v>
      </c>
      <c r="E8" s="16">
        <v>9.85</v>
      </c>
      <c r="F8" s="16">
        <v>9.8000000000000007</v>
      </c>
      <c r="G8" s="23">
        <v>9.85</v>
      </c>
      <c r="H8" s="24">
        <v>5.1020408163264808E-3</v>
      </c>
      <c r="I8" s="25">
        <v>4.9999999999998934E-2</v>
      </c>
      <c r="J8" s="17">
        <v>5.1020408163264808E-3</v>
      </c>
      <c r="K8" s="26">
        <v>44151266</v>
      </c>
      <c r="L8" s="26">
        <v>433299290.94999999</v>
      </c>
      <c r="M8" s="18">
        <v>1043918.5943334859</v>
      </c>
      <c r="N8" s="18">
        <v>350120.47235699993</v>
      </c>
      <c r="O8" s="19">
        <v>9.8139720602802196</v>
      </c>
      <c r="P8" s="17">
        <v>5.9139784946236507E-2</v>
      </c>
      <c r="Q8" s="16">
        <v>10.5</v>
      </c>
      <c r="R8" s="16">
        <v>9.25</v>
      </c>
      <c r="S8" s="37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109</v>
      </c>
      <c r="C9" s="16">
        <v>0.2</v>
      </c>
      <c r="D9" s="16">
        <v>0.2</v>
      </c>
      <c r="E9" s="16">
        <v>0.2</v>
      </c>
      <c r="F9" s="16">
        <v>0.2</v>
      </c>
      <c r="G9" s="23">
        <v>0.2</v>
      </c>
      <c r="H9" s="24">
        <v>0</v>
      </c>
      <c r="I9" s="25">
        <v>0</v>
      </c>
      <c r="J9" s="17">
        <v>0</v>
      </c>
      <c r="K9" s="26">
        <v>250</v>
      </c>
      <c r="L9" s="26">
        <v>50</v>
      </c>
      <c r="M9" s="18">
        <v>0.12046160888524828</v>
      </c>
      <c r="N9" s="18">
        <v>4117</v>
      </c>
      <c r="O9" s="19">
        <v>0.2</v>
      </c>
      <c r="P9" s="17">
        <v>0</v>
      </c>
      <c r="Q9" s="16">
        <v>0.2</v>
      </c>
      <c r="R9" s="16">
        <v>0.2</v>
      </c>
      <c r="S9" s="37"/>
      <c r="T9" s="36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16</v>
      </c>
      <c r="C10" s="16">
        <v>5.9</v>
      </c>
      <c r="D10" s="16">
        <v>5.9</v>
      </c>
      <c r="E10" s="16">
        <v>6</v>
      </c>
      <c r="F10" s="16">
        <v>5.85</v>
      </c>
      <c r="G10" s="23">
        <v>5.85</v>
      </c>
      <c r="H10" s="24">
        <v>2.5641025641025772E-2</v>
      </c>
      <c r="I10" s="25">
        <v>-5.0000000000000711E-2</v>
      </c>
      <c r="J10" s="17">
        <v>-8.4745762711865291E-3</v>
      </c>
      <c r="K10" s="26">
        <v>1934111</v>
      </c>
      <c r="L10" s="26">
        <v>11413489.75</v>
      </c>
      <c r="M10" s="18">
        <v>27497.746765605803</v>
      </c>
      <c r="N10" s="18">
        <v>11700</v>
      </c>
      <c r="O10" s="19">
        <v>5.9011554921098117</v>
      </c>
      <c r="P10" s="17">
        <v>-7.8740157480314932E-2</v>
      </c>
      <c r="Q10" s="16">
        <v>7.8</v>
      </c>
      <c r="R10" s="16">
        <v>5.85</v>
      </c>
      <c r="S10" s="37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17</v>
      </c>
      <c r="C11" s="16">
        <v>0.68</v>
      </c>
      <c r="D11" s="16">
        <v>0.68</v>
      </c>
      <c r="E11" s="16">
        <v>0.69</v>
      </c>
      <c r="F11" s="16">
        <v>0.66</v>
      </c>
      <c r="G11" s="23">
        <v>0.66</v>
      </c>
      <c r="H11" s="24">
        <v>4.5454545454545414E-2</v>
      </c>
      <c r="I11" s="25">
        <v>-2.0000000000000018E-2</v>
      </c>
      <c r="J11" s="17">
        <v>-2.9411764705882359E-2</v>
      </c>
      <c r="K11" s="26">
        <v>11463000</v>
      </c>
      <c r="L11" s="26">
        <v>7623111.7400000002</v>
      </c>
      <c r="M11" s="18">
        <v>18365.84609824849</v>
      </c>
      <c r="N11" s="18">
        <v>13644.35516796</v>
      </c>
      <c r="O11" s="19">
        <v>0.66501890779028183</v>
      </c>
      <c r="P11" s="17">
        <v>-5.7142857142857051E-2</v>
      </c>
      <c r="Q11" s="16">
        <v>0.84</v>
      </c>
      <c r="R11" s="16">
        <v>0.66</v>
      </c>
      <c r="S11" s="37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72</v>
      </c>
      <c r="C12" s="16">
        <v>1260</v>
      </c>
      <c r="D12" s="16">
        <v>1260</v>
      </c>
      <c r="E12" s="16">
        <v>1260</v>
      </c>
      <c r="F12" s="16">
        <v>1260</v>
      </c>
      <c r="G12" s="23">
        <v>1260</v>
      </c>
      <c r="H12" s="24">
        <v>0</v>
      </c>
      <c r="I12" s="25">
        <v>0</v>
      </c>
      <c r="J12" s="17">
        <v>0</v>
      </c>
      <c r="K12" s="26">
        <v>770</v>
      </c>
      <c r="L12" s="26">
        <v>938910</v>
      </c>
      <c r="M12" s="18">
        <v>2262.0521839689691</v>
      </c>
      <c r="N12" s="18">
        <v>4735270.8950399999</v>
      </c>
      <c r="O12" s="19">
        <v>1219.3636363636363</v>
      </c>
      <c r="P12" s="17">
        <v>0.31937172774869116</v>
      </c>
      <c r="Q12" s="16">
        <v>1271</v>
      </c>
      <c r="R12" s="16">
        <v>955</v>
      </c>
      <c r="S12" s="37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65</v>
      </c>
      <c r="C13" s="16">
        <v>11.95</v>
      </c>
      <c r="D13" s="16">
        <v>11.95</v>
      </c>
      <c r="E13" s="16">
        <v>11.95</v>
      </c>
      <c r="F13" s="16">
        <v>11.95</v>
      </c>
      <c r="G13" s="23">
        <v>11.95</v>
      </c>
      <c r="H13" s="24">
        <v>0</v>
      </c>
      <c r="I13" s="25">
        <v>0</v>
      </c>
      <c r="J13" s="17">
        <v>0</v>
      </c>
      <c r="K13" s="26">
        <v>192481</v>
      </c>
      <c r="L13" s="26">
        <v>2231046.25</v>
      </c>
      <c r="M13" s="18">
        <v>5375.1084154479968</v>
      </c>
      <c r="N13" s="18">
        <v>15564.64918085</v>
      </c>
      <c r="O13" s="19">
        <v>11.590994695580344</v>
      </c>
      <c r="P13" s="17">
        <v>-8.0769230769230815E-2</v>
      </c>
      <c r="Q13" s="16">
        <v>13.85</v>
      </c>
      <c r="R13" s="16">
        <v>11.6</v>
      </c>
      <c r="S13" s="37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73</v>
      </c>
      <c r="C14" s="16">
        <v>7.5</v>
      </c>
      <c r="D14" s="16">
        <v>7.5</v>
      </c>
      <c r="E14" s="16">
        <v>7.5</v>
      </c>
      <c r="F14" s="16">
        <v>7.5</v>
      </c>
      <c r="G14" s="23">
        <v>7.5</v>
      </c>
      <c r="H14" s="24">
        <v>0</v>
      </c>
      <c r="I14" s="25">
        <v>0</v>
      </c>
      <c r="J14" s="17">
        <v>0</v>
      </c>
      <c r="K14" s="26">
        <v>136792</v>
      </c>
      <c r="L14" s="26">
        <v>1101194.8</v>
      </c>
      <c r="M14" s="18">
        <v>2653.0339460813839</v>
      </c>
      <c r="N14" s="18">
        <v>2173.6758525</v>
      </c>
      <c r="O14" s="19">
        <v>8.0501403590853275</v>
      </c>
      <c r="P14" s="17">
        <v>-0.1228070175438597</v>
      </c>
      <c r="Q14" s="16">
        <v>8.5500000000000007</v>
      </c>
      <c r="R14" s="16">
        <v>7.5</v>
      </c>
      <c r="S14" s="37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111</v>
      </c>
      <c r="C15" s="16">
        <v>52.95</v>
      </c>
      <c r="D15" s="16">
        <v>52.95</v>
      </c>
      <c r="E15" s="16">
        <v>52.95</v>
      </c>
      <c r="F15" s="16">
        <v>52.95</v>
      </c>
      <c r="G15" s="23">
        <v>52.95</v>
      </c>
      <c r="H15" s="24">
        <v>0</v>
      </c>
      <c r="I15" s="25">
        <v>0</v>
      </c>
      <c r="J15" s="17">
        <v>0</v>
      </c>
      <c r="K15" s="26">
        <v>758</v>
      </c>
      <c r="L15" s="26">
        <v>42214</v>
      </c>
      <c r="M15" s="18">
        <v>101.70332714963742</v>
      </c>
      <c r="N15" s="18">
        <v>26473.517400000001</v>
      </c>
      <c r="O15" s="19">
        <v>55.691292875989447</v>
      </c>
      <c r="P15" s="17">
        <v>0</v>
      </c>
      <c r="Q15" s="16">
        <v>52.95</v>
      </c>
      <c r="R15" s="16">
        <v>52.95</v>
      </c>
      <c r="S15" s="37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64</v>
      </c>
      <c r="C16" s="16">
        <v>70.75</v>
      </c>
      <c r="D16" s="16">
        <v>70.75</v>
      </c>
      <c r="E16" s="16">
        <v>70.75</v>
      </c>
      <c r="F16" s="16">
        <v>70.75</v>
      </c>
      <c r="G16" s="23">
        <v>70.75</v>
      </c>
      <c r="H16" s="24">
        <v>0</v>
      </c>
      <c r="I16" s="25">
        <v>0</v>
      </c>
      <c r="J16" s="17">
        <v>0</v>
      </c>
      <c r="K16" s="26">
        <v>22012</v>
      </c>
      <c r="L16" s="26">
        <v>1405580.2</v>
      </c>
      <c r="M16" s="18">
        <v>3386.369046184981</v>
      </c>
      <c r="N16" s="18">
        <v>2395903.049745</v>
      </c>
      <c r="O16" s="19">
        <v>63.85517899327639</v>
      </c>
      <c r="P16" s="17">
        <v>5.5182699478001584E-2</v>
      </c>
      <c r="Q16" s="16">
        <v>71.95</v>
      </c>
      <c r="R16" s="16">
        <v>68</v>
      </c>
      <c r="S16" s="37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99</v>
      </c>
      <c r="C17" s="16">
        <v>59.5</v>
      </c>
      <c r="D17" s="16">
        <v>59.5</v>
      </c>
      <c r="E17" s="16">
        <v>59.5</v>
      </c>
      <c r="F17" s="16">
        <v>59.5</v>
      </c>
      <c r="G17" s="23">
        <v>59.5</v>
      </c>
      <c r="H17" s="24">
        <v>0</v>
      </c>
      <c r="I17" s="25">
        <v>0</v>
      </c>
      <c r="J17" s="17">
        <v>0</v>
      </c>
      <c r="K17" s="26">
        <v>612</v>
      </c>
      <c r="L17" s="26">
        <v>34498.25</v>
      </c>
      <c r="M17" s="18">
        <v>83.114293974510332</v>
      </c>
      <c r="N17" s="18">
        <v>1071000</v>
      </c>
      <c r="O17" s="19">
        <v>56.369689542483663</v>
      </c>
      <c r="P17" s="17">
        <v>0.48750000000000004</v>
      </c>
      <c r="Q17" s="16">
        <v>66</v>
      </c>
      <c r="R17" s="16">
        <v>44</v>
      </c>
      <c r="S17" s="3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18</v>
      </c>
      <c r="C18" s="16">
        <v>8.9499999999999993</v>
      </c>
      <c r="D18" s="16">
        <v>8.9499999999999993</v>
      </c>
      <c r="E18" s="16">
        <v>9</v>
      </c>
      <c r="F18" s="16">
        <v>9</v>
      </c>
      <c r="G18" s="23">
        <v>9</v>
      </c>
      <c r="H18" s="24">
        <v>0</v>
      </c>
      <c r="I18" s="25">
        <v>5.0000000000000711E-2</v>
      </c>
      <c r="J18" s="17">
        <v>5.5865921787709993E-3</v>
      </c>
      <c r="K18" s="26">
        <v>9151040</v>
      </c>
      <c r="L18" s="26">
        <v>82408282.450000003</v>
      </c>
      <c r="M18" s="18">
        <v>198540.68578793941</v>
      </c>
      <c r="N18" s="18">
        <v>16903.818359999997</v>
      </c>
      <c r="O18" s="19">
        <v>9.0053461082019091</v>
      </c>
      <c r="P18" s="17">
        <v>2.2727272727272707E-2</v>
      </c>
      <c r="Q18" s="16">
        <v>9.5</v>
      </c>
      <c r="R18" s="16">
        <v>8.6</v>
      </c>
      <c r="S18" s="37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71</v>
      </c>
      <c r="C19" s="16">
        <v>18</v>
      </c>
      <c r="D19" s="16">
        <v>18</v>
      </c>
      <c r="E19" s="16">
        <v>18</v>
      </c>
      <c r="F19" s="16">
        <v>18</v>
      </c>
      <c r="G19" s="23">
        <v>18</v>
      </c>
      <c r="H19" s="24">
        <v>0</v>
      </c>
      <c r="I19" s="25">
        <v>0</v>
      </c>
      <c r="J19" s="17">
        <v>0</v>
      </c>
      <c r="K19" s="26">
        <v>67103</v>
      </c>
      <c r="L19" s="26">
        <v>1251066.8</v>
      </c>
      <c r="M19" s="18">
        <v>3014.1103910183824</v>
      </c>
      <c r="N19" s="18">
        <v>12600</v>
      </c>
      <c r="O19" s="19">
        <v>18.643977169426108</v>
      </c>
      <c r="P19" s="17">
        <v>-7.455012853470433E-2</v>
      </c>
      <c r="Q19" s="16">
        <v>19.5</v>
      </c>
      <c r="R19" s="16">
        <v>17.55</v>
      </c>
      <c r="S19" s="37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104</v>
      </c>
      <c r="C20" s="16">
        <v>1.3</v>
      </c>
      <c r="D20" s="16">
        <v>1.3</v>
      </c>
      <c r="E20" s="16">
        <v>1.26</v>
      </c>
      <c r="F20" s="16">
        <v>1.26</v>
      </c>
      <c r="G20" s="23">
        <v>1.26</v>
      </c>
      <c r="H20" s="24">
        <v>0</v>
      </c>
      <c r="I20" s="25">
        <v>-4.0000000000000036E-2</v>
      </c>
      <c r="J20" s="17">
        <v>-3.0769230769230771E-2</v>
      </c>
      <c r="K20" s="26">
        <v>752445</v>
      </c>
      <c r="L20" s="26">
        <v>938708.52</v>
      </c>
      <c r="M20" s="18">
        <v>2261.5667718698051</v>
      </c>
      <c r="N20" s="18">
        <v>4221.6422849999999</v>
      </c>
      <c r="O20" s="19">
        <v>1.2475443653688973</v>
      </c>
      <c r="P20" s="17">
        <v>-0.26744186046511631</v>
      </c>
      <c r="Q20" s="16">
        <v>1.79</v>
      </c>
      <c r="R20" s="16">
        <v>1.26</v>
      </c>
      <c r="S20" s="37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75</v>
      </c>
      <c r="C21" s="16">
        <v>2.0499999999999998</v>
      </c>
      <c r="D21" s="16">
        <v>2.0499999999999998</v>
      </c>
      <c r="E21" s="16">
        <v>1.87</v>
      </c>
      <c r="F21" s="16">
        <v>1.87</v>
      </c>
      <c r="G21" s="23">
        <v>1.87</v>
      </c>
      <c r="H21" s="24">
        <v>0</v>
      </c>
      <c r="I21" s="25">
        <v>-0.17999999999999972</v>
      </c>
      <c r="J21" s="17">
        <v>-8.7804878048780344E-2</v>
      </c>
      <c r="K21" s="26">
        <v>1583023</v>
      </c>
      <c r="L21" s="26">
        <v>2977642.86</v>
      </c>
      <c r="M21" s="18">
        <v>7173.8329920254409</v>
      </c>
      <c r="N21" s="18">
        <v>14641.158387680001</v>
      </c>
      <c r="O21" s="19">
        <v>1.8809852162602816</v>
      </c>
      <c r="P21" s="17">
        <v>-0.20425531914893613</v>
      </c>
      <c r="Q21" s="16">
        <v>2.5499999999999998</v>
      </c>
      <c r="R21" s="16">
        <v>1.87</v>
      </c>
      <c r="S21" s="37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58</v>
      </c>
      <c r="C22" s="16">
        <v>0.21</v>
      </c>
      <c r="D22" s="16">
        <v>0.21</v>
      </c>
      <c r="E22" s="16">
        <v>0.22</v>
      </c>
      <c r="F22" s="16">
        <v>0.21</v>
      </c>
      <c r="G22" s="23">
        <v>0.22</v>
      </c>
      <c r="H22" s="24">
        <v>4.7619047619047672E-2</v>
      </c>
      <c r="I22" s="25">
        <v>1.0000000000000009E-2</v>
      </c>
      <c r="J22" s="17">
        <v>4.7619047619047672E-2</v>
      </c>
      <c r="K22" s="26">
        <v>1631200</v>
      </c>
      <c r="L22" s="26">
        <v>343864</v>
      </c>
      <c r="M22" s="18">
        <v>828.44821355434021</v>
      </c>
      <c r="N22" s="18">
        <v>1033.1332</v>
      </c>
      <c r="O22" s="19">
        <v>0.21080431584109857</v>
      </c>
      <c r="P22" s="17">
        <v>0</v>
      </c>
      <c r="Q22" s="16">
        <v>0.24</v>
      </c>
      <c r="R22" s="16">
        <v>0.2</v>
      </c>
      <c r="S22" s="3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85</v>
      </c>
      <c r="C23" s="16">
        <v>0.65</v>
      </c>
      <c r="D23" s="16">
        <v>0.65</v>
      </c>
      <c r="E23" s="16">
        <v>0.65</v>
      </c>
      <c r="F23" s="16">
        <v>0.65</v>
      </c>
      <c r="G23" s="23">
        <v>0.65</v>
      </c>
      <c r="H23" s="24">
        <v>0</v>
      </c>
      <c r="I23" s="25">
        <v>0</v>
      </c>
      <c r="J23" s="17">
        <v>0</v>
      </c>
      <c r="K23" s="26">
        <v>68</v>
      </c>
      <c r="L23" s="26">
        <v>43.52</v>
      </c>
      <c r="M23" s="18">
        <v>0.1048497843737201</v>
      </c>
      <c r="N23" s="18">
        <v>6957.9250000000002</v>
      </c>
      <c r="O23" s="19">
        <v>0.64</v>
      </c>
      <c r="P23" s="17">
        <v>-0.17721518987341778</v>
      </c>
      <c r="Q23" s="16">
        <v>0.74</v>
      </c>
      <c r="R23" s="16">
        <v>0.56000000000000005</v>
      </c>
      <c r="S23" s="3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91</v>
      </c>
      <c r="C24" s="16">
        <v>3.5</v>
      </c>
      <c r="D24" s="16">
        <v>3.5</v>
      </c>
      <c r="E24" s="16">
        <v>3.5</v>
      </c>
      <c r="F24" s="16">
        <v>3.5</v>
      </c>
      <c r="G24" s="23">
        <v>3.5</v>
      </c>
      <c r="H24" s="24">
        <v>0</v>
      </c>
      <c r="I24" s="25">
        <v>0</v>
      </c>
      <c r="J24" s="17">
        <v>0</v>
      </c>
      <c r="K24" s="26">
        <v>3030</v>
      </c>
      <c r="L24" s="26">
        <v>9999</v>
      </c>
      <c r="M24" s="18">
        <v>24.08991254487195</v>
      </c>
      <c r="N24" s="18">
        <v>1414.88375</v>
      </c>
      <c r="O24" s="19">
        <v>3.3</v>
      </c>
      <c r="P24" s="17">
        <v>-0.16666666666666674</v>
      </c>
      <c r="Q24" s="16">
        <v>4.2</v>
      </c>
      <c r="R24" s="16">
        <v>3.5</v>
      </c>
      <c r="S24" s="3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61</v>
      </c>
      <c r="C25" s="16">
        <v>24</v>
      </c>
      <c r="D25" s="16">
        <v>24</v>
      </c>
      <c r="E25" s="16">
        <v>24</v>
      </c>
      <c r="F25" s="16">
        <v>24</v>
      </c>
      <c r="G25" s="23">
        <v>24</v>
      </c>
      <c r="H25" s="24">
        <v>0</v>
      </c>
      <c r="I25" s="25">
        <v>0</v>
      </c>
      <c r="J25" s="17">
        <v>0</v>
      </c>
      <c r="K25" s="26">
        <v>27129</v>
      </c>
      <c r="L25" s="26">
        <v>660563.80000000005</v>
      </c>
      <c r="M25" s="18">
        <v>1591.4515623870673</v>
      </c>
      <c r="N25" s="18">
        <v>16654.850808000003</v>
      </c>
      <c r="O25" s="19">
        <v>24.348991853735857</v>
      </c>
      <c r="P25" s="17">
        <v>9.0909090909090828E-2</v>
      </c>
      <c r="Q25" s="16">
        <v>26.5</v>
      </c>
      <c r="R25" s="16">
        <v>21.3</v>
      </c>
      <c r="S25" s="37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101</v>
      </c>
      <c r="C26" s="16">
        <v>0.57999999999999996</v>
      </c>
      <c r="D26" s="16">
        <v>0.57999999999999996</v>
      </c>
      <c r="E26" s="16">
        <v>0.57999999999999996</v>
      </c>
      <c r="F26" s="16">
        <v>0.57999999999999996</v>
      </c>
      <c r="G26" s="23">
        <v>0.57999999999999996</v>
      </c>
      <c r="H26" s="24">
        <v>0</v>
      </c>
      <c r="I26" s="25">
        <v>0</v>
      </c>
      <c r="J26" s="17">
        <v>0</v>
      </c>
      <c r="K26" s="26">
        <v>50033</v>
      </c>
      <c r="L26" s="26">
        <v>30018.48</v>
      </c>
      <c r="M26" s="18">
        <v>72.321487941792952</v>
      </c>
      <c r="N26" s="18">
        <v>10536.507783399999</v>
      </c>
      <c r="O26" s="19">
        <v>0.59997361741250776</v>
      </c>
      <c r="P26" s="17">
        <v>0.26086956521739113</v>
      </c>
      <c r="Q26" s="16">
        <v>0.74</v>
      </c>
      <c r="R26" s="16">
        <v>0.5</v>
      </c>
      <c r="S26" s="37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77</v>
      </c>
      <c r="C27" s="16">
        <v>0.56000000000000005</v>
      </c>
      <c r="D27" s="16">
        <v>0.56000000000000005</v>
      </c>
      <c r="E27" s="16">
        <v>0.56000000000000005</v>
      </c>
      <c r="F27" s="16">
        <v>0.54</v>
      </c>
      <c r="G27" s="23">
        <v>0.55000000000000004</v>
      </c>
      <c r="H27" s="24">
        <v>3.7037037037036979E-2</v>
      </c>
      <c r="I27" s="25">
        <v>-1.0000000000000009E-2</v>
      </c>
      <c r="J27" s="17">
        <v>-1.7857142857142905E-2</v>
      </c>
      <c r="K27" s="26">
        <v>1540650</v>
      </c>
      <c r="L27" s="26">
        <v>846800.52</v>
      </c>
      <c r="M27" s="18">
        <v>2040.1390608812972</v>
      </c>
      <c r="N27" s="18">
        <v>1953.6000000000001</v>
      </c>
      <c r="O27" s="19">
        <v>0.54963847726608905</v>
      </c>
      <c r="P27" s="17">
        <v>0.44736842105263164</v>
      </c>
      <c r="Q27" s="16">
        <v>0.61</v>
      </c>
      <c r="R27" s="16">
        <v>0.35</v>
      </c>
      <c r="S27" s="3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67</v>
      </c>
      <c r="C28" s="16">
        <v>7</v>
      </c>
      <c r="D28" s="16">
        <v>7</v>
      </c>
      <c r="E28" s="16">
        <v>7</v>
      </c>
      <c r="F28" s="16">
        <v>7</v>
      </c>
      <c r="G28" s="23">
        <v>7</v>
      </c>
      <c r="H28" s="24">
        <v>0</v>
      </c>
      <c r="I28" s="25">
        <v>0</v>
      </c>
      <c r="J28" s="17">
        <v>0</v>
      </c>
      <c r="K28" s="26">
        <v>11669</v>
      </c>
      <c r="L28" s="26">
        <v>82112.2</v>
      </c>
      <c r="M28" s="18">
        <v>197.82735442214565</v>
      </c>
      <c r="N28" s="18">
        <v>41173.049364999999</v>
      </c>
      <c r="O28" s="19">
        <v>7.0367812151855338</v>
      </c>
      <c r="P28" s="17">
        <v>-0.11392405063291144</v>
      </c>
      <c r="Q28" s="16">
        <v>8</v>
      </c>
      <c r="R28" s="16">
        <v>7</v>
      </c>
      <c r="S28" s="37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76</v>
      </c>
      <c r="C29" s="16">
        <v>2.35</v>
      </c>
      <c r="D29" s="16">
        <v>2.35</v>
      </c>
      <c r="E29" s="16">
        <v>2.35</v>
      </c>
      <c r="F29" s="16">
        <v>2.35</v>
      </c>
      <c r="G29" s="23">
        <v>2.35</v>
      </c>
      <c r="H29" s="24">
        <v>0</v>
      </c>
      <c r="I29" s="25">
        <v>0</v>
      </c>
      <c r="J29" s="17">
        <v>0</v>
      </c>
      <c r="K29" s="26">
        <v>171622</v>
      </c>
      <c r="L29" s="26">
        <v>401230.26</v>
      </c>
      <c r="M29" s="18">
        <v>966.65685306092951</v>
      </c>
      <c r="N29" s="18">
        <v>4139.1067610999999</v>
      </c>
      <c r="O29" s="19">
        <v>2.337871951148454</v>
      </c>
      <c r="P29" s="17">
        <v>-0.10984848484848486</v>
      </c>
      <c r="Q29" s="16">
        <v>2.95</v>
      </c>
      <c r="R29" s="16">
        <v>2.2799999999999998</v>
      </c>
      <c r="S29" s="37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114</v>
      </c>
      <c r="C30" s="16">
        <v>1.07</v>
      </c>
      <c r="D30" s="16">
        <v>1.07</v>
      </c>
      <c r="E30" s="16">
        <v>1.08</v>
      </c>
      <c r="F30" s="16">
        <v>1.08</v>
      </c>
      <c r="G30" s="23">
        <v>1.08</v>
      </c>
      <c r="H30" s="24">
        <v>0</v>
      </c>
      <c r="I30" s="25">
        <v>1.0000000000000009E-2</v>
      </c>
      <c r="J30" s="17">
        <v>9.3457943925234765E-3</v>
      </c>
      <c r="K30" s="26">
        <v>200005</v>
      </c>
      <c r="L30" s="26">
        <v>215995.4</v>
      </c>
      <c r="M30" s="18">
        <v>520.38306791625507</v>
      </c>
      <c r="N30" s="18">
        <v>2726.8124677200003</v>
      </c>
      <c r="O30" s="19">
        <v>1.0799500012499688</v>
      </c>
      <c r="P30" s="17">
        <v>-3.5714285714285698E-2</v>
      </c>
      <c r="Q30" s="16">
        <v>1.23</v>
      </c>
      <c r="R30" s="16">
        <v>1.07</v>
      </c>
      <c r="S30" s="37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115</v>
      </c>
      <c r="C31" s="16">
        <v>0.2</v>
      </c>
      <c r="D31" s="16">
        <v>0.2</v>
      </c>
      <c r="E31" s="16">
        <v>0.2</v>
      </c>
      <c r="F31" s="16">
        <v>0.2</v>
      </c>
      <c r="G31" s="23">
        <v>0.2</v>
      </c>
      <c r="H31" s="24">
        <v>0</v>
      </c>
      <c r="I31" s="25">
        <v>0</v>
      </c>
      <c r="J31" s="17">
        <v>0</v>
      </c>
      <c r="K31" s="26">
        <v>200</v>
      </c>
      <c r="L31" s="26">
        <v>40</v>
      </c>
      <c r="M31" s="18">
        <v>9.6369287108198615E-2</v>
      </c>
      <c r="N31" s="18">
        <v>2400</v>
      </c>
      <c r="O31" s="19">
        <v>0.2</v>
      </c>
      <c r="P31" s="17">
        <v>0</v>
      </c>
      <c r="Q31" s="16">
        <v>0.2</v>
      </c>
      <c r="R31" s="16">
        <v>0.2</v>
      </c>
      <c r="S31" s="37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39</v>
      </c>
      <c r="C32" s="16">
        <v>273.5</v>
      </c>
      <c r="D32" s="16">
        <v>273.5</v>
      </c>
      <c r="E32" s="16">
        <v>273.5</v>
      </c>
      <c r="F32" s="16">
        <v>273.5</v>
      </c>
      <c r="G32" s="23">
        <v>273.5</v>
      </c>
      <c r="H32" s="24">
        <v>0</v>
      </c>
      <c r="I32" s="25">
        <v>0</v>
      </c>
      <c r="J32" s="17">
        <v>0</v>
      </c>
      <c r="K32" s="26">
        <v>28628</v>
      </c>
      <c r="L32" s="26">
        <v>7970867.5999999996</v>
      </c>
      <c r="M32" s="18">
        <v>19203.670706145949</v>
      </c>
      <c r="N32" s="18">
        <v>4660578.7766349996</v>
      </c>
      <c r="O32" s="19">
        <v>278.42907642867124</v>
      </c>
      <c r="P32" s="17">
        <v>6.4202334630350189E-2</v>
      </c>
      <c r="Q32" s="16">
        <v>284.89999999999998</v>
      </c>
      <c r="R32" s="16">
        <v>250</v>
      </c>
      <c r="S32" s="37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19</v>
      </c>
      <c r="C33" s="16">
        <v>15.85</v>
      </c>
      <c r="D33" s="16">
        <v>15.85</v>
      </c>
      <c r="E33" s="16">
        <v>15.9</v>
      </c>
      <c r="F33" s="16">
        <v>15.85</v>
      </c>
      <c r="G33" s="23">
        <v>15.9</v>
      </c>
      <c r="H33" s="24">
        <v>3.154574132492094E-3</v>
      </c>
      <c r="I33" s="25">
        <v>5.0000000000000711E-2</v>
      </c>
      <c r="J33" s="17">
        <v>3.154574132492094E-3</v>
      </c>
      <c r="K33" s="26">
        <v>872431</v>
      </c>
      <c r="L33" s="26">
        <v>13832051.35</v>
      </c>
      <c r="M33" s="18">
        <v>33324.623196087407</v>
      </c>
      <c r="N33" s="18">
        <v>193135.36401600001</v>
      </c>
      <c r="O33" s="19">
        <v>15.854607814256944</v>
      </c>
      <c r="P33" s="17">
        <v>-8.6206896551724088E-2</v>
      </c>
      <c r="Q33" s="16">
        <v>18.3</v>
      </c>
      <c r="R33" s="16">
        <v>15.6</v>
      </c>
      <c r="S33" s="37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121</v>
      </c>
      <c r="C34" s="16">
        <v>3.12</v>
      </c>
      <c r="D34" s="16">
        <v>3.12</v>
      </c>
      <c r="E34" s="16">
        <v>3.12</v>
      </c>
      <c r="F34" s="16">
        <v>3.12</v>
      </c>
      <c r="G34" s="23">
        <v>3.12</v>
      </c>
      <c r="H34" s="24">
        <v>0</v>
      </c>
      <c r="I34" s="25">
        <v>0</v>
      </c>
      <c r="J34" s="17">
        <v>0</v>
      </c>
      <c r="K34" s="26">
        <v>100000</v>
      </c>
      <c r="L34" s="26">
        <v>312302</v>
      </c>
      <c r="M34" s="18">
        <v>752.40802756161611</v>
      </c>
      <c r="N34" s="18">
        <v>6240</v>
      </c>
      <c r="O34" s="19">
        <v>3.1230199999999999</v>
      </c>
      <c r="P34" s="17">
        <v>-0.26588235294117646</v>
      </c>
      <c r="Q34" s="16">
        <v>4.25</v>
      </c>
      <c r="R34" s="16">
        <v>3.12</v>
      </c>
      <c r="S34" s="37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42</v>
      </c>
      <c r="C35" s="16">
        <v>5.0999999999999996</v>
      </c>
      <c r="D35" s="16">
        <v>5.0999999999999996</v>
      </c>
      <c r="E35" s="16">
        <v>5</v>
      </c>
      <c r="F35" s="16">
        <v>5</v>
      </c>
      <c r="G35" s="23">
        <v>5</v>
      </c>
      <c r="H35" s="24">
        <v>0</v>
      </c>
      <c r="I35" s="25">
        <v>-9.9999999999999645E-2</v>
      </c>
      <c r="J35" s="17">
        <v>-1.9607843137254832E-2</v>
      </c>
      <c r="K35" s="26">
        <v>578801</v>
      </c>
      <c r="L35" s="26">
        <v>2900078.15</v>
      </c>
      <c r="M35" s="18">
        <v>6986.9615968390872</v>
      </c>
      <c r="N35" s="18">
        <v>6520.7232350000004</v>
      </c>
      <c r="O35" s="19">
        <v>5.0104926390935747</v>
      </c>
      <c r="P35" s="17">
        <v>-9.9009900990099098E-3</v>
      </c>
      <c r="Q35" s="16">
        <v>6.35</v>
      </c>
      <c r="R35" s="16">
        <v>5</v>
      </c>
      <c r="S35" s="37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20</v>
      </c>
      <c r="C36" s="16">
        <v>11.9</v>
      </c>
      <c r="D36" s="16">
        <v>11.9</v>
      </c>
      <c r="E36" s="16">
        <v>11.5</v>
      </c>
      <c r="F36" s="16">
        <v>11.25</v>
      </c>
      <c r="G36" s="23">
        <v>11.5</v>
      </c>
      <c r="H36" s="24">
        <v>2.2222222222222143E-2</v>
      </c>
      <c r="I36" s="25">
        <v>-0.40000000000000036</v>
      </c>
      <c r="J36" s="17">
        <v>-3.3613445378151252E-2</v>
      </c>
      <c r="K36" s="26">
        <v>1069659</v>
      </c>
      <c r="L36" s="26">
        <v>12146682.25</v>
      </c>
      <c r="M36" s="18">
        <v>29264.177729057748</v>
      </c>
      <c r="N36" s="18">
        <v>211019.83903</v>
      </c>
      <c r="O36" s="19">
        <v>11.355658438810874</v>
      </c>
      <c r="P36" s="17">
        <v>0.32183908045977017</v>
      </c>
      <c r="Q36" s="16">
        <v>13.1</v>
      </c>
      <c r="R36" s="16">
        <v>8.6</v>
      </c>
      <c r="S36" s="37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102</v>
      </c>
      <c r="C37" s="16">
        <v>2.66</v>
      </c>
      <c r="D37" s="16">
        <v>2.66</v>
      </c>
      <c r="E37" s="16">
        <v>2.65</v>
      </c>
      <c r="F37" s="16">
        <v>2.65</v>
      </c>
      <c r="G37" s="23">
        <v>2.65</v>
      </c>
      <c r="H37" s="24">
        <v>0</v>
      </c>
      <c r="I37" s="25">
        <v>-1.0000000000000231E-2</v>
      </c>
      <c r="J37" s="17">
        <v>-3.7593984962407401E-3</v>
      </c>
      <c r="K37" s="26">
        <v>152041</v>
      </c>
      <c r="L37" s="26">
        <v>389898.4</v>
      </c>
      <c r="M37" s="18">
        <v>939.35577131568175</v>
      </c>
      <c r="N37" s="18">
        <v>17581.583999999999</v>
      </c>
      <c r="O37" s="19">
        <v>2.5644293315618816</v>
      </c>
      <c r="P37" s="17">
        <v>0.40211640211640209</v>
      </c>
      <c r="Q37" s="16">
        <v>2.66</v>
      </c>
      <c r="R37" s="16">
        <v>1.89</v>
      </c>
      <c r="S37" s="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40</v>
      </c>
      <c r="C38" s="16">
        <v>11.9</v>
      </c>
      <c r="D38" s="16">
        <v>11.9</v>
      </c>
      <c r="E38" s="16">
        <v>12</v>
      </c>
      <c r="F38" s="16">
        <v>11.8</v>
      </c>
      <c r="G38" s="23">
        <v>12</v>
      </c>
      <c r="H38" s="24">
        <v>1.6949152542372836E-2</v>
      </c>
      <c r="I38" s="25">
        <v>9.9999999999999645E-2</v>
      </c>
      <c r="J38" s="17">
        <v>8.4033613445377853E-3</v>
      </c>
      <c r="K38" s="26">
        <v>9443833</v>
      </c>
      <c r="L38" s="26">
        <v>112787152.65000001</v>
      </c>
      <c r="M38" s="18">
        <v>271730.43739610189</v>
      </c>
      <c r="N38" s="18">
        <v>430743.51347999997</v>
      </c>
      <c r="O38" s="19">
        <v>11.942942304252945</v>
      </c>
      <c r="P38" s="17">
        <v>5.2631578947368363E-2</v>
      </c>
      <c r="Q38" s="16">
        <v>12</v>
      </c>
      <c r="R38" s="16">
        <v>11</v>
      </c>
      <c r="S38" s="37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21</v>
      </c>
      <c r="C39" s="16">
        <v>3.4</v>
      </c>
      <c r="D39" s="16">
        <v>3.4</v>
      </c>
      <c r="E39" s="16">
        <v>3.67</v>
      </c>
      <c r="F39" s="16">
        <v>3.67</v>
      </c>
      <c r="G39" s="23">
        <v>3.67</v>
      </c>
      <c r="H39" s="24">
        <v>0</v>
      </c>
      <c r="I39" s="25">
        <v>0.27</v>
      </c>
      <c r="J39" s="17">
        <v>7.9411764705882293E-2</v>
      </c>
      <c r="K39" s="26">
        <v>497181</v>
      </c>
      <c r="L39" s="26">
        <v>1724235.35</v>
      </c>
      <c r="M39" s="18">
        <v>4154.0832871563834</v>
      </c>
      <c r="N39" s="18">
        <v>72675.948452499986</v>
      </c>
      <c r="O39" s="19">
        <v>3.468023416019518</v>
      </c>
      <c r="P39" s="17">
        <v>0.22742474916387945</v>
      </c>
      <c r="Q39" s="16">
        <v>3.67</v>
      </c>
      <c r="R39" s="16">
        <v>2.85</v>
      </c>
      <c r="S39" s="37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22</v>
      </c>
      <c r="C40" s="16">
        <v>3.07</v>
      </c>
      <c r="D40" s="16">
        <v>3.07</v>
      </c>
      <c r="E40" s="16">
        <v>3.2</v>
      </c>
      <c r="F40" s="16">
        <v>3.01</v>
      </c>
      <c r="G40" s="23">
        <v>3.18</v>
      </c>
      <c r="H40" s="24">
        <v>6.3122923588039948E-2</v>
      </c>
      <c r="I40" s="25">
        <v>0.11000000000000032</v>
      </c>
      <c r="J40" s="17">
        <v>3.5830618892508159E-2</v>
      </c>
      <c r="K40" s="26">
        <v>33352263</v>
      </c>
      <c r="L40" s="26">
        <v>103870693.94</v>
      </c>
      <c r="M40" s="18">
        <v>250248.61816079216</v>
      </c>
      <c r="N40" s="18">
        <v>92139.854523600006</v>
      </c>
      <c r="O40" s="19">
        <v>3.1143522087241875</v>
      </c>
      <c r="P40" s="17">
        <v>0.247058823529412</v>
      </c>
      <c r="Q40" s="16">
        <v>3.18</v>
      </c>
      <c r="R40" s="16">
        <v>2.5</v>
      </c>
      <c r="S40" s="37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96</v>
      </c>
      <c r="C41" s="16">
        <v>7.9</v>
      </c>
      <c r="D41" s="16">
        <v>7.9</v>
      </c>
      <c r="E41" s="16">
        <v>7.85</v>
      </c>
      <c r="F41" s="16">
        <v>7.7</v>
      </c>
      <c r="G41" s="23">
        <v>7.85</v>
      </c>
      <c r="H41" s="24">
        <v>1.9480519480519431E-2</v>
      </c>
      <c r="I41" s="25">
        <v>-5.0000000000000711E-2</v>
      </c>
      <c r="J41" s="17">
        <v>-6.3291139240507777E-3</v>
      </c>
      <c r="K41" s="26">
        <v>389650</v>
      </c>
      <c r="L41" s="26">
        <v>3031386.3</v>
      </c>
      <c r="M41" s="18">
        <v>7303.3134170139974</v>
      </c>
      <c r="N41" s="18">
        <v>16377.9279625</v>
      </c>
      <c r="O41" s="19">
        <v>7.7797672269985876</v>
      </c>
      <c r="P41" s="17">
        <v>0.26205787781350476</v>
      </c>
      <c r="Q41" s="16">
        <v>8.5500000000000007</v>
      </c>
      <c r="R41" s="16">
        <v>6.22</v>
      </c>
      <c r="S41" s="37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23</v>
      </c>
      <c r="C42" s="16">
        <v>32</v>
      </c>
      <c r="D42" s="16">
        <v>32</v>
      </c>
      <c r="E42" s="16">
        <v>32</v>
      </c>
      <c r="F42" s="16">
        <v>32</v>
      </c>
      <c r="G42" s="23">
        <v>32</v>
      </c>
      <c r="H42" s="24">
        <v>0</v>
      </c>
      <c r="I42" s="25">
        <v>0</v>
      </c>
      <c r="J42" s="17">
        <v>0</v>
      </c>
      <c r="K42" s="26">
        <v>517278</v>
      </c>
      <c r="L42" s="26">
        <v>16485270</v>
      </c>
      <c r="M42" s="18">
        <v>39716.842942154333</v>
      </c>
      <c r="N42" s="18">
        <v>131212.14736</v>
      </c>
      <c r="O42" s="19">
        <v>31.869265655991555</v>
      </c>
      <c r="P42" s="17">
        <v>0.12874779541446202</v>
      </c>
      <c r="Q42" s="16">
        <v>35.1</v>
      </c>
      <c r="R42" s="16">
        <v>28.1</v>
      </c>
      <c r="S42" s="37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78</v>
      </c>
      <c r="C43" s="16">
        <v>0.33</v>
      </c>
      <c r="D43" s="16">
        <v>0.33</v>
      </c>
      <c r="E43" s="16">
        <v>0.34</v>
      </c>
      <c r="F43" s="16">
        <v>0.34</v>
      </c>
      <c r="G43" s="23">
        <v>0.34</v>
      </c>
      <c r="H43" s="24">
        <v>0</v>
      </c>
      <c r="I43" s="25">
        <v>1.0000000000000009E-2</v>
      </c>
      <c r="J43" s="17">
        <v>3.0303030303030276E-2</v>
      </c>
      <c r="K43" s="26">
        <v>621500</v>
      </c>
      <c r="L43" s="26">
        <v>209098.45</v>
      </c>
      <c r="M43" s="18">
        <v>503.76671404823287</v>
      </c>
      <c r="N43" s="18">
        <v>748</v>
      </c>
      <c r="O43" s="19">
        <v>0.33644159292035403</v>
      </c>
      <c r="P43" s="17">
        <v>-0.12820512820512819</v>
      </c>
      <c r="Q43" s="16">
        <v>0.39</v>
      </c>
      <c r="R43" s="16">
        <v>0.33</v>
      </c>
      <c r="S43" s="37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50</v>
      </c>
      <c r="C44" s="16">
        <v>5.75</v>
      </c>
      <c r="D44" s="16">
        <v>5.75</v>
      </c>
      <c r="E44" s="16">
        <v>5.7</v>
      </c>
      <c r="F44" s="16">
        <v>5.7</v>
      </c>
      <c r="G44" s="23">
        <v>5.7</v>
      </c>
      <c r="H44" s="24">
        <v>0</v>
      </c>
      <c r="I44" s="25">
        <v>-4.9999999999999822E-2</v>
      </c>
      <c r="J44" s="17">
        <v>-8.6956521739129933E-3</v>
      </c>
      <c r="K44" s="26">
        <v>403162</v>
      </c>
      <c r="L44" s="26">
        <v>2305006.65</v>
      </c>
      <c r="M44" s="18">
        <v>5553.2961910039267</v>
      </c>
      <c r="N44" s="18">
        <v>6816.495981600001</v>
      </c>
      <c r="O44" s="19">
        <v>5.7173212009068308</v>
      </c>
      <c r="P44" s="17">
        <v>-4.2016806722689037E-2</v>
      </c>
      <c r="Q44" s="16">
        <v>6.4</v>
      </c>
      <c r="R44" s="16">
        <v>5.7</v>
      </c>
      <c r="S44" s="37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84</v>
      </c>
      <c r="C45" s="16">
        <v>26.15</v>
      </c>
      <c r="D45" s="16">
        <v>26.15</v>
      </c>
      <c r="E45" s="16">
        <v>26.2</v>
      </c>
      <c r="F45" s="16">
        <v>26</v>
      </c>
      <c r="G45" s="23">
        <v>26</v>
      </c>
      <c r="H45" s="24">
        <v>7.692307692307665E-3</v>
      </c>
      <c r="I45" s="25">
        <v>-0.14999999999999858</v>
      </c>
      <c r="J45" s="17">
        <v>-5.7361376673039643E-3</v>
      </c>
      <c r="K45" s="26">
        <v>28335325</v>
      </c>
      <c r="L45" s="26">
        <v>737469776.20000005</v>
      </c>
      <c r="M45" s="18">
        <v>1776735.9149059197</v>
      </c>
      <c r="N45" s="18">
        <v>765210.65972</v>
      </c>
      <c r="O45" s="19">
        <v>26.026515531408236</v>
      </c>
      <c r="P45" s="17">
        <v>0</v>
      </c>
      <c r="Q45" s="16">
        <v>28</v>
      </c>
      <c r="R45" s="16">
        <v>25.15</v>
      </c>
      <c r="S45" s="37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105</v>
      </c>
      <c r="C46" s="16">
        <v>0.2</v>
      </c>
      <c r="D46" s="16">
        <v>0.2</v>
      </c>
      <c r="E46" s="16">
        <v>0.2</v>
      </c>
      <c r="F46" s="16">
        <v>0.2</v>
      </c>
      <c r="G46" s="23">
        <v>0.2</v>
      </c>
      <c r="H46" s="24">
        <v>0</v>
      </c>
      <c r="I46" s="25">
        <v>0</v>
      </c>
      <c r="J46" s="17">
        <v>0</v>
      </c>
      <c r="K46" s="26">
        <v>501100</v>
      </c>
      <c r="L46" s="26">
        <v>100220</v>
      </c>
      <c r="M46" s="18">
        <v>241.45324884959163</v>
      </c>
      <c r="N46" s="18">
        <v>1228</v>
      </c>
      <c r="O46" s="19">
        <v>0.2</v>
      </c>
      <c r="P46" s="17">
        <v>0</v>
      </c>
      <c r="Q46" s="16">
        <v>0.22</v>
      </c>
      <c r="R46" s="16">
        <v>0.2</v>
      </c>
      <c r="S46" s="37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24</v>
      </c>
      <c r="C47" s="16">
        <v>71.5</v>
      </c>
      <c r="D47" s="16">
        <v>71.5</v>
      </c>
      <c r="E47" s="16">
        <v>70</v>
      </c>
      <c r="F47" s="16">
        <v>70</v>
      </c>
      <c r="G47" s="23">
        <v>70</v>
      </c>
      <c r="H47" s="24">
        <v>0</v>
      </c>
      <c r="I47" s="25">
        <v>-1.5</v>
      </c>
      <c r="J47" s="17">
        <v>-2.0979020979020935E-2</v>
      </c>
      <c r="K47" s="26">
        <v>287179</v>
      </c>
      <c r="L47" s="26">
        <v>20132311.149999999</v>
      </c>
      <c r="M47" s="18">
        <v>48503.411834148457</v>
      </c>
      <c r="N47" s="18">
        <v>153326.79733</v>
      </c>
      <c r="O47" s="19">
        <v>70.103702394673704</v>
      </c>
      <c r="P47" s="17">
        <v>0.79487179487179493</v>
      </c>
      <c r="Q47" s="16">
        <v>74</v>
      </c>
      <c r="R47" s="16">
        <v>39</v>
      </c>
      <c r="S47" s="3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45</v>
      </c>
      <c r="C48" s="16">
        <v>3.66</v>
      </c>
      <c r="D48" s="16">
        <v>3.66</v>
      </c>
      <c r="E48" s="16">
        <v>3.63</v>
      </c>
      <c r="F48" s="16">
        <v>3.6</v>
      </c>
      <c r="G48" s="23">
        <v>3.6</v>
      </c>
      <c r="H48" s="24">
        <v>8.3333333333333037E-3</v>
      </c>
      <c r="I48" s="25">
        <v>-6.0000000000000053E-2</v>
      </c>
      <c r="J48" s="17">
        <v>-1.6393442622950838E-2</v>
      </c>
      <c r="K48" s="26">
        <v>855774</v>
      </c>
      <c r="L48" s="26">
        <v>3100346.48</v>
      </c>
      <c r="M48" s="18">
        <v>7469.4545016503243</v>
      </c>
      <c r="N48" s="18">
        <v>28548.711568800001</v>
      </c>
      <c r="O48" s="19">
        <v>3.622856595316053</v>
      </c>
      <c r="P48" s="17">
        <v>5.8823529411764719E-2</v>
      </c>
      <c r="Q48" s="16">
        <v>4.0199999999999996</v>
      </c>
      <c r="R48" s="16">
        <v>3.2</v>
      </c>
      <c r="S48" s="37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116</v>
      </c>
      <c r="C49" s="16">
        <v>1.25</v>
      </c>
      <c r="D49" s="16">
        <v>1.25</v>
      </c>
      <c r="E49" s="16">
        <v>1.25</v>
      </c>
      <c r="F49" s="16">
        <v>1.25</v>
      </c>
      <c r="G49" s="23">
        <v>1.25</v>
      </c>
      <c r="H49" s="24">
        <v>0</v>
      </c>
      <c r="I49" s="25">
        <v>0</v>
      </c>
      <c r="J49" s="17">
        <v>0</v>
      </c>
      <c r="K49" s="26">
        <v>5000</v>
      </c>
      <c r="L49" s="26">
        <v>5886</v>
      </c>
      <c r="M49" s="18">
        <v>14.180740597971427</v>
      </c>
      <c r="N49" s="18">
        <v>2598.4954987499996</v>
      </c>
      <c r="O49" s="19">
        <v>1.1772</v>
      </c>
      <c r="P49" s="17">
        <v>2.4590163934426146E-2</v>
      </c>
      <c r="Q49" s="16">
        <v>1.52</v>
      </c>
      <c r="R49" s="16">
        <v>1.22</v>
      </c>
      <c r="S49" s="37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122</v>
      </c>
      <c r="C50" s="16">
        <v>8.6</v>
      </c>
      <c r="D50" s="16">
        <v>8.6</v>
      </c>
      <c r="E50" s="16">
        <v>8.6</v>
      </c>
      <c r="F50" s="16">
        <v>8.6</v>
      </c>
      <c r="G50" s="23">
        <v>8.6</v>
      </c>
      <c r="H50" s="24">
        <v>0</v>
      </c>
      <c r="I50" s="25">
        <v>0</v>
      </c>
      <c r="J50" s="17">
        <v>0</v>
      </c>
      <c r="K50" s="26">
        <v>10000</v>
      </c>
      <c r="L50" s="26">
        <v>86000</v>
      </c>
      <c r="M50" s="18">
        <v>207.19396728262703</v>
      </c>
      <c r="N50" s="18">
        <v>3579.7044716</v>
      </c>
      <c r="O50" s="19">
        <v>8.6</v>
      </c>
      <c r="P50" s="17">
        <v>-8.9947089947089887E-2</v>
      </c>
      <c r="Q50" s="16">
        <v>9.5</v>
      </c>
      <c r="R50" s="16">
        <v>8.6</v>
      </c>
      <c r="S50" s="37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57</v>
      </c>
      <c r="C51" s="16">
        <v>5</v>
      </c>
      <c r="D51" s="16">
        <v>5</v>
      </c>
      <c r="E51" s="16">
        <v>5</v>
      </c>
      <c r="F51" s="16">
        <v>5</v>
      </c>
      <c r="G51" s="23">
        <v>5</v>
      </c>
      <c r="H51" s="24">
        <v>0</v>
      </c>
      <c r="I51" s="25">
        <v>0</v>
      </c>
      <c r="J51" s="17">
        <v>0</v>
      </c>
      <c r="K51" s="26">
        <v>913884</v>
      </c>
      <c r="L51" s="26">
        <v>4569910.4000000004</v>
      </c>
      <c r="M51" s="18">
        <v>11009.975184908571</v>
      </c>
      <c r="N51" s="18">
        <v>134310.34275000001</v>
      </c>
      <c r="O51" s="19">
        <v>5.0005366107733593</v>
      </c>
      <c r="P51" s="17">
        <v>1.0101010101010166E-2</v>
      </c>
      <c r="Q51" s="16">
        <v>6</v>
      </c>
      <c r="R51" s="16">
        <v>4.8499999999999996</v>
      </c>
      <c r="S51" s="37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68</v>
      </c>
      <c r="C52" s="16">
        <v>0.71</v>
      </c>
      <c r="D52" s="16">
        <v>0.71</v>
      </c>
      <c r="E52" s="16">
        <v>0.68</v>
      </c>
      <c r="F52" s="16">
        <v>0.68</v>
      </c>
      <c r="G52" s="23">
        <v>0.68</v>
      </c>
      <c r="H52" s="24">
        <v>0</v>
      </c>
      <c r="I52" s="25">
        <v>-2.9999999999999916E-2</v>
      </c>
      <c r="J52" s="17">
        <v>-4.2253521126760396E-2</v>
      </c>
      <c r="K52" s="26">
        <v>268001</v>
      </c>
      <c r="L52" s="26">
        <v>183811.3</v>
      </c>
      <c r="M52" s="18">
        <v>442.84409858578067</v>
      </c>
      <c r="N52" s="18">
        <v>20035.689524000001</v>
      </c>
      <c r="O52" s="19">
        <v>0.68586050052052039</v>
      </c>
      <c r="P52" s="17">
        <v>0.21428571428571419</v>
      </c>
      <c r="Q52" s="16">
        <v>0.8</v>
      </c>
      <c r="R52" s="16">
        <v>0.57999999999999996</v>
      </c>
      <c r="S52" s="37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79</v>
      </c>
      <c r="C53" s="16">
        <v>0.34</v>
      </c>
      <c r="D53" s="16">
        <v>0.34</v>
      </c>
      <c r="E53" s="16">
        <v>0.34</v>
      </c>
      <c r="F53" s="16">
        <v>0.31</v>
      </c>
      <c r="G53" s="23">
        <v>0.31</v>
      </c>
      <c r="H53" s="24">
        <v>9.6774193548387233E-2</v>
      </c>
      <c r="I53" s="25">
        <v>-3.0000000000000027E-2</v>
      </c>
      <c r="J53" s="17">
        <v>-8.8235294117647078E-2</v>
      </c>
      <c r="K53" s="26">
        <v>1822677</v>
      </c>
      <c r="L53" s="26">
        <v>598393.41</v>
      </c>
      <c r="M53" s="18">
        <v>1441.6686582986003</v>
      </c>
      <c r="N53" s="18">
        <v>1941.4375319599999</v>
      </c>
      <c r="O53" s="19">
        <v>0.32830469139622653</v>
      </c>
      <c r="P53" s="17">
        <v>-0.20512820512820518</v>
      </c>
      <c r="Q53" s="16">
        <v>0.45</v>
      </c>
      <c r="R53" s="16">
        <v>0.31</v>
      </c>
      <c r="S53" s="37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48</v>
      </c>
      <c r="C54" s="16">
        <v>26.5</v>
      </c>
      <c r="D54" s="16">
        <v>26.5</v>
      </c>
      <c r="E54" s="16">
        <v>26.5</v>
      </c>
      <c r="F54" s="16">
        <v>26.5</v>
      </c>
      <c r="G54" s="23">
        <v>26.5</v>
      </c>
      <c r="H54" s="24">
        <v>0</v>
      </c>
      <c r="I54" s="25">
        <v>0</v>
      </c>
      <c r="J54" s="17">
        <v>0</v>
      </c>
      <c r="K54" s="26">
        <v>129112</v>
      </c>
      <c r="L54" s="26">
        <v>3421632</v>
      </c>
      <c r="M54" s="18">
        <v>8243.5059146649965</v>
      </c>
      <c r="N54" s="18">
        <v>41976</v>
      </c>
      <c r="O54" s="19">
        <v>26.501270215007125</v>
      </c>
      <c r="P54" s="17">
        <v>0.18568232662192385</v>
      </c>
      <c r="Q54" s="16">
        <v>26.5</v>
      </c>
      <c r="R54" s="16">
        <v>21.8</v>
      </c>
      <c r="S54" s="37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82</v>
      </c>
      <c r="C55" s="16">
        <v>1.06</v>
      </c>
      <c r="D55" s="16">
        <v>1.06</v>
      </c>
      <c r="E55" s="16">
        <v>1.05</v>
      </c>
      <c r="F55" s="16">
        <v>1.05</v>
      </c>
      <c r="G55" s="23">
        <v>1.05</v>
      </c>
      <c r="H55" s="24">
        <v>0</v>
      </c>
      <c r="I55" s="25">
        <v>-1.0000000000000009E-2</v>
      </c>
      <c r="J55" s="17">
        <v>-9.4339622641509413E-3</v>
      </c>
      <c r="K55" s="26">
        <v>225500</v>
      </c>
      <c r="L55" s="26">
        <v>236195</v>
      </c>
      <c r="M55" s="18">
        <v>569.04859421302433</v>
      </c>
      <c r="N55" s="18">
        <v>7689.6050920500002</v>
      </c>
      <c r="O55" s="19">
        <v>1.0474279379157427</v>
      </c>
      <c r="P55" s="17">
        <v>0</v>
      </c>
      <c r="Q55" s="16">
        <v>1.1499999999999999</v>
      </c>
      <c r="R55" s="16">
        <v>1</v>
      </c>
      <c r="S55" s="37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86</v>
      </c>
      <c r="C56" s="16">
        <v>1.98</v>
      </c>
      <c r="D56" s="16">
        <v>1.98</v>
      </c>
      <c r="E56" s="16">
        <v>1.98</v>
      </c>
      <c r="F56" s="16">
        <v>1.98</v>
      </c>
      <c r="G56" s="23">
        <v>1.98</v>
      </c>
      <c r="H56" s="24">
        <v>0</v>
      </c>
      <c r="I56" s="25">
        <v>0</v>
      </c>
      <c r="J56" s="17">
        <v>0</v>
      </c>
      <c r="K56" s="26">
        <v>128049</v>
      </c>
      <c r="L56" s="26">
        <v>246046.5</v>
      </c>
      <c r="M56" s="18">
        <v>592.78314501168484</v>
      </c>
      <c r="N56" s="18">
        <v>1527.471</v>
      </c>
      <c r="O56" s="19">
        <v>1.9215027059953611</v>
      </c>
      <c r="P56" s="17">
        <v>0.69230769230769229</v>
      </c>
      <c r="Q56" s="16">
        <v>2.66</v>
      </c>
      <c r="R56" s="16">
        <v>1.17</v>
      </c>
      <c r="S56" s="37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112</v>
      </c>
      <c r="C57" s="16">
        <v>0.51</v>
      </c>
      <c r="D57" s="16">
        <v>0.51</v>
      </c>
      <c r="E57" s="16">
        <v>0.51</v>
      </c>
      <c r="F57" s="16">
        <v>0.51</v>
      </c>
      <c r="G57" s="23">
        <v>0.51</v>
      </c>
      <c r="H57" s="24">
        <v>0</v>
      </c>
      <c r="I57" s="25">
        <v>0</v>
      </c>
      <c r="J57" s="17">
        <v>0</v>
      </c>
      <c r="K57" s="26">
        <v>40</v>
      </c>
      <c r="L57" s="26">
        <v>19.600000000000001</v>
      </c>
      <c r="M57" s="18">
        <v>4.7220950683017328E-2</v>
      </c>
      <c r="N57" s="18">
        <v>5099.9999969399996</v>
      </c>
      <c r="O57" s="19">
        <v>0.49000000000000005</v>
      </c>
      <c r="P57" s="17">
        <v>0</v>
      </c>
      <c r="Q57" s="16">
        <v>0.57999999999999996</v>
      </c>
      <c r="R57" s="16">
        <v>0.46</v>
      </c>
      <c r="S57" s="3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69</v>
      </c>
      <c r="C58" s="16">
        <v>1.69</v>
      </c>
      <c r="D58" s="16">
        <v>1.69</v>
      </c>
      <c r="E58" s="16">
        <v>1.7</v>
      </c>
      <c r="F58" s="16">
        <v>1.67</v>
      </c>
      <c r="G58" s="23">
        <v>1.67</v>
      </c>
      <c r="H58" s="24">
        <v>1.7964071856287456E-2</v>
      </c>
      <c r="I58" s="25">
        <v>-2.0000000000000018E-2</v>
      </c>
      <c r="J58" s="17">
        <v>-1.1834319526627279E-2</v>
      </c>
      <c r="K58" s="26">
        <v>1285792</v>
      </c>
      <c r="L58" s="26">
        <v>2173815.7400000002</v>
      </c>
      <c r="M58" s="18">
        <v>5237.2268292095314</v>
      </c>
      <c r="N58" s="18">
        <v>5009.9990280599995</v>
      </c>
      <c r="O58" s="19">
        <v>1.6906433855553622</v>
      </c>
      <c r="P58" s="17">
        <v>-0.22325581395348837</v>
      </c>
      <c r="Q58" s="16">
        <v>2.15</v>
      </c>
      <c r="R58" s="16">
        <v>1.65</v>
      </c>
      <c r="S58" s="37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89</v>
      </c>
      <c r="C59" s="16">
        <v>2.2999999999999998</v>
      </c>
      <c r="D59" s="16">
        <v>2.2999999999999998</v>
      </c>
      <c r="E59" s="16">
        <v>2.2999999999999998</v>
      </c>
      <c r="F59" s="16">
        <v>2.15</v>
      </c>
      <c r="G59" s="23">
        <v>2.15</v>
      </c>
      <c r="H59" s="24">
        <v>6.9767441860465018E-2</v>
      </c>
      <c r="I59" s="25">
        <v>-0.14999999999999991</v>
      </c>
      <c r="J59" s="17">
        <v>-6.5217391304347783E-2</v>
      </c>
      <c r="K59" s="26">
        <v>1329861</v>
      </c>
      <c r="L59" s="26">
        <v>3025747.45</v>
      </c>
      <c r="M59" s="18">
        <v>7289.7281181487469</v>
      </c>
      <c r="N59" s="18">
        <v>77400</v>
      </c>
      <c r="O59" s="19">
        <v>2.2752358705157909</v>
      </c>
      <c r="P59" s="17">
        <v>-7.3275862068965525E-2</v>
      </c>
      <c r="Q59" s="16">
        <v>2.5</v>
      </c>
      <c r="R59" s="16">
        <v>2.15</v>
      </c>
      <c r="S59" s="37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44</v>
      </c>
      <c r="C60" s="16">
        <v>4.5</v>
      </c>
      <c r="D60" s="16">
        <v>4.5</v>
      </c>
      <c r="E60" s="16">
        <v>4.5</v>
      </c>
      <c r="F60" s="16">
        <v>4.5</v>
      </c>
      <c r="G60" s="23">
        <v>4.5</v>
      </c>
      <c r="H60" s="24">
        <v>0</v>
      </c>
      <c r="I60" s="25">
        <v>0</v>
      </c>
      <c r="J60" s="17">
        <v>0</v>
      </c>
      <c r="K60" s="26">
        <v>70922</v>
      </c>
      <c r="L60" s="26">
        <v>311964.09000000003</v>
      </c>
      <c r="M60" s="18">
        <v>751.59392391644792</v>
      </c>
      <c r="N60" s="18">
        <v>7763.5569869999999</v>
      </c>
      <c r="O60" s="19">
        <v>4.3986927892614425</v>
      </c>
      <c r="P60" s="17">
        <v>0.11940298507462699</v>
      </c>
      <c r="Q60" s="16">
        <v>5.45</v>
      </c>
      <c r="R60" s="16">
        <v>4.0199999999999996</v>
      </c>
      <c r="S60" s="37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70</v>
      </c>
      <c r="C61" s="16">
        <v>0.27</v>
      </c>
      <c r="D61" s="16">
        <v>0.27</v>
      </c>
      <c r="E61" s="16">
        <v>0.27</v>
      </c>
      <c r="F61" s="16">
        <v>0.27</v>
      </c>
      <c r="G61" s="23">
        <v>0.27</v>
      </c>
      <c r="H61" s="24">
        <v>0</v>
      </c>
      <c r="I61" s="25">
        <v>0</v>
      </c>
      <c r="J61" s="17">
        <v>0</v>
      </c>
      <c r="K61" s="26">
        <v>10299</v>
      </c>
      <c r="L61" s="26">
        <v>2577.75</v>
      </c>
      <c r="M61" s="18">
        <v>6.2103982460789746</v>
      </c>
      <c r="N61" s="18">
        <v>3016.6380477000002</v>
      </c>
      <c r="O61" s="19">
        <v>0.2502912904165453</v>
      </c>
      <c r="P61" s="17">
        <v>-0.18181818181818177</v>
      </c>
      <c r="Q61" s="16">
        <v>0.32</v>
      </c>
      <c r="R61" s="16">
        <v>0.25</v>
      </c>
      <c r="S61" s="37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113</v>
      </c>
      <c r="C62" s="16">
        <v>2.1800000000000002</v>
      </c>
      <c r="D62" s="16">
        <v>2.1800000000000002</v>
      </c>
      <c r="E62" s="16">
        <v>2.1800000000000002</v>
      </c>
      <c r="F62" s="16">
        <v>2.1800000000000002</v>
      </c>
      <c r="G62" s="23">
        <v>2.1800000000000002</v>
      </c>
      <c r="H62" s="24">
        <v>0</v>
      </c>
      <c r="I62" s="25">
        <v>0</v>
      </c>
      <c r="J62" s="17">
        <v>0</v>
      </c>
      <c r="K62" s="26">
        <v>750</v>
      </c>
      <c r="L62" s="26">
        <v>1792.5</v>
      </c>
      <c r="M62" s="18">
        <v>4.3185486785361507</v>
      </c>
      <c r="N62" s="18">
        <v>2156.3728875000002</v>
      </c>
      <c r="O62" s="19">
        <v>2.39</v>
      </c>
      <c r="P62" s="17">
        <v>9.5477386934673447E-2</v>
      </c>
      <c r="Q62" s="16">
        <v>2.1800000000000002</v>
      </c>
      <c r="R62" s="16">
        <v>1.99</v>
      </c>
      <c r="S62" s="37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80</v>
      </c>
      <c r="C63" s="16">
        <v>12.2</v>
      </c>
      <c r="D63" s="16">
        <v>12.2</v>
      </c>
      <c r="E63" s="16">
        <v>12.2</v>
      </c>
      <c r="F63" s="16">
        <v>12.2</v>
      </c>
      <c r="G63" s="23">
        <v>12.2</v>
      </c>
      <c r="H63" s="24">
        <v>0</v>
      </c>
      <c r="I63" s="25">
        <v>0</v>
      </c>
      <c r="J63" s="17">
        <v>0</v>
      </c>
      <c r="K63" s="26">
        <v>12332</v>
      </c>
      <c r="L63" s="26">
        <v>143061.04999999999</v>
      </c>
      <c r="M63" s="18">
        <v>344.66728503625893</v>
      </c>
      <c r="N63" s="18">
        <v>3718.3941653999996</v>
      </c>
      <c r="O63" s="19">
        <v>11.600798734998378</v>
      </c>
      <c r="P63" s="17">
        <v>-1.2145748987854255E-2</v>
      </c>
      <c r="Q63" s="16">
        <v>13.55</v>
      </c>
      <c r="R63" s="16">
        <v>12.2</v>
      </c>
      <c r="S63" s="37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60</v>
      </c>
      <c r="C64" s="16">
        <v>205.5</v>
      </c>
      <c r="D64" s="16">
        <v>205.5</v>
      </c>
      <c r="E64" s="16">
        <v>205.5</v>
      </c>
      <c r="F64" s="16">
        <v>205.5</v>
      </c>
      <c r="G64" s="23">
        <v>205.5</v>
      </c>
      <c r="H64" s="24">
        <v>0</v>
      </c>
      <c r="I64" s="25">
        <v>0</v>
      </c>
      <c r="J64" s="17">
        <v>0</v>
      </c>
      <c r="K64" s="26">
        <v>836536</v>
      </c>
      <c r="L64" s="26">
        <v>172169239.59999999</v>
      </c>
      <c r="M64" s="18">
        <v>414795.67205531598</v>
      </c>
      <c r="N64" s="18">
        <v>4182852.4317750004</v>
      </c>
      <c r="O64" s="19">
        <v>205.81211041724444</v>
      </c>
      <c r="P64" s="17">
        <v>4.3147208121827374E-2</v>
      </c>
      <c r="Q64" s="16">
        <v>206</v>
      </c>
      <c r="R64" s="16">
        <v>185.5</v>
      </c>
      <c r="S64" s="37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92</v>
      </c>
      <c r="C65" s="16">
        <v>0.22</v>
      </c>
      <c r="D65" s="16">
        <v>0.22</v>
      </c>
      <c r="E65" s="16">
        <v>0.22</v>
      </c>
      <c r="F65" s="16">
        <v>0.22</v>
      </c>
      <c r="G65" s="23">
        <v>0.22</v>
      </c>
      <c r="H65" s="24">
        <v>0</v>
      </c>
      <c r="I65" s="25">
        <v>0</v>
      </c>
      <c r="J65" s="17">
        <v>0</v>
      </c>
      <c r="K65" s="26">
        <v>227000</v>
      </c>
      <c r="L65" s="26">
        <v>50920</v>
      </c>
      <c r="M65" s="18">
        <v>122.67810248873684</v>
      </c>
      <c r="N65" s="18">
        <v>937.6265109200001</v>
      </c>
      <c r="O65" s="19">
        <v>0.22431718061674008</v>
      </c>
      <c r="P65" s="17">
        <v>9.9999999999999867E-2</v>
      </c>
      <c r="Q65" s="16">
        <v>0.25</v>
      </c>
      <c r="R65" s="16">
        <v>0.2</v>
      </c>
      <c r="S65" s="37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43</v>
      </c>
      <c r="C66" s="16">
        <v>4</v>
      </c>
      <c r="D66" s="16">
        <v>4</v>
      </c>
      <c r="E66" s="16">
        <v>3.95</v>
      </c>
      <c r="F66" s="16">
        <v>3.95</v>
      </c>
      <c r="G66" s="23">
        <v>3.95</v>
      </c>
      <c r="H66" s="24">
        <v>0</v>
      </c>
      <c r="I66" s="25">
        <v>-4.9999999999999822E-2</v>
      </c>
      <c r="J66" s="17">
        <v>-1.2499999999999956E-2</v>
      </c>
      <c r="K66" s="26">
        <v>431016</v>
      </c>
      <c r="L66" s="26">
        <v>1700546.44</v>
      </c>
      <c r="M66" s="18">
        <v>4097.0112029296261</v>
      </c>
      <c r="N66" s="18">
        <v>6415.6640625</v>
      </c>
      <c r="O66" s="19">
        <v>3.9454369211351783</v>
      </c>
      <c r="P66" s="17">
        <v>5.6149732620320858E-2</v>
      </c>
      <c r="Q66" s="16">
        <v>4.4000000000000004</v>
      </c>
      <c r="R66" s="16">
        <v>3.6</v>
      </c>
      <c r="S66" s="37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25</v>
      </c>
      <c r="C67" s="16">
        <v>13.1</v>
      </c>
      <c r="D67" s="16">
        <v>13.1</v>
      </c>
      <c r="E67" s="16">
        <v>13.1</v>
      </c>
      <c r="F67" s="16">
        <v>13.1</v>
      </c>
      <c r="G67" s="23">
        <v>13.1</v>
      </c>
      <c r="H67" s="24">
        <v>0</v>
      </c>
      <c r="I67" s="25">
        <v>0</v>
      </c>
      <c r="J67" s="17">
        <v>0</v>
      </c>
      <c r="K67" s="26">
        <v>14391</v>
      </c>
      <c r="L67" s="26">
        <v>181354.15</v>
      </c>
      <c r="M67" s="18">
        <v>436.92425374033297</v>
      </c>
      <c r="N67" s="18">
        <v>34707.642751799998</v>
      </c>
      <c r="O67" s="19">
        <v>12.601914390938781</v>
      </c>
      <c r="P67" s="17">
        <v>-7.575757575757569E-3</v>
      </c>
      <c r="Q67" s="16">
        <v>14.5</v>
      </c>
      <c r="R67" s="16">
        <v>13</v>
      </c>
      <c r="S67" s="3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26</v>
      </c>
      <c r="C68" s="16">
        <v>44.5</v>
      </c>
      <c r="D68" s="16">
        <v>44.5</v>
      </c>
      <c r="E68" s="16">
        <v>44.5</v>
      </c>
      <c r="F68" s="16">
        <v>44.5</v>
      </c>
      <c r="G68" s="23">
        <v>44.5</v>
      </c>
      <c r="H68" s="24">
        <v>0</v>
      </c>
      <c r="I68" s="25">
        <v>0</v>
      </c>
      <c r="J68" s="17">
        <v>0</v>
      </c>
      <c r="K68" s="26">
        <v>448367</v>
      </c>
      <c r="L68" s="26">
        <v>18679290.649999999</v>
      </c>
      <c r="M68" s="18">
        <v>45002.748090683497</v>
      </c>
      <c r="N68" s="18">
        <v>355862.14126950002</v>
      </c>
      <c r="O68" s="19">
        <v>41.660716890404508</v>
      </c>
      <c r="P68" s="17">
        <v>-0.10999999999999999</v>
      </c>
      <c r="Q68" s="16">
        <v>48.5</v>
      </c>
      <c r="R68" s="16">
        <v>44.5</v>
      </c>
      <c r="S68" s="37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119</v>
      </c>
      <c r="C69" s="16">
        <v>3.99</v>
      </c>
      <c r="D69" s="16">
        <v>3.99</v>
      </c>
      <c r="E69" s="16">
        <v>3.99</v>
      </c>
      <c r="F69" s="16">
        <v>3.99</v>
      </c>
      <c r="G69" s="23">
        <v>3.99</v>
      </c>
      <c r="H69" s="24">
        <v>0</v>
      </c>
      <c r="I69" s="25">
        <v>0</v>
      </c>
      <c r="J69" s="17">
        <v>0</v>
      </c>
      <c r="K69" s="26">
        <v>3400</v>
      </c>
      <c r="L69" s="26">
        <v>12240</v>
      </c>
      <c r="M69" s="18">
        <v>29.489001855108778</v>
      </c>
      <c r="N69" s="18">
        <v>430.92</v>
      </c>
      <c r="O69" s="19">
        <v>3.6</v>
      </c>
      <c r="P69" s="17">
        <v>0.33000000000000007</v>
      </c>
      <c r="Q69" s="16">
        <v>3.99</v>
      </c>
      <c r="R69" s="16">
        <v>3</v>
      </c>
      <c r="S69" s="37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62</v>
      </c>
      <c r="C70" s="16">
        <v>1.66</v>
      </c>
      <c r="D70" s="16">
        <v>1.66</v>
      </c>
      <c r="E70" s="16">
        <v>1.66</v>
      </c>
      <c r="F70" s="16">
        <v>1.66</v>
      </c>
      <c r="G70" s="23">
        <v>1.66</v>
      </c>
      <c r="H70" s="24">
        <v>0</v>
      </c>
      <c r="I70" s="25">
        <v>0</v>
      </c>
      <c r="J70" s="17">
        <v>0</v>
      </c>
      <c r="K70" s="26">
        <v>398674</v>
      </c>
      <c r="L70" s="26">
        <v>666435.79</v>
      </c>
      <c r="M70" s="18">
        <v>1605.598549642229</v>
      </c>
      <c r="N70" s="18">
        <v>3152.60079928</v>
      </c>
      <c r="O70" s="19">
        <v>1.6716309315380486</v>
      </c>
      <c r="P70" s="17">
        <v>-5.142857142857149E-2</v>
      </c>
      <c r="Q70" s="16">
        <v>1.98</v>
      </c>
      <c r="R70" s="16">
        <v>1.65</v>
      </c>
      <c r="S70" s="37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97</v>
      </c>
      <c r="C71" s="16">
        <v>4.07</v>
      </c>
      <c r="D71" s="16">
        <v>4.07</v>
      </c>
      <c r="E71" s="16">
        <v>4.07</v>
      </c>
      <c r="F71" s="16">
        <v>4.07</v>
      </c>
      <c r="G71" s="23">
        <v>4.07</v>
      </c>
      <c r="H71" s="24">
        <v>0</v>
      </c>
      <c r="I71" s="25">
        <v>0</v>
      </c>
      <c r="J71" s="17">
        <v>0</v>
      </c>
      <c r="K71" s="26">
        <v>4460</v>
      </c>
      <c r="L71" s="26">
        <v>16747</v>
      </c>
      <c r="M71" s="18">
        <v>40.347411280025057</v>
      </c>
      <c r="N71" s="18">
        <v>40834.129047800008</v>
      </c>
      <c r="O71" s="19">
        <v>3.7549327354260091</v>
      </c>
      <c r="P71" s="17">
        <v>-9.5555555555555505E-2</v>
      </c>
      <c r="Q71" s="16">
        <v>4.5</v>
      </c>
      <c r="R71" s="16">
        <v>3.01</v>
      </c>
      <c r="S71" s="37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27</v>
      </c>
      <c r="C72" s="16">
        <v>1435</v>
      </c>
      <c r="D72" s="16">
        <v>1435</v>
      </c>
      <c r="E72" s="16">
        <v>1395</v>
      </c>
      <c r="F72" s="16">
        <v>1395</v>
      </c>
      <c r="G72" s="23">
        <v>1395</v>
      </c>
      <c r="H72" s="24">
        <v>0</v>
      </c>
      <c r="I72" s="25">
        <v>-40</v>
      </c>
      <c r="J72" s="17">
        <v>-2.7874564459930307E-2</v>
      </c>
      <c r="K72" s="26">
        <v>331701</v>
      </c>
      <c r="L72" s="26">
        <v>462580024</v>
      </c>
      <c r="M72" s="18">
        <v>1114462.6785843351</v>
      </c>
      <c r="N72" s="18">
        <v>1105755.4715400001</v>
      </c>
      <c r="O72" s="19">
        <v>1394.5692777531572</v>
      </c>
      <c r="P72" s="17">
        <v>-0.10375843238034055</v>
      </c>
      <c r="Q72" s="16">
        <v>1556.5</v>
      </c>
      <c r="R72" s="16">
        <v>1395</v>
      </c>
      <c r="S72" s="37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90</v>
      </c>
      <c r="C73" s="16">
        <v>23.6</v>
      </c>
      <c r="D73" s="16">
        <v>23.6</v>
      </c>
      <c r="E73" s="16">
        <v>23.5</v>
      </c>
      <c r="F73" s="16">
        <v>23</v>
      </c>
      <c r="G73" s="23">
        <v>23.45</v>
      </c>
      <c r="H73" s="24">
        <v>2.1739130434782705E-2</v>
      </c>
      <c r="I73" s="25">
        <v>-0.15000000000000213</v>
      </c>
      <c r="J73" s="17">
        <v>-6.3559322033899246E-3</v>
      </c>
      <c r="K73" s="26">
        <v>8402680</v>
      </c>
      <c r="L73" s="26">
        <v>195343279.5</v>
      </c>
      <c r="M73" s="18">
        <v>470627.31466981472</v>
      </c>
      <c r="N73" s="18">
        <v>46058.518277099996</v>
      </c>
      <c r="O73" s="19">
        <v>23.247735186868951</v>
      </c>
      <c r="P73" s="17">
        <v>0.17839195979899491</v>
      </c>
      <c r="Q73" s="16">
        <v>26.5</v>
      </c>
      <c r="R73" s="16">
        <v>19.05</v>
      </c>
      <c r="S73" s="37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107</v>
      </c>
      <c r="C74" s="16">
        <v>0.21</v>
      </c>
      <c r="D74" s="16">
        <v>0.21</v>
      </c>
      <c r="E74" s="16">
        <v>0.21</v>
      </c>
      <c r="F74" s="16">
        <v>0.21</v>
      </c>
      <c r="G74" s="23">
        <v>0.21</v>
      </c>
      <c r="H74" s="24">
        <v>0</v>
      </c>
      <c r="I74" s="25">
        <v>0</v>
      </c>
      <c r="J74" s="17">
        <v>0</v>
      </c>
      <c r="K74" s="26">
        <v>630888</v>
      </c>
      <c r="L74" s="26">
        <v>132584.07999999999</v>
      </c>
      <c r="M74" s="18">
        <v>319.42583178740932</v>
      </c>
      <c r="N74" s="18">
        <v>1625.29066728</v>
      </c>
      <c r="O74" s="19">
        <v>0.2101547025779536</v>
      </c>
      <c r="P74" s="17">
        <v>4.9999999999999822E-2</v>
      </c>
      <c r="Q74" s="16">
        <v>0.3</v>
      </c>
      <c r="R74" s="16">
        <v>0.2</v>
      </c>
      <c r="S74" s="37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106</v>
      </c>
      <c r="C75" s="16">
        <v>10.85</v>
      </c>
      <c r="D75" s="16">
        <v>10.85</v>
      </c>
      <c r="E75" s="16">
        <v>10.85</v>
      </c>
      <c r="F75" s="16">
        <v>10.85</v>
      </c>
      <c r="G75" s="23">
        <v>10.85</v>
      </c>
      <c r="H75" s="24">
        <v>0</v>
      </c>
      <c r="I75" s="25">
        <v>0</v>
      </c>
      <c r="J75" s="17">
        <v>0</v>
      </c>
      <c r="K75" s="26">
        <v>5</v>
      </c>
      <c r="L75" s="26">
        <v>54</v>
      </c>
      <c r="M75" s="18">
        <v>0.13009853759606813</v>
      </c>
      <c r="N75" s="18">
        <v>1933.4699999999998</v>
      </c>
      <c r="O75" s="19">
        <v>10.8</v>
      </c>
      <c r="P75" s="17">
        <v>0.35624999999999996</v>
      </c>
      <c r="Q75" s="16">
        <v>10.85</v>
      </c>
      <c r="R75" s="16">
        <v>6.55</v>
      </c>
      <c r="S75" s="37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98</v>
      </c>
      <c r="C76" s="16">
        <v>2.31</v>
      </c>
      <c r="D76" s="16">
        <v>2.31</v>
      </c>
      <c r="E76" s="16">
        <v>2.5299999999999998</v>
      </c>
      <c r="F76" s="16">
        <v>2.4</v>
      </c>
      <c r="G76" s="23">
        <v>2.5299999999999998</v>
      </c>
      <c r="H76" s="24">
        <v>5.4166666666666696E-2</v>
      </c>
      <c r="I76" s="25">
        <v>0.21999999999999975</v>
      </c>
      <c r="J76" s="17">
        <v>9.5238095238095122E-2</v>
      </c>
      <c r="K76" s="26">
        <v>4128405</v>
      </c>
      <c r="L76" s="26">
        <v>10307223.15</v>
      </c>
      <c r="M76" s="18">
        <v>24832.493675765534</v>
      </c>
      <c r="N76" s="18">
        <v>5785.1935479799995</v>
      </c>
      <c r="O76" s="19">
        <v>2.496659884386343</v>
      </c>
      <c r="P76" s="17">
        <v>0.48823529411764688</v>
      </c>
      <c r="Q76" s="16">
        <v>2.5299999999999998</v>
      </c>
      <c r="R76" s="16">
        <v>1.7</v>
      </c>
      <c r="S76" s="37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55</v>
      </c>
      <c r="C77" s="16">
        <v>5.04</v>
      </c>
      <c r="D77" s="16">
        <v>5.04</v>
      </c>
      <c r="E77" s="16">
        <v>5.05</v>
      </c>
      <c r="F77" s="16">
        <v>4.7</v>
      </c>
      <c r="G77" s="23">
        <v>4.7</v>
      </c>
      <c r="H77" s="24">
        <v>7.4468085106382809E-2</v>
      </c>
      <c r="I77" s="25">
        <v>-0.33999999999999986</v>
      </c>
      <c r="J77" s="17">
        <v>-6.7460317460317443E-2</v>
      </c>
      <c r="K77" s="26">
        <v>12304502</v>
      </c>
      <c r="L77" s="26">
        <v>59240897.450000003</v>
      </c>
      <c r="M77" s="18">
        <v>142725.07637266006</v>
      </c>
      <c r="N77" s="18">
        <v>58427.638656000003</v>
      </c>
      <c r="O77" s="19">
        <v>4.8145709147757465</v>
      </c>
      <c r="P77" s="17">
        <v>6.3348416289592757E-2</v>
      </c>
      <c r="Q77" s="16">
        <v>5.3</v>
      </c>
      <c r="R77" s="16">
        <v>4.42</v>
      </c>
      <c r="S77" s="3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46</v>
      </c>
      <c r="C78" s="16">
        <v>143.5</v>
      </c>
      <c r="D78" s="16">
        <v>143.5</v>
      </c>
      <c r="E78" s="16">
        <v>143.5</v>
      </c>
      <c r="F78" s="16">
        <v>143.5</v>
      </c>
      <c r="G78" s="23">
        <v>143.5</v>
      </c>
      <c r="H78" s="24">
        <v>0</v>
      </c>
      <c r="I78" s="25">
        <v>0</v>
      </c>
      <c r="J78" s="17">
        <v>0</v>
      </c>
      <c r="K78" s="26">
        <v>68120</v>
      </c>
      <c r="L78" s="26">
        <v>9699282.5</v>
      </c>
      <c r="M78" s="18">
        <v>23367.823499650662</v>
      </c>
      <c r="N78" s="18">
        <v>136886.08499999999</v>
      </c>
      <c r="O78" s="19">
        <v>142.38523928361715</v>
      </c>
      <c r="P78" s="17">
        <v>1.0563380281690238E-2</v>
      </c>
      <c r="Q78" s="16">
        <v>143.5</v>
      </c>
      <c r="R78" s="16">
        <v>127.8</v>
      </c>
      <c r="S78" s="37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123</v>
      </c>
      <c r="C79" s="16">
        <v>1.84</v>
      </c>
      <c r="D79" s="16">
        <v>1.84</v>
      </c>
      <c r="E79" s="16">
        <v>1.84</v>
      </c>
      <c r="F79" s="16">
        <v>1.84</v>
      </c>
      <c r="G79" s="23">
        <v>1.84</v>
      </c>
      <c r="H79" s="24">
        <v>0</v>
      </c>
      <c r="I79" s="25">
        <v>0</v>
      </c>
      <c r="J79" s="17">
        <v>0</v>
      </c>
      <c r="K79" s="26">
        <v>25900</v>
      </c>
      <c r="L79" s="26">
        <v>51868</v>
      </c>
      <c r="M79" s="18">
        <v>124.96205459320115</v>
      </c>
      <c r="N79" s="18">
        <v>398.94962432</v>
      </c>
      <c r="O79" s="19">
        <v>2.0026254826254828</v>
      </c>
      <c r="P79" s="17">
        <v>-0.16363636363636369</v>
      </c>
      <c r="Q79" s="16">
        <v>2.2000000000000002</v>
      </c>
      <c r="R79" s="16">
        <v>1.65</v>
      </c>
      <c r="S79" s="37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66</v>
      </c>
      <c r="C80" s="16">
        <v>133</v>
      </c>
      <c r="D80" s="16">
        <v>133</v>
      </c>
      <c r="E80" s="16">
        <v>133</v>
      </c>
      <c r="F80" s="16">
        <v>133</v>
      </c>
      <c r="G80" s="23">
        <v>133</v>
      </c>
      <c r="H80" s="24">
        <v>0</v>
      </c>
      <c r="I80" s="25">
        <v>0</v>
      </c>
      <c r="J80" s="17">
        <v>0</v>
      </c>
      <c r="K80" s="26">
        <v>232959</v>
      </c>
      <c r="L80" s="26">
        <v>29777903.149999999</v>
      </c>
      <c r="M80" s="18">
        <v>71741.882453562052</v>
      </c>
      <c r="N80" s="18">
        <v>133000</v>
      </c>
      <c r="O80" s="19">
        <v>127.82465219201661</v>
      </c>
      <c r="P80" s="17">
        <v>0.5148063781321186</v>
      </c>
      <c r="Q80" s="16">
        <v>133</v>
      </c>
      <c r="R80" s="16">
        <v>87.8</v>
      </c>
      <c r="S80" s="37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94</v>
      </c>
      <c r="C81" s="16">
        <v>0.46</v>
      </c>
      <c r="D81" s="16">
        <v>0.46</v>
      </c>
      <c r="E81" s="16">
        <v>0.49</v>
      </c>
      <c r="F81" s="16">
        <v>0.49</v>
      </c>
      <c r="G81" s="23">
        <v>0.49</v>
      </c>
      <c r="H81" s="24">
        <v>0</v>
      </c>
      <c r="I81" s="25">
        <v>2.9999999999999971E-2</v>
      </c>
      <c r="J81" s="17">
        <v>6.5217391304347672E-2</v>
      </c>
      <c r="K81" s="26">
        <v>402329</v>
      </c>
      <c r="L81" s="26">
        <v>184185.65</v>
      </c>
      <c r="M81" s="18">
        <v>443.74599465150453</v>
      </c>
      <c r="N81" s="18">
        <v>3116.9863844699998</v>
      </c>
      <c r="O81" s="19">
        <v>0.45779859269403894</v>
      </c>
      <c r="P81" s="17">
        <v>-3.9215686274509887E-2</v>
      </c>
      <c r="Q81" s="16">
        <v>0.51</v>
      </c>
      <c r="R81" s="16">
        <v>0.42</v>
      </c>
      <c r="S81" s="37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28</v>
      </c>
      <c r="C82" s="16">
        <v>8.6</v>
      </c>
      <c r="D82" s="16">
        <v>8.6</v>
      </c>
      <c r="E82" s="16">
        <v>8.65</v>
      </c>
      <c r="F82" s="16">
        <v>8.65</v>
      </c>
      <c r="G82" s="23">
        <v>8.65</v>
      </c>
      <c r="H82" s="24">
        <v>0</v>
      </c>
      <c r="I82" s="25">
        <v>5.0000000000000711E-2</v>
      </c>
      <c r="J82" s="17">
        <v>5.8139534883721034E-3</v>
      </c>
      <c r="K82" s="26">
        <v>3542150</v>
      </c>
      <c r="L82" s="26">
        <v>30747159.350000001</v>
      </c>
      <c r="M82" s="18">
        <v>74077.045679042101</v>
      </c>
      <c r="N82" s="18">
        <v>34344.626439250002</v>
      </c>
      <c r="O82" s="19">
        <v>8.6803662606044352</v>
      </c>
      <c r="P82" s="17">
        <v>0.41803278688524603</v>
      </c>
      <c r="Q82" s="16">
        <v>8.65</v>
      </c>
      <c r="R82" s="16">
        <v>6.1</v>
      </c>
      <c r="S82" s="37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103</v>
      </c>
      <c r="C83" s="16">
        <v>3.05</v>
      </c>
      <c r="D83" s="16">
        <v>3.05</v>
      </c>
      <c r="E83" s="16">
        <v>3.1</v>
      </c>
      <c r="F83" s="16">
        <v>3.1</v>
      </c>
      <c r="G83" s="23">
        <v>3.1</v>
      </c>
      <c r="H83" s="24">
        <v>0</v>
      </c>
      <c r="I83" s="25">
        <v>5.0000000000000266E-2</v>
      </c>
      <c r="J83" s="17">
        <v>1.6393442622950838E-2</v>
      </c>
      <c r="K83" s="26">
        <v>255805</v>
      </c>
      <c r="L83" s="26">
        <v>792995.95</v>
      </c>
      <c r="M83" s="18">
        <v>1910.5113595297178</v>
      </c>
      <c r="N83" s="18">
        <v>2871.6913580999999</v>
      </c>
      <c r="O83" s="19">
        <v>3.1000017591524793</v>
      </c>
      <c r="P83" s="17">
        <v>-0.10144927536231885</v>
      </c>
      <c r="Q83" s="16">
        <v>3.68</v>
      </c>
      <c r="R83" s="16">
        <v>3.05</v>
      </c>
      <c r="S83" s="37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95</v>
      </c>
      <c r="C84" s="16">
        <v>0.38</v>
      </c>
      <c r="D84" s="16">
        <v>0.38</v>
      </c>
      <c r="E84" s="16">
        <v>0.36</v>
      </c>
      <c r="F84" s="16">
        <v>0.35</v>
      </c>
      <c r="G84" s="23">
        <v>0.36</v>
      </c>
      <c r="H84" s="24">
        <v>2.8571428571428692E-2</v>
      </c>
      <c r="I84" s="25">
        <v>-2.0000000000000018E-2</v>
      </c>
      <c r="J84" s="17">
        <v>-5.2631578947368474E-2</v>
      </c>
      <c r="K84" s="26">
        <v>3200814</v>
      </c>
      <c r="L84" s="26">
        <v>1134313.04</v>
      </c>
      <c r="M84" s="18">
        <v>2732.8234755583399</v>
      </c>
      <c r="N84" s="18">
        <v>2400.75</v>
      </c>
      <c r="O84" s="19">
        <v>0.35438267890605329</v>
      </c>
      <c r="P84" s="17">
        <v>-0.29411764705882359</v>
      </c>
      <c r="Q84" s="16">
        <v>0.49</v>
      </c>
      <c r="R84" s="16">
        <v>0.36</v>
      </c>
      <c r="S84" s="37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110</v>
      </c>
      <c r="C85" s="16">
        <v>1.3</v>
      </c>
      <c r="D85" s="16">
        <v>1.3</v>
      </c>
      <c r="E85" s="16">
        <v>1.3</v>
      </c>
      <c r="F85" s="16">
        <v>1.3</v>
      </c>
      <c r="G85" s="23">
        <v>1.3</v>
      </c>
      <c r="H85" s="24">
        <v>0</v>
      </c>
      <c r="I85" s="25">
        <v>0</v>
      </c>
      <c r="J85" s="17">
        <v>0</v>
      </c>
      <c r="K85" s="26">
        <v>558511</v>
      </c>
      <c r="L85" s="26">
        <v>723692.4</v>
      </c>
      <c r="M85" s="18">
        <v>1743.543016840533</v>
      </c>
      <c r="N85" s="18">
        <v>6688.981096200001</v>
      </c>
      <c r="O85" s="19">
        <v>1.295753172274136</v>
      </c>
      <c r="P85" s="17">
        <v>0.47727272727272729</v>
      </c>
      <c r="Q85" s="16">
        <v>1.65</v>
      </c>
      <c r="R85" s="16">
        <v>0.77</v>
      </c>
      <c r="S85" s="37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100</v>
      </c>
      <c r="C86" s="16">
        <v>0.72</v>
      </c>
      <c r="D86" s="16">
        <v>0.72</v>
      </c>
      <c r="E86" s="16">
        <v>0.72</v>
      </c>
      <c r="F86" s="16">
        <v>0.72</v>
      </c>
      <c r="G86" s="23">
        <v>0.72</v>
      </c>
      <c r="H86" s="24">
        <v>0</v>
      </c>
      <c r="I86" s="25">
        <v>0</v>
      </c>
      <c r="J86" s="17">
        <v>0</v>
      </c>
      <c r="K86" s="26">
        <v>129094</v>
      </c>
      <c r="L86" s="26">
        <v>83911.1</v>
      </c>
      <c r="M86" s="18">
        <v>202.16132218661915</v>
      </c>
      <c r="N86" s="18">
        <v>846.9769536</v>
      </c>
      <c r="O86" s="19">
        <v>0.65</v>
      </c>
      <c r="P86" s="17">
        <v>2.5999999999999996</v>
      </c>
      <c r="Q86" s="16">
        <v>0.94</v>
      </c>
      <c r="R86" s="16">
        <v>0.2</v>
      </c>
      <c r="S86" s="37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117</v>
      </c>
      <c r="C87" s="16">
        <v>2.38</v>
      </c>
      <c r="D87" s="16">
        <v>2.38</v>
      </c>
      <c r="E87" s="16">
        <v>2.38</v>
      </c>
      <c r="F87" s="16">
        <v>2.38</v>
      </c>
      <c r="G87" s="23">
        <v>2.38</v>
      </c>
      <c r="H87" s="24">
        <v>0</v>
      </c>
      <c r="I87" s="25">
        <v>0</v>
      </c>
      <c r="J87" s="17">
        <v>0</v>
      </c>
      <c r="K87" s="26">
        <v>250</v>
      </c>
      <c r="L87" s="26">
        <v>537.5</v>
      </c>
      <c r="M87" s="18">
        <v>1.2949622955164188</v>
      </c>
      <c r="N87" s="18">
        <v>1546.5850826999999</v>
      </c>
      <c r="O87" s="19">
        <v>2.15</v>
      </c>
      <c r="P87" s="17">
        <v>1.2884615384615383</v>
      </c>
      <c r="Q87" s="16">
        <v>2.83</v>
      </c>
      <c r="R87" s="16">
        <v>1.04</v>
      </c>
      <c r="S87" s="3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59</v>
      </c>
      <c r="C88" s="16">
        <v>930</v>
      </c>
      <c r="D88" s="16">
        <v>930</v>
      </c>
      <c r="E88" s="16">
        <v>930</v>
      </c>
      <c r="F88" s="16">
        <v>930</v>
      </c>
      <c r="G88" s="23">
        <v>930</v>
      </c>
      <c r="H88" s="24">
        <v>0</v>
      </c>
      <c r="I88" s="25">
        <v>0</v>
      </c>
      <c r="J88" s="17">
        <v>0</v>
      </c>
      <c r="K88" s="26">
        <v>741</v>
      </c>
      <c r="L88" s="26">
        <v>689039.4</v>
      </c>
      <c r="M88" s="18">
        <v>1660.0558941865229</v>
      </c>
      <c r="N88" s="18">
        <v>547253.44172999996</v>
      </c>
      <c r="O88" s="19">
        <v>929.87773279352234</v>
      </c>
      <c r="P88" s="17">
        <v>0.43076923076923079</v>
      </c>
      <c r="Q88" s="16">
        <v>1034</v>
      </c>
      <c r="R88" s="16">
        <v>650</v>
      </c>
      <c r="S88" s="37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81</v>
      </c>
      <c r="C89" s="16">
        <v>0.24</v>
      </c>
      <c r="D89" s="16">
        <v>0.24</v>
      </c>
      <c r="E89" s="16">
        <v>0.24</v>
      </c>
      <c r="F89" s="16">
        <v>0.23</v>
      </c>
      <c r="G89" s="23">
        <v>0.24</v>
      </c>
      <c r="H89" s="24">
        <v>4.3478260869565188E-2</v>
      </c>
      <c r="I89" s="25">
        <v>0</v>
      </c>
      <c r="J89" s="17">
        <v>0</v>
      </c>
      <c r="K89" s="26">
        <v>11280100</v>
      </c>
      <c r="L89" s="26">
        <v>2654424</v>
      </c>
      <c r="M89" s="18">
        <v>6395.1237140723251</v>
      </c>
      <c r="N89" s="18">
        <v>2727.4718423999998</v>
      </c>
      <c r="O89" s="19">
        <v>0.23531919043270894</v>
      </c>
      <c r="P89" s="17">
        <v>-0.19999999999999996</v>
      </c>
      <c r="Q89" s="16">
        <v>0.28000000000000003</v>
      </c>
      <c r="R89" s="16">
        <v>0.23</v>
      </c>
      <c r="S89" s="37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29</v>
      </c>
      <c r="C90" s="16">
        <v>34.799999999999997</v>
      </c>
      <c r="D90" s="16">
        <v>34.799999999999997</v>
      </c>
      <c r="E90" s="16">
        <v>34.799999999999997</v>
      </c>
      <c r="F90" s="16">
        <v>34.799999999999997</v>
      </c>
      <c r="G90" s="23">
        <v>34.799999999999997</v>
      </c>
      <c r="H90" s="24">
        <v>0</v>
      </c>
      <c r="I90" s="25">
        <v>0</v>
      </c>
      <c r="J90" s="17">
        <v>0</v>
      </c>
      <c r="K90" s="26">
        <v>250236</v>
      </c>
      <c r="L90" s="26">
        <v>8651028.5</v>
      </c>
      <c r="M90" s="18">
        <v>20842.336232442722</v>
      </c>
      <c r="N90" s="18">
        <v>386488.71543599997</v>
      </c>
      <c r="O90" s="19">
        <v>34.571478524273083</v>
      </c>
      <c r="P90" s="17">
        <v>-3.3333333333333437E-2</v>
      </c>
      <c r="Q90" s="16">
        <v>38</v>
      </c>
      <c r="R90" s="16">
        <v>33.9</v>
      </c>
      <c r="S90" s="37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37</v>
      </c>
      <c r="C91" s="16">
        <v>1.49</v>
      </c>
      <c r="D91" s="16">
        <v>1.49</v>
      </c>
      <c r="E91" s="16">
        <v>1.55</v>
      </c>
      <c r="F91" s="16">
        <v>1.51</v>
      </c>
      <c r="G91" s="23">
        <v>1.52</v>
      </c>
      <c r="H91" s="24">
        <v>2.6490066225165476E-2</v>
      </c>
      <c r="I91" s="25">
        <v>3.0000000000000027E-2</v>
      </c>
      <c r="J91" s="17">
        <v>2.0134228187919545E-2</v>
      </c>
      <c r="K91" s="26">
        <v>1838523</v>
      </c>
      <c r="L91" s="26">
        <v>2788695.67</v>
      </c>
      <c r="M91" s="18">
        <v>6718.6153419905077</v>
      </c>
      <c r="N91" s="18">
        <v>43761.435557599994</v>
      </c>
      <c r="O91" s="19">
        <v>1.5168130450366952</v>
      </c>
      <c r="P91" s="17">
        <v>6.6225165562914245E-3</v>
      </c>
      <c r="Q91" s="16">
        <v>1.73</v>
      </c>
      <c r="R91" s="16">
        <v>1.49</v>
      </c>
      <c r="S91" s="37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38</v>
      </c>
      <c r="C92" s="16">
        <v>264.89999999999998</v>
      </c>
      <c r="D92" s="16">
        <v>264.89999999999998</v>
      </c>
      <c r="E92" s="16">
        <v>264.89999999999998</v>
      </c>
      <c r="F92" s="16">
        <v>264.89999999999998</v>
      </c>
      <c r="G92" s="23">
        <v>264.89999999999998</v>
      </c>
      <c r="H92" s="24">
        <v>0</v>
      </c>
      <c r="I92" s="25">
        <v>0</v>
      </c>
      <c r="J92" s="17">
        <v>0</v>
      </c>
      <c r="K92" s="26">
        <v>19936</v>
      </c>
      <c r="L92" s="26">
        <v>4912383</v>
      </c>
      <c r="M92" s="18">
        <v>11835.071192810852</v>
      </c>
      <c r="N92" s="18">
        <v>89939.33462129999</v>
      </c>
      <c r="O92" s="19">
        <v>246.40765449438203</v>
      </c>
      <c r="P92" s="17">
        <v>0.19378098242451536</v>
      </c>
      <c r="Q92" s="16">
        <v>264.89999999999998</v>
      </c>
      <c r="R92" s="16">
        <v>221.9</v>
      </c>
      <c r="S92" s="37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108</v>
      </c>
      <c r="C93" s="16">
        <v>5.38</v>
      </c>
      <c r="D93" s="16">
        <v>5.38</v>
      </c>
      <c r="E93" s="16">
        <v>5.38</v>
      </c>
      <c r="F93" s="16">
        <v>5.38</v>
      </c>
      <c r="G93" s="23">
        <v>5.38</v>
      </c>
      <c r="H93" s="24">
        <v>0</v>
      </c>
      <c r="I93" s="25">
        <v>0</v>
      </c>
      <c r="J93" s="17">
        <v>0</v>
      </c>
      <c r="K93" s="26">
        <v>1660</v>
      </c>
      <c r="L93" s="26">
        <v>8897.6</v>
      </c>
      <c r="M93" s="18">
        <v>21.436384224347702</v>
      </c>
      <c r="N93" s="18">
        <v>55104.800640000001</v>
      </c>
      <c r="O93" s="19">
        <v>5.36</v>
      </c>
      <c r="P93" s="17">
        <v>0</v>
      </c>
      <c r="Q93" s="16">
        <v>5.38</v>
      </c>
      <c r="R93" s="16">
        <v>5.38</v>
      </c>
      <c r="S93" s="37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30</v>
      </c>
      <c r="C94" s="16">
        <v>1.1200000000000001</v>
      </c>
      <c r="D94" s="16">
        <v>1.1200000000000001</v>
      </c>
      <c r="E94" s="16">
        <v>1.1200000000000001</v>
      </c>
      <c r="F94" s="16">
        <v>1.1000000000000001</v>
      </c>
      <c r="G94" s="23">
        <v>1.1200000000000001</v>
      </c>
      <c r="H94" s="24">
        <v>1.8181818181818299E-2</v>
      </c>
      <c r="I94" s="25">
        <v>0</v>
      </c>
      <c r="J94" s="17">
        <v>0</v>
      </c>
      <c r="K94" s="26">
        <v>8638192</v>
      </c>
      <c r="L94" s="26">
        <v>9625253</v>
      </c>
      <c r="M94" s="18">
        <v>23189.469246151253</v>
      </c>
      <c r="N94" s="18">
        <v>45525.749124800008</v>
      </c>
      <c r="O94" s="19">
        <v>1.1142670827413885</v>
      </c>
      <c r="P94" s="17">
        <v>0.16666666666666674</v>
      </c>
      <c r="Q94" s="16">
        <v>1.26</v>
      </c>
      <c r="R94" s="16">
        <v>0.97</v>
      </c>
      <c r="S94" s="37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120</v>
      </c>
      <c r="C95" s="16">
        <v>0.96</v>
      </c>
      <c r="D95" s="16">
        <v>0.96</v>
      </c>
      <c r="E95" s="16">
        <v>0.96</v>
      </c>
      <c r="F95" s="16">
        <v>0.96</v>
      </c>
      <c r="G95" s="23">
        <v>0.96</v>
      </c>
      <c r="H95" s="24">
        <v>0</v>
      </c>
      <c r="I95" s="25">
        <v>0</v>
      </c>
      <c r="J95" s="17">
        <v>0</v>
      </c>
      <c r="K95" s="26">
        <v>10000</v>
      </c>
      <c r="L95" s="26">
        <v>8900</v>
      </c>
      <c r="M95" s="18">
        <v>21.442166381574193</v>
      </c>
      <c r="N95" s="18">
        <v>475.15584000000001</v>
      </c>
      <c r="O95" s="19">
        <v>0.89</v>
      </c>
      <c r="P95" s="17">
        <v>0</v>
      </c>
      <c r="Q95" s="16">
        <v>0.96</v>
      </c>
      <c r="R95" s="16">
        <v>0.96</v>
      </c>
      <c r="S95" s="37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31</v>
      </c>
      <c r="C96" s="16">
        <v>11.6</v>
      </c>
      <c r="D96" s="16">
        <v>11.6</v>
      </c>
      <c r="E96" s="16">
        <v>12.2</v>
      </c>
      <c r="F96" s="16">
        <v>12.15</v>
      </c>
      <c r="G96" s="23">
        <v>12.15</v>
      </c>
      <c r="H96" s="24">
        <v>4.1152263374484299E-3</v>
      </c>
      <c r="I96" s="25">
        <v>0.55000000000000071</v>
      </c>
      <c r="J96" s="17">
        <v>4.7413793103448398E-2</v>
      </c>
      <c r="K96" s="26">
        <v>4333111</v>
      </c>
      <c r="L96" s="26">
        <v>52025001.100000001</v>
      </c>
      <c r="M96" s="18">
        <v>125340.30669525622</v>
      </c>
      <c r="N96" s="18">
        <v>35007.753447000003</v>
      </c>
      <c r="O96" s="19">
        <v>12.006385504548581</v>
      </c>
      <c r="P96" s="17">
        <v>0.27894736842105261</v>
      </c>
      <c r="Q96" s="16">
        <v>12.15</v>
      </c>
      <c r="R96" s="16">
        <v>8.9</v>
      </c>
      <c r="S96" s="37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32</v>
      </c>
      <c r="C97" s="16">
        <v>7.75</v>
      </c>
      <c r="D97" s="16">
        <v>7.75</v>
      </c>
      <c r="E97" s="16">
        <v>7.8</v>
      </c>
      <c r="F97" s="16">
        <v>7.6</v>
      </c>
      <c r="G97" s="23">
        <v>7.6</v>
      </c>
      <c r="H97" s="24">
        <v>2.6315789473684292E-2</v>
      </c>
      <c r="I97" s="25">
        <v>-0.15000000000000036</v>
      </c>
      <c r="J97" s="17">
        <v>-1.9354838709677469E-2</v>
      </c>
      <c r="K97" s="26">
        <v>39543235</v>
      </c>
      <c r="L97" s="26">
        <v>304855376</v>
      </c>
      <c r="M97" s="18">
        <v>734467.3814055461</v>
      </c>
      <c r="N97" s="18">
        <v>259915.60241199995</v>
      </c>
      <c r="O97" s="19">
        <v>7.709419221770804</v>
      </c>
      <c r="P97" s="17">
        <v>-5.5900621118012528E-2</v>
      </c>
      <c r="Q97" s="16">
        <v>8.85</v>
      </c>
      <c r="R97" s="16">
        <v>7.6</v>
      </c>
      <c r="S97" s="3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33</v>
      </c>
      <c r="C98" s="16">
        <v>6.1</v>
      </c>
      <c r="D98" s="16">
        <v>6.1</v>
      </c>
      <c r="E98" s="16">
        <v>6.2</v>
      </c>
      <c r="F98" s="16">
        <v>6.15</v>
      </c>
      <c r="G98" s="23">
        <v>6.15</v>
      </c>
      <c r="H98" s="24">
        <v>8.1300813008129413E-3</v>
      </c>
      <c r="I98" s="25">
        <v>5.0000000000000711E-2</v>
      </c>
      <c r="J98" s="17">
        <v>8.19672131147553E-3</v>
      </c>
      <c r="K98" s="26">
        <v>6482216</v>
      </c>
      <c r="L98" s="26">
        <v>40180862.799999997</v>
      </c>
      <c r="M98" s="18">
        <v>96805.027585708434</v>
      </c>
      <c r="N98" s="18">
        <v>179092.62965849999</v>
      </c>
      <c r="O98" s="19">
        <v>6.1986306534678874</v>
      </c>
      <c r="P98" s="17">
        <v>4.237288135593209E-2</v>
      </c>
      <c r="Q98" s="16">
        <v>6.4</v>
      </c>
      <c r="R98" s="16">
        <v>5.4</v>
      </c>
      <c r="S98" s="37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36</v>
      </c>
      <c r="C99" s="16">
        <v>12.4</v>
      </c>
      <c r="D99" s="16">
        <v>12.4</v>
      </c>
      <c r="E99" s="16">
        <v>12.25</v>
      </c>
      <c r="F99" s="16">
        <v>12.2</v>
      </c>
      <c r="G99" s="23">
        <v>12.25</v>
      </c>
      <c r="H99" s="24">
        <v>4.098360655737654E-3</v>
      </c>
      <c r="I99" s="25">
        <v>-0.15000000000000036</v>
      </c>
      <c r="J99" s="17">
        <v>-1.2096774193548376E-2</v>
      </c>
      <c r="K99" s="26">
        <v>2262839</v>
      </c>
      <c r="L99" s="26">
        <v>27656053.649999999</v>
      </c>
      <c r="M99" s="18">
        <v>66629.854361914855</v>
      </c>
      <c r="N99" s="18">
        <v>73500</v>
      </c>
      <c r="O99" s="19">
        <v>12.221838871435395</v>
      </c>
      <c r="P99" s="17">
        <v>0.23737373737373724</v>
      </c>
      <c r="Q99" s="16">
        <v>14.15</v>
      </c>
      <c r="R99" s="16">
        <v>9.9499999999999993</v>
      </c>
      <c r="S99" s="37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34</v>
      </c>
      <c r="C100" s="16">
        <v>13.5</v>
      </c>
      <c r="D100" s="16">
        <v>13.5</v>
      </c>
      <c r="E100" s="16">
        <v>13.3</v>
      </c>
      <c r="F100" s="16">
        <v>13.3</v>
      </c>
      <c r="G100" s="23">
        <v>13.3</v>
      </c>
      <c r="H100" s="24">
        <v>0</v>
      </c>
      <c r="I100" s="25">
        <v>-0.19999999999999929</v>
      </c>
      <c r="J100" s="17">
        <v>-1.4814814814814725E-2</v>
      </c>
      <c r="K100" s="26">
        <v>423992</v>
      </c>
      <c r="L100" s="26">
        <v>5582254.5</v>
      </c>
      <c r="M100" s="18">
        <v>13448.947165538344</v>
      </c>
      <c r="N100" s="18">
        <v>76408.572046100002</v>
      </c>
      <c r="O100" s="19">
        <v>13.165942989490368</v>
      </c>
      <c r="P100" s="17">
        <v>-8.2758620689655116E-2</v>
      </c>
      <c r="Q100" s="16">
        <v>14.5</v>
      </c>
      <c r="R100" s="16">
        <v>13.05</v>
      </c>
      <c r="S100" s="37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63</v>
      </c>
      <c r="C101" s="16">
        <v>0.5</v>
      </c>
      <c r="D101" s="16">
        <v>0.5</v>
      </c>
      <c r="E101" s="16">
        <v>0.5</v>
      </c>
      <c r="F101" s="16">
        <v>0.5</v>
      </c>
      <c r="G101" s="23">
        <v>0.5</v>
      </c>
      <c r="H101" s="24">
        <v>0</v>
      </c>
      <c r="I101" s="25">
        <v>0</v>
      </c>
      <c r="J101" s="17">
        <v>0</v>
      </c>
      <c r="K101" s="26">
        <v>40020</v>
      </c>
      <c r="L101" s="26">
        <v>19209.599999999999</v>
      </c>
      <c r="M101" s="18">
        <v>46.280386440841298</v>
      </c>
      <c r="N101" s="18">
        <v>5844.6689699999997</v>
      </c>
      <c r="O101" s="19">
        <v>0.48</v>
      </c>
      <c r="P101" s="17">
        <v>-7.4074074074074181E-2</v>
      </c>
      <c r="Q101" s="16">
        <v>0.53</v>
      </c>
      <c r="R101" s="16">
        <v>0.46</v>
      </c>
      <c r="S101" s="37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87</v>
      </c>
      <c r="C102" s="16">
        <v>0.92</v>
      </c>
      <c r="D102" s="16">
        <v>0.92</v>
      </c>
      <c r="E102" s="16">
        <v>0.95</v>
      </c>
      <c r="F102" s="16">
        <v>0.91</v>
      </c>
      <c r="G102" s="23">
        <v>0.91</v>
      </c>
      <c r="H102" s="24">
        <v>4.39560439560438E-2</v>
      </c>
      <c r="I102" s="25">
        <v>-1.0000000000000009E-2</v>
      </c>
      <c r="J102" s="17">
        <v>-1.0869565217391353E-2</v>
      </c>
      <c r="K102" s="26">
        <v>816271</v>
      </c>
      <c r="L102" s="26">
        <v>752070.37</v>
      </c>
      <c r="M102" s="18">
        <v>1811.9121353024791</v>
      </c>
      <c r="N102" s="18">
        <v>16889.5726454</v>
      </c>
      <c r="O102" s="19">
        <v>0.92134887800742649</v>
      </c>
      <c r="P102" s="17">
        <v>-0.23529411764705876</v>
      </c>
      <c r="Q102" s="16">
        <v>1.22</v>
      </c>
      <c r="R102" s="16">
        <v>0.9</v>
      </c>
      <c r="S102" s="37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83</v>
      </c>
      <c r="C103" s="16">
        <v>2.4500000000000002</v>
      </c>
      <c r="D103" s="16">
        <v>2.4500000000000002</v>
      </c>
      <c r="E103" s="16">
        <v>2.4500000000000002</v>
      </c>
      <c r="F103" s="16">
        <v>2.4500000000000002</v>
      </c>
      <c r="G103" s="23">
        <v>2.4500000000000002</v>
      </c>
      <c r="H103" s="24">
        <v>0</v>
      </c>
      <c r="I103" s="25">
        <v>0</v>
      </c>
      <c r="J103" s="17">
        <v>0</v>
      </c>
      <c r="K103" s="26">
        <v>10240</v>
      </c>
      <c r="L103" s="26">
        <v>25088</v>
      </c>
      <c r="M103" s="18">
        <v>60.442816874262171</v>
      </c>
      <c r="N103" s="18">
        <v>1056.9532848000001</v>
      </c>
      <c r="O103" s="19">
        <v>2.4500000000000002</v>
      </c>
      <c r="P103" s="17">
        <v>-0.16666666666666663</v>
      </c>
      <c r="Q103" s="16">
        <v>2.94</v>
      </c>
      <c r="R103" s="16">
        <v>2.4</v>
      </c>
      <c r="S103" s="37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118</v>
      </c>
      <c r="C104" s="16">
        <v>0.21</v>
      </c>
      <c r="D104" s="16">
        <v>0.21</v>
      </c>
      <c r="E104" s="16">
        <v>0.21</v>
      </c>
      <c r="F104" s="16">
        <v>0.21</v>
      </c>
      <c r="G104" s="23">
        <v>0.21</v>
      </c>
      <c r="H104" s="24">
        <v>0</v>
      </c>
      <c r="I104" s="25">
        <v>0</v>
      </c>
      <c r="J104" s="17">
        <v>0</v>
      </c>
      <c r="K104" s="26">
        <v>1500</v>
      </c>
      <c r="L104" s="26">
        <v>330</v>
      </c>
      <c r="M104" s="18">
        <v>0.79504661864263859</v>
      </c>
      <c r="N104" s="18">
        <v>2912.0000006999999</v>
      </c>
      <c r="O104" s="19">
        <v>0.22</v>
      </c>
      <c r="P104" s="17">
        <v>0</v>
      </c>
      <c r="Q104" s="16">
        <v>0.25</v>
      </c>
      <c r="R104" s="16">
        <v>0.21</v>
      </c>
      <c r="S104" s="37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56</v>
      </c>
      <c r="C105" s="16">
        <v>22.3</v>
      </c>
      <c r="D105" s="16">
        <v>22.3</v>
      </c>
      <c r="E105" s="16">
        <v>22.3</v>
      </c>
      <c r="F105" s="16">
        <v>22.3</v>
      </c>
      <c r="G105" s="23">
        <v>22.3</v>
      </c>
      <c r="H105" s="24">
        <v>0</v>
      </c>
      <c r="I105" s="25">
        <v>0</v>
      </c>
      <c r="J105" s="17">
        <v>0</v>
      </c>
      <c r="K105" s="26">
        <v>2111289</v>
      </c>
      <c r="L105" s="26">
        <v>44398175.049999997</v>
      </c>
      <c r="M105" s="18">
        <v>106965.51196183775</v>
      </c>
      <c r="N105" s="18">
        <v>27893.822627199999</v>
      </c>
      <c r="O105" s="19">
        <v>21.028942532263464</v>
      </c>
      <c r="P105" s="17">
        <v>-8.8888888888888351E-3</v>
      </c>
      <c r="Q105" s="16">
        <v>24.45</v>
      </c>
      <c r="R105" s="16">
        <v>20.25</v>
      </c>
      <c r="S105" s="37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35</v>
      </c>
      <c r="C106" s="16">
        <v>23.95</v>
      </c>
      <c r="D106" s="16">
        <v>23.95</v>
      </c>
      <c r="E106" s="16">
        <v>23.65</v>
      </c>
      <c r="F106" s="16">
        <v>23</v>
      </c>
      <c r="G106" s="23">
        <v>23.65</v>
      </c>
      <c r="H106" s="24">
        <v>2.8260869565217339E-2</v>
      </c>
      <c r="I106" s="25">
        <v>-0.30000000000000071</v>
      </c>
      <c r="J106" s="17">
        <v>-1.2526096033402934E-2</v>
      </c>
      <c r="K106" s="26">
        <v>1616403</v>
      </c>
      <c r="L106" s="26">
        <v>37875408.100000001</v>
      </c>
      <c r="M106" s="18">
        <v>91250.651938227296</v>
      </c>
      <c r="N106" s="18">
        <v>380949.36357499997</v>
      </c>
      <c r="O106" s="19">
        <v>23.431909059807488</v>
      </c>
      <c r="P106" s="17">
        <v>-1.2526096033402934E-2</v>
      </c>
      <c r="Q106" s="16">
        <v>27</v>
      </c>
      <c r="R106" s="16">
        <v>23.5</v>
      </c>
      <c r="S106" s="37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49</v>
      </c>
      <c r="C107" s="16">
        <v>0.48</v>
      </c>
      <c r="D107" s="16">
        <v>0.48</v>
      </c>
      <c r="E107" s="16">
        <v>0.48</v>
      </c>
      <c r="F107" s="16">
        <v>0.48</v>
      </c>
      <c r="G107" s="23">
        <v>0.48</v>
      </c>
      <c r="H107" s="24">
        <v>0</v>
      </c>
      <c r="I107" s="25">
        <v>0</v>
      </c>
      <c r="J107" s="17">
        <v>0</v>
      </c>
      <c r="K107" s="26">
        <v>1413325</v>
      </c>
      <c r="L107" s="26">
        <v>678291.17</v>
      </c>
      <c r="M107" s="18">
        <v>1634.1609126171491</v>
      </c>
      <c r="N107" s="18">
        <v>11516.006164800001</v>
      </c>
      <c r="O107" s="19">
        <v>0.47992582739285022</v>
      </c>
      <c r="P107" s="17">
        <v>-0.14285714285714302</v>
      </c>
      <c r="Q107" s="16">
        <v>0.53</v>
      </c>
      <c r="R107" s="16">
        <v>0.46</v>
      </c>
      <c r="S107" s="3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2">
        <v>103</v>
      </c>
      <c r="B108" s="22" t="s">
        <v>41</v>
      </c>
      <c r="C108" s="16">
        <v>27</v>
      </c>
      <c r="D108" s="16">
        <v>26.8</v>
      </c>
      <c r="E108" s="16">
        <v>26.95</v>
      </c>
      <c r="F108" s="16">
        <v>26.75</v>
      </c>
      <c r="G108" s="23">
        <v>26.95</v>
      </c>
      <c r="H108" s="24">
        <v>7.4766355140185592E-3</v>
      </c>
      <c r="I108" s="25">
        <v>-5.0000000000000711E-2</v>
      </c>
      <c r="J108" s="17">
        <v>-1.8518518518518823E-3</v>
      </c>
      <c r="K108" s="26">
        <v>28215996</v>
      </c>
      <c r="L108" s="26">
        <v>758009979.60000002</v>
      </c>
      <c r="M108" s="18">
        <v>1826222.0338738046</v>
      </c>
      <c r="N108" s="18">
        <v>846135.50764049997</v>
      </c>
      <c r="O108" s="19">
        <v>26.864548024461019</v>
      </c>
      <c r="P108" s="17">
        <v>7.1570576540755493E-2</v>
      </c>
      <c r="Q108" s="16">
        <v>27.4</v>
      </c>
      <c r="R108" s="16">
        <v>25.3</v>
      </c>
      <c r="S108" s="37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1"/>
      <c r="S109" s="28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0" t="s">
        <v>54</v>
      </c>
      <c r="B110" s="12"/>
      <c r="C110" s="13"/>
      <c r="D110" s="13">
        <v>416.78</v>
      </c>
      <c r="S110" s="28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1"/>
      <c r="D111" s="15"/>
      <c r="S111" s="28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1"/>
      <c r="S112" s="28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1"/>
      <c r="S113" s="28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S114" s="28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F115" s="30"/>
      <c r="S115" s="28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7" spans="1:188" x14ac:dyDescent="0.25"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33" spans="9:189" x14ac:dyDescent="0.25">
      <c r="I133"/>
      <c r="J133"/>
    </row>
    <row r="140" spans="9:189" x14ac:dyDescent="0.25">
      <c r="GG140" t="s">
        <v>51</v>
      </c>
    </row>
  </sheetData>
  <sortState xmlns:xlrd2="http://schemas.microsoft.com/office/spreadsheetml/2017/richdata2" ref="A6:R108">
    <sortCondition ref="B6:B108"/>
  </sortState>
  <mergeCells count="2">
    <mergeCell ref="I3:K3"/>
    <mergeCell ref="F3:H3"/>
  </mergeCells>
  <conditionalFormatting sqref="J6:J108 P6:P108">
    <cfRule type="expression" dxfId="140" priority="187">
      <formula>"B13="" """</formula>
    </cfRule>
  </conditionalFormatting>
  <conditionalFormatting sqref="J6:J108 P6:P108">
    <cfRule type="cellIs" dxfId="139" priority="186" operator="equal">
      <formula>0</formula>
    </cfRule>
  </conditionalFormatting>
  <conditionalFormatting sqref="J6:J108 P6:P108">
    <cfRule type="expression" dxfId="138" priority="185">
      <formula>$B$12=" "</formula>
    </cfRule>
  </conditionalFormatting>
  <conditionalFormatting sqref="J82">
    <cfRule type="iconSet" priority="182">
      <iconSet iconSet="3Arrows">
        <cfvo type="percent" val="0"/>
        <cfvo type="num" val="0"/>
        <cfvo type="num" val="0" gte="0"/>
      </iconSet>
    </cfRule>
    <cfRule type="cellIs" dxfId="137" priority="183" operator="lessThan">
      <formula>0</formula>
    </cfRule>
    <cfRule type="cellIs" dxfId="136" priority="184" operator="greaterThan">
      <formula>0</formula>
    </cfRule>
  </conditionalFormatting>
  <conditionalFormatting sqref="J81">
    <cfRule type="iconSet" priority="179">
      <iconSet iconSet="3Arrows">
        <cfvo type="percent" val="0"/>
        <cfvo type="num" val="0"/>
        <cfvo type="num" val="0" gte="0"/>
      </iconSet>
    </cfRule>
    <cfRule type="cellIs" dxfId="135" priority="180" operator="lessThan">
      <formula>0</formula>
    </cfRule>
    <cfRule type="cellIs" dxfId="134" priority="181" operator="greaterThan">
      <formula>0</formula>
    </cfRule>
  </conditionalFormatting>
  <conditionalFormatting sqref="J80">
    <cfRule type="iconSet" priority="176">
      <iconSet iconSet="3Arrows">
        <cfvo type="percent" val="0"/>
        <cfvo type="num" val="0"/>
        <cfvo type="num" val="0" gte="0"/>
      </iconSet>
    </cfRule>
    <cfRule type="cellIs" dxfId="133" priority="177" operator="lessThan">
      <formula>0</formula>
    </cfRule>
    <cfRule type="cellIs" dxfId="132" priority="178" operator="greaterThan">
      <formula>0</formula>
    </cfRule>
  </conditionalFormatting>
  <conditionalFormatting sqref="J79">
    <cfRule type="iconSet" priority="173">
      <iconSet iconSet="3Arrows">
        <cfvo type="percent" val="0"/>
        <cfvo type="num" val="0"/>
        <cfvo type="num" val="0" gte="0"/>
      </iconSet>
    </cfRule>
    <cfRule type="cellIs" dxfId="131" priority="174" operator="lessThan">
      <formula>0</formula>
    </cfRule>
    <cfRule type="cellIs" dxfId="130" priority="175" operator="greaterThan">
      <formula>0</formula>
    </cfRule>
  </conditionalFormatting>
  <conditionalFormatting sqref="J76:J78">
    <cfRule type="iconSet" priority="170">
      <iconSet iconSet="3Arrows">
        <cfvo type="percent" val="0"/>
        <cfvo type="num" val="0"/>
        <cfvo type="num" val="0" gte="0"/>
      </iconSet>
    </cfRule>
    <cfRule type="cellIs" dxfId="129" priority="171" operator="lessThan">
      <formula>0</formula>
    </cfRule>
    <cfRule type="cellIs" dxfId="128" priority="172" operator="greaterThan">
      <formula>0</formula>
    </cfRule>
  </conditionalFormatting>
  <conditionalFormatting sqref="J54:J64">
    <cfRule type="iconSet" priority="167">
      <iconSet iconSet="3Arrows">
        <cfvo type="percent" val="0"/>
        <cfvo type="num" val="0"/>
        <cfvo type="num" val="0" gte="0"/>
      </iconSet>
    </cfRule>
    <cfRule type="cellIs" dxfId="127" priority="168" operator="lessThan">
      <formula>0</formula>
    </cfRule>
    <cfRule type="cellIs" dxfId="126" priority="169" operator="greaterThan">
      <formula>0</formula>
    </cfRule>
  </conditionalFormatting>
  <conditionalFormatting sqref="J41:J53">
    <cfRule type="iconSet" priority="164">
      <iconSet iconSet="3Arrows">
        <cfvo type="percent" val="0"/>
        <cfvo type="num" val="0"/>
        <cfvo type="num" val="0" gte="0"/>
      </iconSet>
    </cfRule>
    <cfRule type="cellIs" dxfId="125" priority="165" operator="lessThan">
      <formula>0</formula>
    </cfRule>
    <cfRule type="cellIs" dxfId="124" priority="166" operator="greaterThan">
      <formula>0</formula>
    </cfRule>
  </conditionalFormatting>
  <conditionalFormatting sqref="J36:J40">
    <cfRule type="iconSet" priority="161">
      <iconSet iconSet="3Arrows">
        <cfvo type="percent" val="0"/>
        <cfvo type="num" val="0"/>
        <cfvo type="num" val="0" gte="0"/>
      </iconSet>
    </cfRule>
    <cfRule type="cellIs" dxfId="123" priority="162" operator="lessThan">
      <formula>0</formula>
    </cfRule>
    <cfRule type="cellIs" dxfId="122" priority="163" operator="greaterThan">
      <formula>0</formula>
    </cfRule>
  </conditionalFormatting>
  <conditionalFormatting sqref="J65:J75">
    <cfRule type="iconSet" priority="158">
      <iconSet iconSet="3Arrows">
        <cfvo type="percent" val="0"/>
        <cfvo type="num" val="0"/>
        <cfvo type="num" val="0" gte="0"/>
      </iconSet>
    </cfRule>
    <cfRule type="cellIs" dxfId="121" priority="159" operator="lessThan">
      <formula>0</formula>
    </cfRule>
    <cfRule type="cellIs" dxfId="120" priority="160" operator="greaterThan">
      <formula>0</formula>
    </cfRule>
  </conditionalFormatting>
  <conditionalFormatting sqref="J6:J108 P6:P108">
    <cfRule type="expression" dxfId="119" priority="157">
      <formula>$B$13=" "</formula>
    </cfRule>
  </conditionalFormatting>
  <conditionalFormatting sqref="J83:J88">
    <cfRule type="iconSet" priority="154">
      <iconSet iconSet="3Arrows">
        <cfvo type="percent" val="0"/>
        <cfvo type="num" val="0"/>
        <cfvo type="num" val="0" gte="0"/>
      </iconSet>
    </cfRule>
    <cfRule type="cellIs" dxfId="118" priority="155" operator="lessThan">
      <formula>0</formula>
    </cfRule>
    <cfRule type="cellIs" dxfId="117" priority="156" operator="greaterThan">
      <formula>0</formula>
    </cfRule>
  </conditionalFormatting>
  <conditionalFormatting sqref="J87">
    <cfRule type="iconSet" priority="151">
      <iconSet iconSet="3Arrows">
        <cfvo type="percent" val="0"/>
        <cfvo type="num" val="0"/>
        <cfvo type="num" val="0" gte="0"/>
      </iconSet>
    </cfRule>
    <cfRule type="cellIs" dxfId="116" priority="152" operator="lessThan">
      <formula>0</formula>
    </cfRule>
    <cfRule type="cellIs" dxfId="115" priority="153" operator="greaterThan">
      <formula>0</formula>
    </cfRule>
  </conditionalFormatting>
  <conditionalFormatting sqref="J86">
    <cfRule type="iconSet" priority="148">
      <iconSet iconSet="3Arrows">
        <cfvo type="percent" val="0"/>
        <cfvo type="num" val="0"/>
        <cfvo type="num" val="0" gte="0"/>
      </iconSet>
    </cfRule>
    <cfRule type="cellIs" dxfId="114" priority="149" operator="lessThan">
      <formula>0</formula>
    </cfRule>
    <cfRule type="cellIs" dxfId="113" priority="150" operator="greaterThan">
      <formula>0</formula>
    </cfRule>
  </conditionalFormatting>
  <conditionalFormatting sqref="J85">
    <cfRule type="iconSet" priority="145">
      <iconSet iconSet="3Arrows">
        <cfvo type="percent" val="0"/>
        <cfvo type="num" val="0"/>
        <cfvo type="num" val="0" gte="0"/>
      </iconSet>
    </cfRule>
    <cfRule type="cellIs" dxfId="112" priority="146" operator="lessThan">
      <formula>0</formula>
    </cfRule>
    <cfRule type="cellIs" dxfId="111" priority="147" operator="greaterThan">
      <formula>0</formula>
    </cfRule>
  </conditionalFormatting>
  <conditionalFormatting sqref="J88 J83:J84">
    <cfRule type="iconSet" priority="142">
      <iconSet iconSet="3Arrows">
        <cfvo type="percent" val="0"/>
        <cfvo type="num" val="0"/>
        <cfvo type="num" val="0" gte="0"/>
      </iconSet>
    </cfRule>
    <cfRule type="cellIs" dxfId="110" priority="143" operator="lessThan">
      <formula>0</formula>
    </cfRule>
    <cfRule type="cellIs" dxfId="109" priority="144" operator="greaterThan">
      <formula>0</formula>
    </cfRule>
  </conditionalFormatting>
  <conditionalFormatting sqref="J83">
    <cfRule type="iconSet" priority="139">
      <iconSet iconSet="3Arrows">
        <cfvo type="percent" val="0"/>
        <cfvo type="num" val="0"/>
        <cfvo type="num" val="0" gte="0"/>
      </iconSet>
    </cfRule>
    <cfRule type="cellIs" dxfId="108" priority="140" operator="lessThan">
      <formula>0</formula>
    </cfRule>
    <cfRule type="cellIs" dxfId="107" priority="141" operator="greaterThan">
      <formula>0</formula>
    </cfRule>
  </conditionalFormatting>
  <conditionalFormatting sqref="J84">
    <cfRule type="iconSet" priority="136">
      <iconSet iconSet="3Arrows">
        <cfvo type="percent" val="0"/>
        <cfvo type="num" val="0"/>
        <cfvo type="num" val="0" gte="0"/>
      </iconSet>
    </cfRule>
    <cfRule type="cellIs" dxfId="106" priority="137" operator="lessThan">
      <formula>0</formula>
    </cfRule>
    <cfRule type="cellIs" dxfId="105" priority="138" operator="greaterThan">
      <formula>0</formula>
    </cfRule>
  </conditionalFormatting>
  <conditionalFormatting sqref="J88">
    <cfRule type="iconSet" priority="133">
      <iconSet iconSet="3Arrows">
        <cfvo type="percent" val="0"/>
        <cfvo type="num" val="0"/>
        <cfvo type="num" val="0" gte="0"/>
      </iconSet>
    </cfRule>
    <cfRule type="cellIs" dxfId="104" priority="134" operator="lessThan">
      <formula>0</formula>
    </cfRule>
    <cfRule type="cellIs" dxfId="103" priority="135" operator="greaterThan">
      <formula>0</formula>
    </cfRule>
  </conditionalFormatting>
  <conditionalFormatting sqref="P82">
    <cfRule type="iconSet" priority="130">
      <iconSet iconSet="3Arrows">
        <cfvo type="percent" val="0"/>
        <cfvo type="num" val="0"/>
        <cfvo type="num" val="0" gte="0"/>
      </iconSet>
    </cfRule>
    <cfRule type="cellIs" dxfId="102" priority="131" operator="lessThan">
      <formula>0</formula>
    </cfRule>
    <cfRule type="cellIs" dxfId="101" priority="132" operator="greaterThan">
      <formula>0</formula>
    </cfRule>
  </conditionalFormatting>
  <conditionalFormatting sqref="P81">
    <cfRule type="iconSet" priority="127">
      <iconSet iconSet="3Arrows">
        <cfvo type="percent" val="0"/>
        <cfvo type="num" val="0"/>
        <cfvo type="num" val="0" gte="0"/>
      </iconSet>
    </cfRule>
    <cfRule type="cellIs" dxfId="100" priority="128" operator="lessThan">
      <formula>0</formula>
    </cfRule>
    <cfRule type="cellIs" dxfId="99" priority="129" operator="greaterThan">
      <formula>0</formula>
    </cfRule>
  </conditionalFormatting>
  <conditionalFormatting sqref="P80">
    <cfRule type="iconSet" priority="124">
      <iconSet iconSet="3Arrows">
        <cfvo type="percent" val="0"/>
        <cfvo type="num" val="0"/>
        <cfvo type="num" val="0" gte="0"/>
      </iconSet>
    </cfRule>
    <cfRule type="cellIs" dxfId="98" priority="125" operator="lessThan">
      <formula>0</formula>
    </cfRule>
    <cfRule type="cellIs" dxfId="97" priority="126" operator="greaterThan">
      <formula>0</formula>
    </cfRule>
  </conditionalFormatting>
  <conditionalFormatting sqref="P79">
    <cfRule type="iconSet" priority="121">
      <iconSet iconSet="3Arrows">
        <cfvo type="percent" val="0"/>
        <cfvo type="num" val="0"/>
        <cfvo type="num" val="0" gte="0"/>
      </iconSet>
    </cfRule>
    <cfRule type="cellIs" dxfId="96" priority="122" operator="lessThan">
      <formula>0</formula>
    </cfRule>
    <cfRule type="cellIs" dxfId="95" priority="123" operator="greaterThan">
      <formula>0</formula>
    </cfRule>
  </conditionalFormatting>
  <conditionalFormatting sqref="P76:P87">
    <cfRule type="iconSet" priority="118">
      <iconSet iconSet="3Arrows">
        <cfvo type="percent" val="0"/>
        <cfvo type="num" val="0"/>
        <cfvo type="num" val="0" gte="0"/>
      </iconSet>
    </cfRule>
    <cfRule type="cellIs" dxfId="94" priority="119" operator="lessThan">
      <formula>0</formula>
    </cfRule>
    <cfRule type="cellIs" dxfId="93" priority="120" operator="greaterThan">
      <formula>0</formula>
    </cfRule>
  </conditionalFormatting>
  <conditionalFormatting sqref="P54:P64">
    <cfRule type="iconSet" priority="115">
      <iconSet iconSet="3Arrows">
        <cfvo type="percent" val="0"/>
        <cfvo type="num" val="0"/>
        <cfvo type="num" val="0" gte="0"/>
      </iconSet>
    </cfRule>
    <cfRule type="cellIs" dxfId="92" priority="116" operator="lessThan">
      <formula>0</formula>
    </cfRule>
    <cfRule type="cellIs" dxfId="91" priority="117" operator="greaterThan">
      <formula>0</formula>
    </cfRule>
  </conditionalFormatting>
  <conditionalFormatting sqref="P41:P53">
    <cfRule type="iconSet" priority="112">
      <iconSet iconSet="3Arrows">
        <cfvo type="percent" val="0"/>
        <cfvo type="num" val="0"/>
        <cfvo type="num" val="0" gte="0"/>
      </iconSet>
    </cfRule>
    <cfRule type="cellIs" dxfId="90" priority="113" operator="lessThan">
      <formula>0</formula>
    </cfRule>
    <cfRule type="cellIs" dxfId="89" priority="114" operator="greaterThan">
      <formula>0</formula>
    </cfRule>
  </conditionalFormatting>
  <conditionalFormatting sqref="P36:P40">
    <cfRule type="iconSet" priority="109">
      <iconSet iconSet="3Arrows">
        <cfvo type="percent" val="0"/>
        <cfvo type="num" val="0"/>
        <cfvo type="num" val="0" gte="0"/>
      </iconSet>
    </cfRule>
    <cfRule type="cellIs" dxfId="88" priority="110" operator="lessThan">
      <formula>0</formula>
    </cfRule>
    <cfRule type="cellIs" dxfId="87" priority="111" operator="greaterThan">
      <formula>0</formula>
    </cfRule>
  </conditionalFormatting>
  <conditionalFormatting sqref="P65:P75">
    <cfRule type="iconSet" priority="106">
      <iconSet iconSet="3Arrows">
        <cfvo type="percent" val="0"/>
        <cfvo type="num" val="0"/>
        <cfvo type="num" val="0" gte="0"/>
      </iconSet>
    </cfRule>
    <cfRule type="cellIs" dxfId="86" priority="107" operator="lessThan">
      <formula>0</formula>
    </cfRule>
    <cfRule type="cellIs" dxfId="85" priority="108" operator="greaterThan">
      <formula>0</formula>
    </cfRule>
  </conditionalFormatting>
  <conditionalFormatting sqref="P83:P88">
    <cfRule type="iconSet" priority="103">
      <iconSet iconSet="3Arrows">
        <cfvo type="percent" val="0"/>
        <cfvo type="num" val="0"/>
        <cfvo type="num" val="0" gte="0"/>
      </iconSet>
    </cfRule>
    <cfRule type="cellIs" dxfId="84" priority="104" operator="lessThan">
      <formula>0</formula>
    </cfRule>
    <cfRule type="cellIs" dxfId="83" priority="105" operator="greaterThan">
      <formula>0</formula>
    </cfRule>
  </conditionalFormatting>
  <conditionalFormatting sqref="P87">
    <cfRule type="iconSet" priority="100">
      <iconSet iconSet="3Arrows">
        <cfvo type="percent" val="0"/>
        <cfvo type="num" val="0"/>
        <cfvo type="num" val="0" gte="0"/>
      </iconSet>
    </cfRule>
    <cfRule type="cellIs" dxfId="82" priority="101" operator="lessThan">
      <formula>0</formula>
    </cfRule>
    <cfRule type="cellIs" dxfId="81" priority="102" operator="greaterThan">
      <formula>0</formula>
    </cfRule>
  </conditionalFormatting>
  <conditionalFormatting sqref="P86">
    <cfRule type="iconSet" priority="97">
      <iconSet iconSet="3Arrows">
        <cfvo type="percent" val="0"/>
        <cfvo type="num" val="0"/>
        <cfvo type="num" val="0" gte="0"/>
      </iconSet>
    </cfRule>
    <cfRule type="cellIs" dxfId="80" priority="98" operator="lessThan">
      <formula>0</formula>
    </cfRule>
    <cfRule type="cellIs" dxfId="79" priority="99" operator="greaterThan">
      <formula>0</formula>
    </cfRule>
  </conditionalFormatting>
  <conditionalFormatting sqref="P85">
    <cfRule type="iconSet" priority="94">
      <iconSet iconSet="3Arrows">
        <cfvo type="percent" val="0"/>
        <cfvo type="num" val="0"/>
        <cfvo type="num" val="0" gte="0"/>
      </iconSet>
    </cfRule>
    <cfRule type="cellIs" dxfId="78" priority="95" operator="lessThan">
      <formula>0</formula>
    </cfRule>
    <cfRule type="cellIs" dxfId="77" priority="96" operator="greaterThan">
      <formula>0</formula>
    </cfRule>
  </conditionalFormatting>
  <conditionalFormatting sqref="P88 P83:P84">
    <cfRule type="iconSet" priority="91">
      <iconSet iconSet="3Arrows">
        <cfvo type="percent" val="0"/>
        <cfvo type="num" val="0"/>
        <cfvo type="num" val="0" gte="0"/>
      </iconSet>
    </cfRule>
    <cfRule type="cellIs" dxfId="76" priority="92" operator="lessThan">
      <formula>0</formula>
    </cfRule>
    <cfRule type="cellIs" dxfId="75" priority="93" operator="greaterThan">
      <formula>0</formula>
    </cfRule>
  </conditionalFormatting>
  <conditionalFormatting sqref="P83">
    <cfRule type="iconSet" priority="88">
      <iconSet iconSet="3Arrows">
        <cfvo type="percent" val="0"/>
        <cfvo type="num" val="0"/>
        <cfvo type="num" val="0" gte="0"/>
      </iconSet>
    </cfRule>
    <cfRule type="cellIs" dxfId="74" priority="89" operator="lessThan">
      <formula>0</formula>
    </cfRule>
    <cfRule type="cellIs" dxfId="73" priority="90" operator="greaterThan">
      <formula>0</formula>
    </cfRule>
  </conditionalFormatting>
  <conditionalFormatting sqref="P84">
    <cfRule type="iconSet" priority="85">
      <iconSet iconSet="3Arrows">
        <cfvo type="percent" val="0"/>
        <cfvo type="num" val="0"/>
        <cfvo type="num" val="0" gte="0"/>
      </iconSet>
    </cfRule>
    <cfRule type="cellIs" dxfId="72" priority="86" operator="lessThan">
      <formula>0</formula>
    </cfRule>
    <cfRule type="cellIs" dxfId="71" priority="87" operator="greaterThan">
      <formula>0</formula>
    </cfRule>
  </conditionalFormatting>
  <conditionalFormatting sqref="P88">
    <cfRule type="iconSet" priority="82">
      <iconSet iconSet="3Arrows">
        <cfvo type="percent" val="0"/>
        <cfvo type="num" val="0"/>
        <cfvo type="num" val="0" gte="0"/>
      </iconSet>
    </cfRule>
    <cfRule type="cellIs" dxfId="70" priority="83" operator="lessThan">
      <formula>0</formula>
    </cfRule>
    <cfRule type="cellIs" dxfId="69" priority="84" operator="greaterThan">
      <formula>0</formula>
    </cfRule>
  </conditionalFormatting>
  <conditionalFormatting sqref="J89">
    <cfRule type="iconSet" priority="79">
      <iconSet iconSet="3Arrows">
        <cfvo type="percent" val="0"/>
        <cfvo type="num" val="0"/>
        <cfvo type="num" val="0" gte="0"/>
      </iconSet>
    </cfRule>
    <cfRule type="cellIs" dxfId="68" priority="80" operator="lessThan">
      <formula>0</formula>
    </cfRule>
    <cfRule type="cellIs" dxfId="67" priority="81" operator="greaterThan">
      <formula>0</formula>
    </cfRule>
  </conditionalFormatting>
  <conditionalFormatting sqref="J90">
    <cfRule type="iconSet" priority="76">
      <iconSet iconSet="3Arrows">
        <cfvo type="percent" val="0"/>
        <cfvo type="num" val="0"/>
        <cfvo type="num" val="0" gte="0"/>
      </iconSet>
    </cfRule>
    <cfRule type="cellIs" dxfId="66" priority="77" operator="lessThan">
      <formula>0</formula>
    </cfRule>
    <cfRule type="cellIs" dxfId="65" priority="78" operator="greaterThan">
      <formula>0</formula>
    </cfRule>
  </conditionalFormatting>
  <conditionalFormatting sqref="J89">
    <cfRule type="iconSet" priority="73">
      <iconSet iconSet="3Arrows">
        <cfvo type="percent" val="0"/>
        <cfvo type="num" val="0"/>
        <cfvo type="num" val="0" gte="0"/>
      </iconSet>
    </cfRule>
    <cfRule type="cellIs" dxfId="64" priority="74" operator="lessThan">
      <formula>0</formula>
    </cfRule>
    <cfRule type="cellIs" dxfId="63" priority="75" operator="greaterThan">
      <formula>0</formula>
    </cfRule>
  </conditionalFormatting>
  <conditionalFormatting sqref="J88">
    <cfRule type="iconSet" priority="70">
      <iconSet iconSet="3Arrows">
        <cfvo type="percent" val="0"/>
        <cfvo type="num" val="0"/>
        <cfvo type="num" val="0" gte="0"/>
      </iconSet>
    </cfRule>
    <cfRule type="cellIs" dxfId="62" priority="71" operator="lessThan">
      <formula>0</formula>
    </cfRule>
    <cfRule type="cellIs" dxfId="61" priority="72" operator="greaterThan">
      <formula>0</formula>
    </cfRule>
  </conditionalFormatting>
  <conditionalFormatting sqref="J91:J94">
    <cfRule type="iconSet" priority="67">
      <iconSet iconSet="3Arrows">
        <cfvo type="percent" val="0"/>
        <cfvo type="num" val="0"/>
        <cfvo type="num" val="0" gte="0"/>
      </iconSet>
    </cfRule>
    <cfRule type="cellIs" dxfId="60" priority="68" operator="lessThan">
      <formula>0</formula>
    </cfRule>
    <cfRule type="cellIs" dxfId="59" priority="69" operator="greaterThan">
      <formula>0</formula>
    </cfRule>
  </conditionalFormatting>
  <conditionalFormatting sqref="J94">
    <cfRule type="iconSet" priority="64">
      <iconSet iconSet="3Arrows">
        <cfvo type="percent" val="0"/>
        <cfvo type="num" val="0"/>
        <cfvo type="num" val="0" gte="0"/>
      </iconSet>
    </cfRule>
    <cfRule type="cellIs" dxfId="58" priority="65" operator="lessThan">
      <formula>0</formula>
    </cfRule>
    <cfRule type="cellIs" dxfId="57" priority="66" operator="greaterThan">
      <formula>0</formula>
    </cfRule>
  </conditionalFormatting>
  <conditionalFormatting sqref="J93">
    <cfRule type="iconSet" priority="61">
      <iconSet iconSet="3Arrows">
        <cfvo type="percent" val="0"/>
        <cfvo type="num" val="0"/>
        <cfvo type="num" val="0" gte="0"/>
      </iconSet>
    </cfRule>
    <cfRule type="cellIs" dxfId="56" priority="62" operator="lessThan">
      <formula>0</formula>
    </cfRule>
    <cfRule type="cellIs" dxfId="55" priority="63" operator="greaterThan">
      <formula>0</formula>
    </cfRule>
  </conditionalFormatting>
  <conditionalFormatting sqref="J91:J92">
    <cfRule type="iconSet" priority="58">
      <iconSet iconSet="3Arrows">
        <cfvo type="percent" val="0"/>
        <cfvo type="num" val="0"/>
        <cfvo type="num" val="0" gte="0"/>
      </iconSet>
    </cfRule>
    <cfRule type="cellIs" dxfId="54" priority="59" operator="lessThan">
      <formula>0</formula>
    </cfRule>
    <cfRule type="cellIs" dxfId="53" priority="60" operator="greaterThan">
      <formula>0</formula>
    </cfRule>
  </conditionalFormatting>
  <conditionalFormatting sqref="J91:J92">
    <cfRule type="iconSet" priority="55">
      <iconSet iconSet="3Arrows">
        <cfvo type="percent" val="0"/>
        <cfvo type="num" val="0"/>
        <cfvo type="num" val="0" gte="0"/>
      </iconSet>
    </cfRule>
    <cfRule type="cellIs" dxfId="52" priority="56" operator="lessThan">
      <formula>0</formula>
    </cfRule>
    <cfRule type="cellIs" dxfId="51" priority="57" operator="greaterThan">
      <formula>0</formula>
    </cfRule>
  </conditionalFormatting>
  <conditionalFormatting sqref="J92">
    <cfRule type="iconSet" priority="52">
      <iconSet iconSet="3Arrows">
        <cfvo type="percent" val="0"/>
        <cfvo type="num" val="0"/>
        <cfvo type="num" val="0" gte="0"/>
      </iconSet>
    </cfRule>
    <cfRule type="cellIs" dxfId="50" priority="53" operator="lessThan">
      <formula>0</formula>
    </cfRule>
    <cfRule type="cellIs" dxfId="49" priority="54" operator="greaterThan">
      <formula>0</formula>
    </cfRule>
  </conditionalFormatting>
  <conditionalFormatting sqref="P90:P91">
    <cfRule type="iconSet" priority="49">
      <iconSet iconSet="3Arrows">
        <cfvo type="percent" val="0"/>
        <cfvo type="num" val="0"/>
        <cfvo type="num" val="0" gte="0"/>
      </iconSet>
    </cfRule>
    <cfRule type="cellIs" dxfId="48" priority="50" operator="lessThan">
      <formula>0</formula>
    </cfRule>
    <cfRule type="cellIs" dxfId="47" priority="51" operator="greaterThan">
      <formula>0</formula>
    </cfRule>
  </conditionalFormatting>
  <conditionalFormatting sqref="P89">
    <cfRule type="iconSet" priority="46">
      <iconSet iconSet="3Arrows">
        <cfvo type="percent" val="0"/>
        <cfvo type="num" val="0"/>
        <cfvo type="num" val="0" gte="0"/>
      </iconSet>
    </cfRule>
    <cfRule type="cellIs" dxfId="46" priority="47" operator="lessThan">
      <formula>0</formula>
    </cfRule>
    <cfRule type="cellIs" dxfId="45" priority="48" operator="greaterThan">
      <formula>0</formula>
    </cfRule>
  </conditionalFormatting>
  <conditionalFormatting sqref="P91:P95">
    <cfRule type="iconSet" priority="43">
      <iconSet iconSet="3Arrows">
        <cfvo type="percent" val="0"/>
        <cfvo type="num" val="0"/>
        <cfvo type="num" val="0" gte="0"/>
      </iconSet>
    </cfRule>
    <cfRule type="cellIs" dxfId="44" priority="44" operator="lessThan">
      <formula>0</formula>
    </cfRule>
    <cfRule type="cellIs" dxfId="43" priority="45" operator="greaterThan">
      <formula>0</formula>
    </cfRule>
  </conditionalFormatting>
  <conditionalFormatting sqref="P95">
    <cfRule type="iconSet" priority="40">
      <iconSet iconSet="3Arrows">
        <cfvo type="percent" val="0"/>
        <cfvo type="num" val="0"/>
        <cfvo type="num" val="0" gte="0"/>
      </iconSet>
    </cfRule>
    <cfRule type="cellIs" dxfId="42" priority="41" operator="lessThan">
      <formula>0</formula>
    </cfRule>
    <cfRule type="cellIs" dxfId="41" priority="42" operator="greaterThan">
      <formula>0</formula>
    </cfRule>
  </conditionalFormatting>
  <conditionalFormatting sqref="P94">
    <cfRule type="iconSet" priority="37">
      <iconSet iconSet="3Arrows">
        <cfvo type="percent" val="0"/>
        <cfvo type="num" val="0"/>
        <cfvo type="num" val="0" gte="0"/>
      </iconSet>
    </cfRule>
    <cfRule type="cellIs" dxfId="40" priority="38" operator="lessThan">
      <formula>0</formula>
    </cfRule>
    <cfRule type="cellIs" dxfId="39" priority="39" operator="greaterThan">
      <formula>0</formula>
    </cfRule>
  </conditionalFormatting>
  <conditionalFormatting sqref="P93">
    <cfRule type="iconSet" priority="34">
      <iconSet iconSet="3Arrows">
        <cfvo type="percent" val="0"/>
        <cfvo type="num" val="0"/>
        <cfvo type="num" val="0" gte="0"/>
      </iconSet>
    </cfRule>
    <cfRule type="cellIs" dxfId="38" priority="35" operator="lessThan">
      <formula>0</formula>
    </cfRule>
    <cfRule type="cellIs" dxfId="37" priority="36" operator="greaterThan">
      <formula>0</formula>
    </cfRule>
  </conditionalFormatting>
  <conditionalFormatting sqref="P91:P92">
    <cfRule type="iconSet" priority="31">
      <iconSet iconSet="3Arrows">
        <cfvo type="percent" val="0"/>
        <cfvo type="num" val="0"/>
        <cfvo type="num" val="0" gte="0"/>
      </iconSet>
    </cfRule>
    <cfRule type="cellIs" dxfId="36" priority="32" operator="lessThan">
      <formula>0</formula>
    </cfRule>
    <cfRule type="cellIs" dxfId="35" priority="33" operator="greaterThan">
      <formula>0</formula>
    </cfRule>
  </conditionalFormatting>
  <conditionalFormatting sqref="P91">
    <cfRule type="iconSet" priority="28">
      <iconSet iconSet="3Arrows">
        <cfvo type="percent" val="0"/>
        <cfvo type="num" val="0"/>
        <cfvo type="num" val="0" gte="0"/>
      </iconSet>
    </cfRule>
    <cfRule type="cellIs" dxfId="34" priority="29" operator="lessThan">
      <formula>0</formula>
    </cfRule>
    <cfRule type="cellIs" dxfId="33" priority="30" operator="greaterThan">
      <formula>0</formula>
    </cfRule>
  </conditionalFormatting>
  <conditionalFormatting sqref="P92">
    <cfRule type="iconSet" priority="25">
      <iconSet iconSet="3Arrows">
        <cfvo type="percent" val="0"/>
        <cfvo type="num" val="0"/>
        <cfvo type="num" val="0" gte="0"/>
      </iconSet>
    </cfRule>
    <cfRule type="cellIs" dxfId="32" priority="26" operator="lessThan">
      <formula>0</formula>
    </cfRule>
    <cfRule type="cellIs" dxfId="31" priority="27" operator="greaterThan">
      <formula>0</formula>
    </cfRule>
  </conditionalFormatting>
  <conditionalFormatting sqref="J42:J46 J48:J52">
    <cfRule type="iconSet" priority="22">
      <iconSet iconSet="3Arrows">
        <cfvo type="percent" val="0"/>
        <cfvo type="num" val="0"/>
        <cfvo type="num" val="0" gte="0"/>
      </iconSet>
    </cfRule>
    <cfRule type="cellIs" dxfId="30" priority="23" operator="lessThan">
      <formula>0</formula>
    </cfRule>
    <cfRule type="cellIs" dxfId="29" priority="24" operator="greaterThan">
      <formula>0</formula>
    </cfRule>
  </conditionalFormatting>
  <conditionalFormatting sqref="J41 J47 J53">
    <cfRule type="iconSet" priority="19">
      <iconSet iconSet="3Arrows">
        <cfvo type="percent" val="0"/>
        <cfvo type="num" val="0"/>
        <cfvo type="num" val="0" gte="0"/>
      </iconSet>
    </cfRule>
    <cfRule type="cellIs" dxfId="28" priority="20" operator="lessThan">
      <formula>0</formula>
    </cfRule>
    <cfRule type="cellIs" dxfId="27" priority="21" operator="greaterThan">
      <formula>0</formula>
    </cfRule>
  </conditionalFormatting>
  <conditionalFormatting sqref="J47">
    <cfRule type="iconSet" priority="16">
      <iconSet iconSet="3Arrows">
        <cfvo type="percent" val="0"/>
        <cfvo type="num" val="0"/>
        <cfvo type="num" val="0" gte="0"/>
      </iconSet>
    </cfRule>
    <cfRule type="cellIs" dxfId="26" priority="17" operator="lessThan">
      <formula>0</formula>
    </cfRule>
    <cfRule type="cellIs" dxfId="25" priority="18" operator="greaterThan">
      <formula>0</formula>
    </cfRule>
  </conditionalFormatting>
  <conditionalFormatting sqref="J53">
    <cfRule type="iconSet" priority="13">
      <iconSet iconSet="3Arrows">
        <cfvo type="percent" val="0"/>
        <cfvo type="num" val="0"/>
        <cfvo type="num" val="0" gte="0"/>
      </iconSet>
    </cfRule>
    <cfRule type="cellIs" dxfId="24" priority="14" operator="lessThan">
      <formula>0</formula>
    </cfRule>
    <cfRule type="cellIs" dxfId="23" priority="15" operator="greaterThan">
      <formula>0</formula>
    </cfRule>
  </conditionalFormatting>
  <conditionalFormatting sqref="J95:J96">
    <cfRule type="iconSet" priority="10">
      <iconSet iconSet="3Arrows">
        <cfvo type="percent" val="0"/>
        <cfvo type="num" val="0"/>
        <cfvo type="num" val="0" gte="0"/>
      </iconSet>
    </cfRule>
    <cfRule type="cellIs" dxfId="22" priority="11" operator="lessThan">
      <formula>0</formula>
    </cfRule>
    <cfRule type="cellIs" dxfId="21" priority="12" operator="greaterThan">
      <formula>0</formula>
    </cfRule>
  </conditionalFormatting>
  <conditionalFormatting sqref="J95">
    <cfRule type="iconSet" priority="7">
      <iconSet iconSet="3Arrows">
        <cfvo type="percent" val="0"/>
        <cfvo type="num" val="0"/>
        <cfvo type="num" val="0" gte="0"/>
      </iconSet>
    </cfRule>
    <cfRule type="cellIs" dxfId="20" priority="8" operator="lessThan">
      <formula>0</formula>
    </cfRule>
    <cfRule type="cellIs" dxfId="19" priority="9" operator="greaterThan">
      <formula>0</formula>
    </cfRule>
  </conditionalFormatting>
  <conditionalFormatting sqref="J96">
    <cfRule type="iconSet" priority="4">
      <iconSet iconSet="3Arrows">
        <cfvo type="percent" val="0"/>
        <cfvo type="num" val="0"/>
        <cfvo type="num" val="0" gte="0"/>
      </iconSet>
    </cfRule>
    <cfRule type="cellIs" dxfId="18" priority="5" operator="lessThan">
      <formula>0</formula>
    </cfRule>
    <cfRule type="cellIs" dxfId="17" priority="6" operator="greaterThan">
      <formula>0</formula>
    </cfRule>
  </conditionalFormatting>
  <conditionalFormatting sqref="J6:J108">
    <cfRule type="cellIs" dxfId="16" priority="1" operator="lessThan">
      <formula>-0.1</formula>
    </cfRule>
    <cfRule type="cellIs" dxfId="15" priority="2" operator="greaterThan">
      <formula>0.1</formula>
    </cfRule>
    <cfRule type="cellIs" dxfId="14" priority="3" operator="greaterThan">
      <formula>0.1</formula>
    </cfRule>
  </conditionalFormatting>
  <conditionalFormatting sqref="J6:J108">
    <cfRule type="iconSet" priority="230">
      <iconSet iconSet="3Arrows">
        <cfvo type="percent" val="0"/>
        <cfvo type="num" val="0"/>
        <cfvo type="num" val="0" gte="0"/>
      </iconSet>
    </cfRule>
    <cfRule type="cellIs" dxfId="13" priority="231" operator="lessThan">
      <formula>0</formula>
    </cfRule>
    <cfRule type="cellIs" dxfId="12" priority="232" operator="greaterThan">
      <formula>0</formula>
    </cfRule>
  </conditionalFormatting>
  <conditionalFormatting sqref="P6:P108">
    <cfRule type="iconSet" priority="233">
      <iconSet iconSet="3Arrows">
        <cfvo type="percent" val="0"/>
        <cfvo type="num" val="0"/>
        <cfvo type="num" val="0" gte="0"/>
      </iconSet>
    </cfRule>
    <cfRule type="cellIs" dxfId="11" priority="234" operator="lessThan">
      <formula>0</formula>
    </cfRule>
    <cfRule type="cellIs" dxfId="10" priority="235" operator="greaterThan">
      <formula>0</formula>
    </cfRule>
  </conditionalFormatting>
  <conditionalFormatting sqref="J90:J108">
    <cfRule type="iconSet" priority="236">
      <iconSet iconSet="3Arrows">
        <cfvo type="percent" val="0"/>
        <cfvo type="num" val="0"/>
        <cfvo type="num" val="0" gte="0"/>
      </iconSet>
    </cfRule>
    <cfRule type="cellIs" dxfId="9" priority="237" operator="lessThan">
      <formula>0</formula>
    </cfRule>
    <cfRule type="cellIs" dxfId="8" priority="238" operator="greaterThan">
      <formula>0</formula>
    </cfRule>
  </conditionalFormatting>
  <conditionalFormatting sqref="P89:P108">
    <cfRule type="iconSet" priority="239">
      <iconSet iconSet="3Arrows">
        <cfvo type="percent" val="0"/>
        <cfvo type="num" val="0"/>
        <cfvo type="num" val="0" gte="0"/>
      </iconSet>
    </cfRule>
    <cfRule type="cellIs" dxfId="7" priority="240" operator="lessThan">
      <formula>0</formula>
    </cfRule>
    <cfRule type="cellIs" dxfId="6" priority="241" operator="greaterThan">
      <formula>0</formula>
    </cfRule>
  </conditionalFormatting>
  <conditionalFormatting sqref="J89:J108">
    <cfRule type="iconSet" priority="242">
      <iconSet iconSet="3Arrows">
        <cfvo type="percent" val="0"/>
        <cfvo type="num" val="0"/>
        <cfvo type="num" val="0" gte="0"/>
      </iconSet>
    </cfRule>
    <cfRule type="cellIs" dxfId="5" priority="243" operator="lessThan">
      <formula>0</formula>
    </cfRule>
    <cfRule type="cellIs" dxfId="4" priority="244" operator="greaterThan">
      <formula>0</formula>
    </cfRule>
  </conditionalFormatting>
  <conditionalFormatting sqref="J95:J108">
    <cfRule type="iconSet" priority="245">
      <iconSet iconSet="3Arrows">
        <cfvo type="percent" val="0"/>
        <cfvo type="num" val="0"/>
        <cfvo type="num" val="0" gte="0"/>
      </iconSet>
    </cfRule>
    <cfRule type="cellIs" dxfId="3" priority="246" operator="lessThan">
      <formula>0</formula>
    </cfRule>
    <cfRule type="cellIs" dxfId="2" priority="247" operator="greaterThan">
      <formula>0</formula>
    </cfRule>
  </conditionalFormatting>
  <conditionalFormatting sqref="J97:J108">
    <cfRule type="iconSet" priority="248">
      <iconSet iconSet="3Arrows">
        <cfvo type="percent" val="0"/>
        <cfvo type="num" val="0"/>
        <cfvo type="num" val="0" gte="0"/>
      </iconSet>
    </cfRule>
    <cfRule type="cellIs" dxfId="1" priority="249" operator="lessThan">
      <formula>0</formula>
    </cfRule>
    <cfRule type="cellIs" dxfId="0" priority="250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351877-8685-4185-8288-6C5D1C00EFEC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1718afe2-fff6-4ed7-9379-05655c0674cb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Ngozi Chukwuneke</cp:lastModifiedBy>
  <cp:lastPrinted>2019-06-28T13:32:12Z</cp:lastPrinted>
  <dcterms:created xsi:type="dcterms:W3CDTF">2011-05-06T08:53:19Z</dcterms:created>
  <dcterms:modified xsi:type="dcterms:W3CDTF">2022-03-22T13:33:36Z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