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16303BA3-085A-4E36-BAF8-A6FE200C4832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<sst xmlns="http://schemas.openxmlformats.org/spreadsheetml/2006/main" count="123" uniqueCount="123">
  <si>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</si>
  <si>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</si>
  <si>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</si>
  <si>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</si>
  <si>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</si>
  <si>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</si>
  <si>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</si>
  <si>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</si>
  <si>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</si>
  <si>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</si>
  <si>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</si>
  <si>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</si>
  <si>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</si>
  <si>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</si>
  <si>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</si>
  <si>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</si>
  <si>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</si>
  <si>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</si>
  <si>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</si>
  <si>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</si>
  <si>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</si>
  <si>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</si>
  <si>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</si>
  <si>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</si>
  <si>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</si>
  <si>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</si>
  <si>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</si>
  <si>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</si>
  <si>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</si>
  <si>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</si>
  <si>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UBN</t>
  </si>
  <si>
    <t>UNILEVER</t>
  </si>
  <si>
    <t>UCAP</t>
  </si>
  <si>
    <t>STERLNBANK</t>
  </si>
  <si>
    <t>TOTAL</t>
  </si>
  <si>
    <t>ETERNA</t>
  </si>
  <si>
    <t>NAHCO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</si>
  <si>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</si>
  <si>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</si>
  <si>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</si>
  <si>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</si>
  <si>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</si>
  <si>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</si>
  <si>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</si>
  <si>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</si>
  <si>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</si>
  <si>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</si>
  <si>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</si>
  <si>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</si>
  <si>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</si>
  <si>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</si>
  <si>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</si>
  <si>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CONOIL</t>
  </si>
  <si>
    <t>UNITYBNK</t>
  </si>
  <si>
    <t>CAVERTON</t>
  </si>
  <si>
    <t>BUACEMENT</t>
  </si>
  <si>
    <t>ARDOVA</t>
  </si>
  <si>
    <t>FIDSON</t>
  </si>
  <si>
    <t>PRESCO</t>
  </si>
  <si>
    <t>CUSTODIAN</t>
  </si>
  <si>
    <t>JAIZBANK</t>
  </si>
  <si>
    <t>LIVESTOCK</t>
  </si>
  <si>
    <t>MBENEFIT</t>
  </si>
  <si>
    <t>CAP</t>
  </si>
  <si>
    <t>AIRTELAFRI</t>
  </si>
  <si>
    <t>MANSARD</t>
  </si>
  <si>
    <t>S/N</t>
  </si>
  <si>
    <t>CHAMPION</t>
  </si>
  <si>
    <t>CUTIX</t>
  </si>
  <si>
    <t>FTNCOCOA</t>
  </si>
  <si>
    <t>JAPAULGOLD</t>
  </si>
  <si>
    <t>MRS</t>
  </si>
  <si>
    <t>BERGER</t>
  </si>
  <si>
    <t>COURTVILLE</t>
  </si>
  <si>
    <t>NEM</t>
  </si>
  <si>
    <t>LASACO</t>
  </si>
  <si>
    <t>REGALINS</t>
  </si>
  <si>
    <t>REDSTAREX</t>
  </si>
  <si>
    <t>LEARNAFRCA</t>
  </si>
  <si>
    <t>VERITASKAP</t>
  </si>
  <si>
    <t>AFRIPRUD</t>
  </si>
  <si>
    <t>NEIMETH</t>
  </si>
  <si>
    <t>ABCTRANS</t>
  </si>
  <si>
    <t>MULTIVERSE</t>
  </si>
  <si>
    <t>GTCO</t>
  </si>
  <si>
    <t>ACCESS</t>
  </si>
  <si>
    <t>DANGCEM</t>
  </si>
  <si>
    <t>FBNH</t>
  </si>
  <si>
    <t>MTNN</t>
  </si>
  <si>
    <t>SEPLAT</t>
  </si>
  <si>
    <t>UBA</t>
  </si>
  <si>
    <t>WAPCO</t>
  </si>
  <si>
    <t>ZENITHBANK</t>
  </si>
  <si>
    <t>UPDC</t>
  </si>
  <si>
    <t>LINKASSURE</t>
  </si>
  <si>
    <t>CORNERST</t>
  </si>
  <si>
    <t>CILEASING</t>
  </si>
  <si>
    <t>PRESTIGE</t>
  </si>
  <si>
    <t>SCOA</t>
  </si>
  <si>
    <t>NPFMCRFBK</t>
  </si>
  <si>
    <t>UNIVINSURE</t>
  </si>
  <si>
    <t>UPL</t>
  </si>
  <si>
    <t>ROYALEX</t>
  </si>
  <si>
    <t>NGXGROUP</t>
  </si>
  <si>
    <t>CWG</t>
  </si>
  <si>
    <t>IKEJAHOTEL</t>
  </si>
  <si>
    <t>PHARMDEKO</t>
  </si>
  <si>
    <t>BOCGAS</t>
  </si>
  <si>
    <t>DAARCOMM</t>
  </si>
  <si>
    <t>ACADEMY</t>
  </si>
  <si>
    <t>BETAGLAS</t>
  </si>
  <si>
    <t>RTBRISCOE</t>
  </si>
  <si>
    <t>SKYAVN</t>
  </si>
  <si>
    <t>ABBEYBDS</t>
  </si>
  <si>
    <t>CHIPLC</t>
  </si>
  <si>
    <t>NNFM</t>
  </si>
  <si>
    <t>SOVRENINS</t>
  </si>
  <si>
    <t>AFRINSURE</t>
  </si>
  <si>
    <t>ETRANZACT</t>
  </si>
  <si>
    <t>GSPECPLC</t>
  </si>
  <si>
    <t>MAYBAKER</t>
  </si>
  <si>
    <t>PREMPAINTS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</si>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</sst>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0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9"/>
  <sheetViews>
    <sheetView tabSelected="1" zoomScaleNormal="100" zoomScaleSheetLayoutView="100" workbookViewId="0">
      <pane ySplit="5" topLeftCell="A6" activePane="bottomLeft" state="frozen"/>
      <selection pane="bottomLeft" activeCell="R133" sqref="R133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5" t="s">
        <v>13</v>
      </c>
      <c r="G3" s="35"/>
      <c r="H3" s="35"/>
      <c r="I3" s="34">
        <f ca="1">TODAY()</f>
        <v>44522</v>
      </c>
      <c r="J3" s="34"/>
      <c r="K3" s="3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66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39</v>
      </c>
      <c r="O5" s="6" t="s">
        <v>12</v>
      </c>
      <c r="P5" s="8" t="s">
        <v>14</v>
      </c>
      <c r="Q5" s="6" t="s">
        <v>45</v>
      </c>
      <c r="R5" s="6" t="s">
        <v>46</v>
      </c>
    </row>
    <row r="6" spans="1:188" x14ac:dyDescent="0.25">
      <c r="A6" s="27">
        <v>1</v>
      </c>
      <c r="B6" s="27" t="s">
        <v>113</v>
      </c>
      <c r="C6" s="21">
        <v>0.95</v>
      </c>
      <c r="D6" s="21">
        <v>0.95</v>
      </c>
      <c r="E6" s="21">
        <v>0.95</v>
      </c>
      <c r="F6" s="21">
        <v>0.95</v>
      </c>
      <c r="G6" s="28">
        <v>0.95</v>
      </c>
      <c r="H6" s="29">
        <v>0</v>
      </c>
      <c r="I6" s="30">
        <v>0</v>
      </c>
      <c r="J6" s="22">
        <v>0</v>
      </c>
      <c r="K6" s="31">
        <v>1000</v>
      </c>
      <c r="L6" s="31">
        <v>1030</v>
      </c>
      <c r="M6" s="23">
        <v>2.4815091430361145</v>
      </c>
      <c r="N6" s="23">
        <v>6138.4615389000001</v>
      </c>
      <c r="O6" s="24">
        <v>1.03</v>
      </c>
      <c r="P6" s="22">
        <v>-9.5238095238095344E-2</v>
      </c>
      <c r="Q6" s="21">
        <v>1.05</v>
      </c>
      <c r="R6" s="21">
        <v>0.86</v>
      </c>
      <c r="S6" s="33"/>
      <c r="T6" s="32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82</v>
      </c>
      <c r="C7" s="21">
        <v>0.3</v>
      </c>
      <c r="D7" s="21">
        <v>0.3</v>
      </c>
      <c r="E7" s="21">
        <v>0.28999999999999998</v>
      </c>
      <c r="F7" s="21">
        <v>0.28999999999999998</v>
      </c>
      <c r="G7" s="28">
        <v>0.28999999999999998</v>
      </c>
      <c r="H7" s="29">
        <v>0</v>
      </c>
      <c r="I7" s="30">
        <v>-1.0000000000000009E-2</v>
      </c>
      <c r="J7" s="22">
        <v>-3.3333333333333326E-2</v>
      </c>
      <c r="K7" s="31">
        <v>1058631</v>
      </c>
      <c r="L7" s="31">
        <v>308636.78000000003</v>
      </c>
      <c r="M7" s="23">
        <v>743.57766159924836</v>
      </c>
      <c r="N7" s="23">
        <v>480.73300028999995</v>
      </c>
      <c r="O7" s="24">
        <v>0.2915433045130929</v>
      </c>
      <c r="P7" s="22">
        <v>-0.23684210526315796</v>
      </c>
      <c r="Q7" s="21">
        <v>0.44</v>
      </c>
      <c r="R7" s="21">
        <v>0.28000000000000003</v>
      </c>
      <c r="S7" s="33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109</v>
      </c>
      <c r="C8" s="21">
        <v>0.36</v>
      </c>
      <c r="D8" s="21">
        <v>0.36</v>
      </c>
      <c r="E8" s="21">
        <v>0.36</v>
      </c>
      <c r="F8" s="21">
        <v>0.36</v>
      </c>
      <c r="G8" s="28">
        <v>0.36</v>
      </c>
      <c r="H8" s="29">
        <v>0</v>
      </c>
      <c r="I8" s="30">
        <v>0</v>
      </c>
      <c r="J8" s="22">
        <v>0</v>
      </c>
      <c r="K8" s="31">
        <v>782324</v>
      </c>
      <c r="L8" s="31">
        <v>282025.46999999997</v>
      </c>
      <c r="M8" s="23">
        <v>679.46483725636631</v>
      </c>
      <c r="N8" s="23">
        <v>217.72799999999998</v>
      </c>
      <c r="O8" s="24">
        <v>0.36049701913785076</v>
      </c>
      <c r="P8" s="22">
        <v>0.19999999999999996</v>
      </c>
      <c r="Q8" s="21">
        <v>0.45</v>
      </c>
      <c r="R8" s="21">
        <v>0.3</v>
      </c>
      <c r="S8" s="33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85</v>
      </c>
      <c r="C9" s="21">
        <v>9</v>
      </c>
      <c r="D9" s="21">
        <v>9</v>
      </c>
      <c r="E9" s="21">
        <v>9.1</v>
      </c>
      <c r="F9" s="21">
        <v>9</v>
      </c>
      <c r="G9" s="28">
        <v>9.1</v>
      </c>
      <c r="H9" s="29">
        <v>1.1111111111111072E-2</v>
      </c>
      <c r="I9" s="30">
        <v>9.9999999999999645E-2</v>
      </c>
      <c r="J9" s="22">
        <v>1.1111111111111072E-2</v>
      </c>
      <c r="K9" s="31">
        <v>9770473</v>
      </c>
      <c r="L9" s="31">
        <v>88083554.599999994</v>
      </c>
      <c r="M9" s="23">
        <v>212213.73406895221</v>
      </c>
      <c r="N9" s="23">
        <v>323461.55314199999</v>
      </c>
      <c r="O9" s="24">
        <v>9.015280488467651</v>
      </c>
      <c r="P9" s="22">
        <v>7.6923076923076872E-2</v>
      </c>
      <c r="Q9" s="21">
        <v>9.8000000000000007</v>
      </c>
      <c r="R9" s="21">
        <v>7.2</v>
      </c>
      <c r="S9" s="33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117</v>
      </c>
      <c r="C10" s="21">
        <v>0.2</v>
      </c>
      <c r="D10" s="21">
        <v>0.2</v>
      </c>
      <c r="E10" s="21">
        <v>0.2</v>
      </c>
      <c r="F10" s="21">
        <v>0.2</v>
      </c>
      <c r="G10" s="28">
        <v>0.2</v>
      </c>
      <c r="H10" s="29">
        <v>0</v>
      </c>
      <c r="I10" s="30">
        <v>0</v>
      </c>
      <c r="J10" s="22">
        <v>0</v>
      </c>
      <c r="K10" s="31">
        <v>17250</v>
      </c>
      <c r="L10" s="31">
        <v>3450</v>
      </c>
      <c r="M10" s="23">
        <v>8.3118510130821317</v>
      </c>
      <c r="N10" s="23">
        <v>4117</v>
      </c>
      <c r="O10" s="24">
        <v>0.2</v>
      </c>
      <c r="P10" s="22">
        <v>0</v>
      </c>
      <c r="Q10" s="21">
        <v>0.26</v>
      </c>
      <c r="R10" s="21">
        <v>0.2</v>
      </c>
      <c r="S10" s="33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80</v>
      </c>
      <c r="C11" s="21">
        <v>6.35</v>
      </c>
      <c r="D11" s="21">
        <v>6.35</v>
      </c>
      <c r="E11" s="21">
        <v>6.4</v>
      </c>
      <c r="F11" s="21">
        <v>6.3</v>
      </c>
      <c r="G11" s="28">
        <v>6.4</v>
      </c>
      <c r="H11" s="29">
        <v>1.5873015873016039E-2</v>
      </c>
      <c r="I11" s="30">
        <v>5.0000000000000711E-2</v>
      </c>
      <c r="J11" s="22">
        <v>7.8740157480317041E-3</v>
      </c>
      <c r="K11" s="31">
        <v>1005858</v>
      </c>
      <c r="L11" s="31">
        <v>6384402.5999999996</v>
      </c>
      <c r="M11" s="23">
        <v>15381.508179343242</v>
      </c>
      <c r="N11" s="23">
        <v>12800</v>
      </c>
      <c r="O11" s="24">
        <v>6.3472205818316301</v>
      </c>
      <c r="P11" s="22">
        <v>2.4000000000000021E-2</v>
      </c>
      <c r="Q11" s="21">
        <v>7.3</v>
      </c>
      <c r="R11" s="21">
        <v>5</v>
      </c>
      <c r="S11" s="33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15</v>
      </c>
      <c r="C12" s="21">
        <v>1.26</v>
      </c>
      <c r="D12" s="21">
        <v>1.26</v>
      </c>
      <c r="E12" s="21">
        <v>1.29</v>
      </c>
      <c r="F12" s="21">
        <v>1.2</v>
      </c>
      <c r="G12" s="28">
        <v>1.25</v>
      </c>
      <c r="H12" s="29">
        <v>7.5000000000000178E-2</v>
      </c>
      <c r="I12" s="30">
        <v>-1.0000000000000009E-2</v>
      </c>
      <c r="J12" s="22">
        <v>-7.9365079365079083E-3</v>
      </c>
      <c r="K12" s="31">
        <v>7436251</v>
      </c>
      <c r="L12" s="31">
        <v>9192944.4199999999</v>
      </c>
      <c r="M12" s="23">
        <v>22147.937504517311</v>
      </c>
      <c r="N12" s="23">
        <v>25841.581757499996</v>
      </c>
      <c r="O12" s="24">
        <v>1.2362337446651546</v>
      </c>
      <c r="P12" s="22">
        <v>0.10619469026548689</v>
      </c>
      <c r="Q12" s="21">
        <v>1.59</v>
      </c>
      <c r="R12" s="21">
        <v>0.9</v>
      </c>
      <c r="S12" s="33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64</v>
      </c>
      <c r="C13" s="21">
        <v>915</v>
      </c>
      <c r="D13" s="21">
        <v>915</v>
      </c>
      <c r="E13" s="21">
        <v>915</v>
      </c>
      <c r="F13" s="21">
        <v>915</v>
      </c>
      <c r="G13" s="28">
        <v>915</v>
      </c>
      <c r="H13" s="29">
        <v>0</v>
      </c>
      <c r="I13" s="30">
        <v>0</v>
      </c>
      <c r="J13" s="22">
        <v>0</v>
      </c>
      <c r="K13" s="31">
        <v>5114</v>
      </c>
      <c r="L13" s="31">
        <v>5041154.2</v>
      </c>
      <c r="M13" s="23">
        <v>12145.310911412533</v>
      </c>
      <c r="N13" s="23">
        <v>3438708.62616</v>
      </c>
      <c r="O13" s="24">
        <v>985.75561204536575</v>
      </c>
      <c r="P13" s="22">
        <v>7.4195820615167829E-2</v>
      </c>
      <c r="Q13" s="21">
        <v>930</v>
      </c>
      <c r="R13" s="21">
        <v>601</v>
      </c>
      <c r="S13" s="3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56</v>
      </c>
      <c r="C14" s="21">
        <v>13.2</v>
      </c>
      <c r="D14" s="21">
        <v>13.2</v>
      </c>
      <c r="E14" s="21">
        <v>13.2</v>
      </c>
      <c r="F14" s="21">
        <v>13.2</v>
      </c>
      <c r="G14" s="28">
        <v>13.2</v>
      </c>
      <c r="H14" s="29">
        <v>0</v>
      </c>
      <c r="I14" s="30">
        <v>0</v>
      </c>
      <c r="J14" s="22">
        <v>0</v>
      </c>
      <c r="K14" s="31">
        <v>61036</v>
      </c>
      <c r="L14" s="31">
        <v>831723.1</v>
      </c>
      <c r="M14" s="23">
        <v>2003.8140554605247</v>
      </c>
      <c r="N14" s="23">
        <v>17192.750559600001</v>
      </c>
      <c r="O14" s="24">
        <v>13.626762894029753</v>
      </c>
      <c r="P14" s="22">
        <v>-2.583025830258312E-2</v>
      </c>
      <c r="Q14" s="21">
        <v>21.85</v>
      </c>
      <c r="R14" s="21">
        <v>13.2</v>
      </c>
      <c r="S14" s="33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72</v>
      </c>
      <c r="C15" s="21">
        <v>8.5500000000000007</v>
      </c>
      <c r="D15" s="21">
        <v>8.5500000000000007</v>
      </c>
      <c r="E15" s="21">
        <v>8.5500000000000007</v>
      </c>
      <c r="F15" s="21">
        <v>8.5500000000000007</v>
      </c>
      <c r="G15" s="28">
        <v>8.5500000000000007</v>
      </c>
      <c r="H15" s="29">
        <v>0</v>
      </c>
      <c r="I15" s="30">
        <v>0</v>
      </c>
      <c r="J15" s="22">
        <v>0</v>
      </c>
      <c r="K15" s="31">
        <v>107181</v>
      </c>
      <c r="L15" s="31">
        <v>860086.4</v>
      </c>
      <c r="M15" s="23">
        <v>2072.147830486424</v>
      </c>
      <c r="N15" s="23">
        <v>2477.9904718500002</v>
      </c>
      <c r="O15" s="24">
        <v>8.0246163032627056</v>
      </c>
      <c r="P15" s="22">
        <v>0.16326530612244916</v>
      </c>
      <c r="Q15" s="21">
        <v>9.85</v>
      </c>
      <c r="R15" s="21">
        <v>6.05</v>
      </c>
      <c r="S15" s="33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110</v>
      </c>
      <c r="C16" s="21">
        <v>52.95</v>
      </c>
      <c r="D16" s="21">
        <v>52.95</v>
      </c>
      <c r="E16" s="21">
        <v>52.95</v>
      </c>
      <c r="F16" s="21">
        <v>52.95</v>
      </c>
      <c r="G16" s="28">
        <v>52.95</v>
      </c>
      <c r="H16" s="29">
        <v>0</v>
      </c>
      <c r="I16" s="30">
        <v>0</v>
      </c>
      <c r="J16" s="22">
        <v>0</v>
      </c>
      <c r="K16" s="31">
        <v>9559</v>
      </c>
      <c r="L16" s="31">
        <v>464660.4</v>
      </c>
      <c r="M16" s="23">
        <v>1119.4747873852605</v>
      </c>
      <c r="N16" s="23">
        <v>26473.517400000001</v>
      </c>
      <c r="O16" s="24">
        <v>48.609729051155981</v>
      </c>
      <c r="P16" s="22">
        <v>-4.4223826714801406E-2</v>
      </c>
      <c r="Q16" s="21">
        <v>55.4</v>
      </c>
      <c r="R16" s="21">
        <v>50</v>
      </c>
      <c r="S16" s="33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107</v>
      </c>
      <c r="C17" s="21">
        <v>10.5</v>
      </c>
      <c r="D17" s="21">
        <v>10.5</v>
      </c>
      <c r="E17" s="21">
        <v>10.5</v>
      </c>
      <c r="F17" s="21">
        <v>10.5</v>
      </c>
      <c r="G17" s="28">
        <v>10.5</v>
      </c>
      <c r="H17" s="29">
        <v>0</v>
      </c>
      <c r="I17" s="30">
        <v>0</v>
      </c>
      <c r="J17" s="22">
        <v>0</v>
      </c>
      <c r="K17" s="31">
        <v>36904</v>
      </c>
      <c r="L17" s="31">
        <v>361913.1</v>
      </c>
      <c r="M17" s="23">
        <v>871.93268605295486</v>
      </c>
      <c r="N17" s="23">
        <v>4370.5694130000002</v>
      </c>
      <c r="O17" s="24">
        <v>9.8068800130067189</v>
      </c>
      <c r="P17" s="22">
        <v>9.7178683385579889E-2</v>
      </c>
      <c r="Q17" s="21">
        <v>15.12</v>
      </c>
      <c r="R17" s="21">
        <v>7.7</v>
      </c>
      <c r="S17" s="33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55</v>
      </c>
      <c r="C18" s="21">
        <v>74.5</v>
      </c>
      <c r="D18" s="21">
        <v>74.5</v>
      </c>
      <c r="E18" s="21">
        <v>74.5</v>
      </c>
      <c r="F18" s="21">
        <v>74.5</v>
      </c>
      <c r="G18" s="28">
        <v>74.5</v>
      </c>
      <c r="H18" s="29">
        <v>0</v>
      </c>
      <c r="I18" s="30">
        <v>0</v>
      </c>
      <c r="J18" s="22">
        <v>0</v>
      </c>
      <c r="K18" s="31">
        <v>2599843</v>
      </c>
      <c r="L18" s="31">
        <v>174441260.65000001</v>
      </c>
      <c r="M18" s="23">
        <v>420269.49827739899</v>
      </c>
      <c r="N18" s="23">
        <v>2522894.3774699997</v>
      </c>
      <c r="O18" s="24">
        <v>67.096844174821328</v>
      </c>
      <c r="P18" s="22">
        <v>-3.6845507433742708E-2</v>
      </c>
      <c r="Q18" s="21">
        <v>85</v>
      </c>
      <c r="R18" s="21">
        <v>64.349999999999994</v>
      </c>
      <c r="S18" s="33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16</v>
      </c>
      <c r="C19" s="21">
        <v>9.35</v>
      </c>
      <c r="D19" s="21">
        <v>9.35</v>
      </c>
      <c r="E19" s="21">
        <v>9.35</v>
      </c>
      <c r="F19" s="21">
        <v>9.35</v>
      </c>
      <c r="G19" s="28">
        <v>9.35</v>
      </c>
      <c r="H19" s="29">
        <v>0</v>
      </c>
      <c r="I19" s="30">
        <v>0</v>
      </c>
      <c r="J19" s="22">
        <v>0</v>
      </c>
      <c r="K19" s="31">
        <v>279403</v>
      </c>
      <c r="L19" s="31">
        <v>2419711.25</v>
      </c>
      <c r="M19" s="23">
        <v>5829.6462042547046</v>
      </c>
      <c r="N19" s="23">
        <v>17561.189073999998</v>
      </c>
      <c r="O19" s="24">
        <v>8.6602908701767696</v>
      </c>
      <c r="P19" s="22">
        <v>3.8888888888888751E-2</v>
      </c>
      <c r="Q19" s="21">
        <v>10.8</v>
      </c>
      <c r="R19" s="21">
        <v>7.75</v>
      </c>
      <c r="S19" s="33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63</v>
      </c>
      <c r="C20" s="21">
        <v>19.5</v>
      </c>
      <c r="D20" s="21">
        <v>19.5</v>
      </c>
      <c r="E20" s="21">
        <v>19.5</v>
      </c>
      <c r="F20" s="21">
        <v>19.5</v>
      </c>
      <c r="G20" s="28">
        <v>19.5</v>
      </c>
      <c r="H20" s="29">
        <v>0</v>
      </c>
      <c r="I20" s="30">
        <v>0</v>
      </c>
      <c r="J20" s="22">
        <v>0</v>
      </c>
      <c r="K20" s="31">
        <v>32188</v>
      </c>
      <c r="L20" s="31">
        <v>620099.19999999995</v>
      </c>
      <c r="M20" s="23">
        <v>1493.9629460091069</v>
      </c>
      <c r="N20" s="23">
        <v>13650</v>
      </c>
      <c r="O20" s="24">
        <v>19.264918603206162</v>
      </c>
      <c r="P20" s="22">
        <v>-2.5000000000000022E-2</v>
      </c>
      <c r="Q20" s="21">
        <v>23.9</v>
      </c>
      <c r="R20" s="21">
        <v>18</v>
      </c>
      <c r="S20" s="33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54</v>
      </c>
      <c r="C21" s="21">
        <v>1.8</v>
      </c>
      <c r="D21" s="21">
        <v>1.8</v>
      </c>
      <c r="E21" s="21">
        <v>1.78</v>
      </c>
      <c r="F21" s="21">
        <v>1.78</v>
      </c>
      <c r="G21" s="28">
        <v>1.78</v>
      </c>
      <c r="H21" s="29">
        <v>0</v>
      </c>
      <c r="I21" s="30">
        <v>-2.0000000000000018E-2</v>
      </c>
      <c r="J21" s="22">
        <v>-1.1111111111111072E-2</v>
      </c>
      <c r="K21" s="31">
        <v>521080</v>
      </c>
      <c r="L21" s="31">
        <v>926944</v>
      </c>
      <c r="M21" s="23">
        <v>2233.2233117305514</v>
      </c>
      <c r="N21" s="23">
        <v>5963.9073550000003</v>
      </c>
      <c r="O21" s="24">
        <v>1.7788899976970907</v>
      </c>
      <c r="P21" s="22">
        <v>-0.13170731707317063</v>
      </c>
      <c r="Q21" s="21">
        <v>2.1</v>
      </c>
      <c r="R21" s="21">
        <v>1.58</v>
      </c>
      <c r="S21" s="33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67</v>
      </c>
      <c r="C22" s="21">
        <v>2.61</v>
      </c>
      <c r="D22" s="21">
        <v>2.61</v>
      </c>
      <c r="E22" s="21">
        <v>2.71</v>
      </c>
      <c r="F22" s="21">
        <v>2.68</v>
      </c>
      <c r="G22" s="28">
        <v>2.71</v>
      </c>
      <c r="H22" s="29">
        <v>1.1194029850746245E-2</v>
      </c>
      <c r="I22" s="30">
        <v>0.10000000000000009</v>
      </c>
      <c r="J22" s="22">
        <v>3.8314176245210829E-2</v>
      </c>
      <c r="K22" s="31">
        <v>2475164</v>
      </c>
      <c r="L22" s="31">
        <v>6661984.04</v>
      </c>
      <c r="M22" s="23">
        <v>16050.266316524923</v>
      </c>
      <c r="N22" s="23">
        <v>21217.93541744</v>
      </c>
      <c r="O22" s="24">
        <v>2.6915323752284697</v>
      </c>
      <c r="P22" s="22">
        <v>2.1511627906976742</v>
      </c>
      <c r="Q22" s="21">
        <v>3.76</v>
      </c>
      <c r="R22" s="21">
        <v>0.85</v>
      </c>
      <c r="S22" s="33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51</v>
      </c>
      <c r="C23" s="21">
        <v>0.22</v>
      </c>
      <c r="D23" s="21">
        <v>0.22</v>
      </c>
      <c r="E23" s="21">
        <v>0.23</v>
      </c>
      <c r="F23" s="21">
        <v>0.22</v>
      </c>
      <c r="G23" s="28">
        <v>0.22</v>
      </c>
      <c r="H23" s="29">
        <v>4.5454545454545414E-2</v>
      </c>
      <c r="I23" s="30">
        <v>0</v>
      </c>
      <c r="J23" s="22">
        <v>0</v>
      </c>
      <c r="K23" s="31">
        <v>1996700</v>
      </c>
      <c r="L23" s="31">
        <v>449281</v>
      </c>
      <c r="M23" s="23">
        <v>1082.4222420314645</v>
      </c>
      <c r="N23" s="23">
        <v>1033.1332</v>
      </c>
      <c r="O23" s="24">
        <v>0.22501176941954223</v>
      </c>
      <c r="P23" s="22">
        <v>-4.3478260869565299E-2</v>
      </c>
      <c r="Q23" s="21">
        <v>0.3</v>
      </c>
      <c r="R23" s="21">
        <v>0.2</v>
      </c>
      <c r="S23" s="3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114</v>
      </c>
      <c r="C24" s="21">
        <v>0.54</v>
      </c>
      <c r="D24" s="21">
        <v>0.54</v>
      </c>
      <c r="E24" s="21">
        <v>0.54</v>
      </c>
      <c r="F24" s="21">
        <v>0.51</v>
      </c>
      <c r="G24" s="28">
        <v>0.54</v>
      </c>
      <c r="H24" s="29">
        <v>5.8823529411764719E-2</v>
      </c>
      <c r="I24" s="30">
        <v>0</v>
      </c>
      <c r="J24" s="22">
        <v>0</v>
      </c>
      <c r="K24" s="31">
        <v>771000</v>
      </c>
      <c r="L24" s="31">
        <v>413310</v>
      </c>
      <c r="M24" s="23">
        <v>995.75975136723923</v>
      </c>
      <c r="N24" s="23">
        <v>5780.43</v>
      </c>
      <c r="O24" s="24">
        <v>0.53607003891050586</v>
      </c>
      <c r="P24" s="22">
        <v>0.6875</v>
      </c>
      <c r="Q24" s="21">
        <v>0.8</v>
      </c>
      <c r="R24" s="21">
        <v>0.27</v>
      </c>
      <c r="S24" s="33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96</v>
      </c>
      <c r="C25" s="21">
        <v>4.75</v>
      </c>
      <c r="D25" s="21">
        <v>4.75</v>
      </c>
      <c r="E25" s="21">
        <v>4.75</v>
      </c>
      <c r="F25" s="21">
        <v>4.75</v>
      </c>
      <c r="G25" s="28">
        <v>4.75</v>
      </c>
      <c r="H25" s="29">
        <v>0</v>
      </c>
      <c r="I25" s="30">
        <v>0</v>
      </c>
      <c r="J25" s="22">
        <v>0</v>
      </c>
      <c r="K25" s="31">
        <v>2500</v>
      </c>
      <c r="L25" s="31">
        <v>10700</v>
      </c>
      <c r="M25" s="23">
        <v>25.778784301443132</v>
      </c>
      <c r="N25" s="23">
        <v>1920.1993749999999</v>
      </c>
      <c r="O25" s="24">
        <v>4.28</v>
      </c>
      <c r="P25" s="22">
        <v>-8.6538461538461564E-2</v>
      </c>
      <c r="Q25" s="21">
        <v>5.7</v>
      </c>
      <c r="R25" s="21">
        <v>4.0599999999999996</v>
      </c>
      <c r="S25" s="33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52</v>
      </c>
      <c r="C26" s="21">
        <v>21.7</v>
      </c>
      <c r="D26" s="21">
        <v>21.7</v>
      </c>
      <c r="E26" s="21">
        <v>22.25</v>
      </c>
      <c r="F26" s="21">
        <v>22.25</v>
      </c>
      <c r="G26" s="28">
        <v>22.25</v>
      </c>
      <c r="H26" s="29">
        <v>0</v>
      </c>
      <c r="I26" s="30">
        <v>0.55000000000000071</v>
      </c>
      <c r="J26" s="22">
        <v>2.5345622119815614E-2</v>
      </c>
      <c r="K26" s="31">
        <v>313132</v>
      </c>
      <c r="L26" s="31">
        <v>7237052.1500000004</v>
      </c>
      <c r="M26" s="23">
        <v>17435.738911508903</v>
      </c>
      <c r="N26" s="23">
        <v>15440.434603250002</v>
      </c>
      <c r="O26" s="24">
        <v>23.111825524060141</v>
      </c>
      <c r="P26" s="22">
        <v>6.714628297362113E-2</v>
      </c>
      <c r="Q26" s="21">
        <v>25.5</v>
      </c>
      <c r="R26" s="21">
        <v>17</v>
      </c>
      <c r="S26" s="33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95</v>
      </c>
      <c r="C27" s="21">
        <v>0.56000000000000005</v>
      </c>
      <c r="D27" s="21">
        <v>0.56000000000000005</v>
      </c>
      <c r="E27" s="21">
        <v>0.56000000000000005</v>
      </c>
      <c r="F27" s="21">
        <v>0.56000000000000005</v>
      </c>
      <c r="G27" s="28">
        <v>0.56000000000000005</v>
      </c>
      <c r="H27" s="29">
        <v>0</v>
      </c>
      <c r="I27" s="30">
        <v>0</v>
      </c>
      <c r="J27" s="22">
        <v>0</v>
      </c>
      <c r="K27" s="31">
        <v>45000</v>
      </c>
      <c r="L27" s="31">
        <v>23750</v>
      </c>
      <c r="M27" s="23">
        <v>57.219264220492931</v>
      </c>
      <c r="N27" s="23">
        <v>10173.1799288</v>
      </c>
      <c r="O27" s="24">
        <v>0.52777777777777779</v>
      </c>
      <c r="P27" s="22">
        <v>-5.0847457627118509E-2</v>
      </c>
      <c r="Q27" s="21">
        <v>0.81</v>
      </c>
      <c r="R27" s="21">
        <v>0.48</v>
      </c>
      <c r="S27" s="33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73</v>
      </c>
      <c r="C28" s="21">
        <v>0.4</v>
      </c>
      <c r="D28" s="21">
        <v>0.4</v>
      </c>
      <c r="E28" s="21">
        <v>0.41</v>
      </c>
      <c r="F28" s="21">
        <v>0.4</v>
      </c>
      <c r="G28" s="28">
        <v>0.4</v>
      </c>
      <c r="H28" s="29">
        <v>2.4999999999999911E-2</v>
      </c>
      <c r="I28" s="30">
        <v>0</v>
      </c>
      <c r="J28" s="22">
        <v>0</v>
      </c>
      <c r="K28" s="31">
        <v>3838720</v>
      </c>
      <c r="L28" s="31">
        <v>1536838.01</v>
      </c>
      <c r="M28" s="23">
        <v>3702.5995856120653</v>
      </c>
      <c r="N28" s="23">
        <v>1420.8000000000002</v>
      </c>
      <c r="O28" s="24">
        <v>0.40035168233161056</v>
      </c>
      <c r="P28" s="22">
        <v>0.90476190476190488</v>
      </c>
      <c r="Q28" s="21">
        <v>0.46</v>
      </c>
      <c r="R28" s="21">
        <v>0.2</v>
      </c>
      <c r="S28" s="33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59</v>
      </c>
      <c r="C29" s="21">
        <v>7.75</v>
      </c>
      <c r="D29" s="21">
        <v>7.75</v>
      </c>
      <c r="E29" s="21">
        <v>7.75</v>
      </c>
      <c r="F29" s="21">
        <v>7.75</v>
      </c>
      <c r="G29" s="28">
        <v>7.75</v>
      </c>
      <c r="H29" s="29">
        <v>0</v>
      </c>
      <c r="I29" s="30">
        <v>0</v>
      </c>
      <c r="J29" s="22">
        <v>0</v>
      </c>
      <c r="K29" s="31">
        <v>11932</v>
      </c>
      <c r="L29" s="31">
        <v>87822.45</v>
      </c>
      <c r="M29" s="23">
        <v>211.58467246488544</v>
      </c>
      <c r="N29" s="23">
        <v>45584.44751125</v>
      </c>
      <c r="O29" s="24">
        <v>7.3602455581629229</v>
      </c>
      <c r="P29" s="22">
        <v>0.32478632478632496</v>
      </c>
      <c r="Q29" s="21">
        <v>8.4499999999999993</v>
      </c>
      <c r="R29" s="21">
        <v>5.75</v>
      </c>
      <c r="S29" s="33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68</v>
      </c>
      <c r="C30" s="21">
        <v>3.21</v>
      </c>
      <c r="D30" s="21">
        <v>3.21</v>
      </c>
      <c r="E30" s="21">
        <v>3.1</v>
      </c>
      <c r="F30" s="21">
        <v>3.1</v>
      </c>
      <c r="G30" s="28">
        <v>3.1</v>
      </c>
      <c r="H30" s="29">
        <v>0</v>
      </c>
      <c r="I30" s="30">
        <v>-0.10999999999999988</v>
      </c>
      <c r="J30" s="22">
        <v>-3.4267912772585674E-2</v>
      </c>
      <c r="K30" s="31">
        <v>470142</v>
      </c>
      <c r="L30" s="31">
        <v>1446994.34</v>
      </c>
      <c r="M30" s="23">
        <v>3486.1453248849593</v>
      </c>
      <c r="N30" s="23">
        <v>5460.0982806000002</v>
      </c>
      <c r="O30" s="24">
        <v>3.0777814787872604</v>
      </c>
      <c r="P30" s="22">
        <v>0.34782608695652195</v>
      </c>
      <c r="Q30" s="21">
        <v>6.4</v>
      </c>
      <c r="R30" s="21">
        <v>1.81</v>
      </c>
      <c r="S30" s="33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104</v>
      </c>
      <c r="C31" s="21">
        <v>1.02</v>
      </c>
      <c r="D31" s="21">
        <v>1.02</v>
      </c>
      <c r="E31" s="21">
        <v>1.05</v>
      </c>
      <c r="F31" s="21">
        <v>1.05</v>
      </c>
      <c r="G31" s="28">
        <v>1.05</v>
      </c>
      <c r="H31" s="29">
        <v>0</v>
      </c>
      <c r="I31" s="30">
        <v>3.0000000000000027E-2</v>
      </c>
      <c r="J31" s="22">
        <v>2.941176470588247E-2</v>
      </c>
      <c r="K31" s="31">
        <v>478500</v>
      </c>
      <c r="L31" s="31">
        <v>492870</v>
      </c>
      <c r="M31" s="23">
        <v>1187.4382634254464</v>
      </c>
      <c r="N31" s="23">
        <v>2651.0676769500001</v>
      </c>
      <c r="O31" s="24">
        <v>1.0300313479623824</v>
      </c>
      <c r="P31" s="22">
        <v>-0.58661417322834652</v>
      </c>
      <c r="Q31" s="21">
        <v>2.54</v>
      </c>
      <c r="R31" s="21">
        <v>1.02</v>
      </c>
      <c r="S31" s="33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108</v>
      </c>
      <c r="C32" s="21">
        <v>0.2</v>
      </c>
      <c r="D32" s="21">
        <v>0.2</v>
      </c>
      <c r="E32" s="21">
        <v>0.2</v>
      </c>
      <c r="F32" s="21">
        <v>0.2</v>
      </c>
      <c r="G32" s="28">
        <v>0.2</v>
      </c>
      <c r="H32" s="29">
        <v>0</v>
      </c>
      <c r="I32" s="30">
        <v>0</v>
      </c>
      <c r="J32" s="22">
        <v>0</v>
      </c>
      <c r="K32" s="31">
        <v>10000</v>
      </c>
      <c r="L32" s="31">
        <v>2000</v>
      </c>
      <c r="M32" s="23">
        <v>4.8184643554099313</v>
      </c>
      <c r="N32" s="23">
        <v>2400</v>
      </c>
      <c r="O32" s="24">
        <v>0.2</v>
      </c>
      <c r="P32" s="22">
        <v>-0.33333333333333326</v>
      </c>
      <c r="Q32" s="21">
        <v>0.3</v>
      </c>
      <c r="R32" s="21">
        <v>0.2</v>
      </c>
      <c r="S32" s="33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86</v>
      </c>
      <c r="C33" s="21">
        <v>280</v>
      </c>
      <c r="D33" s="21">
        <v>280</v>
      </c>
      <c r="E33" s="21">
        <v>280</v>
      </c>
      <c r="F33" s="21">
        <v>280</v>
      </c>
      <c r="G33" s="28">
        <v>280</v>
      </c>
      <c r="H33" s="29">
        <v>0</v>
      </c>
      <c r="I33" s="30">
        <v>0</v>
      </c>
      <c r="J33" s="22">
        <v>0</v>
      </c>
      <c r="K33" s="31">
        <v>397720</v>
      </c>
      <c r="L33" s="31">
        <v>102760541.90000001</v>
      </c>
      <c r="M33" s="23">
        <v>247574.00414387937</v>
      </c>
      <c r="N33" s="23">
        <v>4771342.0747999996</v>
      </c>
      <c r="O33" s="24">
        <v>258.37408704616314</v>
      </c>
      <c r="P33" s="22">
        <v>0.14332380563495306</v>
      </c>
      <c r="Q33" s="21">
        <v>280</v>
      </c>
      <c r="R33" s="21">
        <v>204</v>
      </c>
      <c r="S33" s="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17</v>
      </c>
      <c r="C34" s="21">
        <v>16.8</v>
      </c>
      <c r="D34" s="21">
        <v>16.8</v>
      </c>
      <c r="E34" s="21">
        <v>16.8</v>
      </c>
      <c r="F34" s="21">
        <v>16.5</v>
      </c>
      <c r="G34" s="28">
        <v>16.5</v>
      </c>
      <c r="H34" s="29">
        <v>1.8181818181818299E-2</v>
      </c>
      <c r="I34" s="30">
        <v>-0.30000000000000071</v>
      </c>
      <c r="J34" s="22">
        <v>-1.7857142857142905E-2</v>
      </c>
      <c r="K34" s="31">
        <v>2449220</v>
      </c>
      <c r="L34" s="31">
        <v>40783450.149999999</v>
      </c>
      <c r="M34" s="23">
        <v>98256.800419206396</v>
      </c>
      <c r="N34" s="23">
        <v>200423.49096</v>
      </c>
      <c r="O34" s="24">
        <v>16.651607511779261</v>
      </c>
      <c r="P34" s="22">
        <v>-6.2500000000000111E-2</v>
      </c>
      <c r="Q34" s="21">
        <v>21.7</v>
      </c>
      <c r="R34" s="21">
        <v>16.399999999999999</v>
      </c>
      <c r="S34" s="33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35</v>
      </c>
      <c r="C35" s="21">
        <v>6.65</v>
      </c>
      <c r="D35" s="21">
        <v>6.65</v>
      </c>
      <c r="E35" s="21">
        <v>6.65</v>
      </c>
      <c r="F35" s="21">
        <v>6.65</v>
      </c>
      <c r="G35" s="28">
        <v>6.65</v>
      </c>
      <c r="H35" s="29">
        <v>0</v>
      </c>
      <c r="I35" s="30">
        <v>0</v>
      </c>
      <c r="J35" s="22">
        <v>0</v>
      </c>
      <c r="K35" s="31">
        <v>97905</v>
      </c>
      <c r="L35" s="31">
        <v>614081.94999999995</v>
      </c>
      <c r="M35" s="23">
        <v>1479.4659936878115</v>
      </c>
      <c r="N35" s="23">
        <v>8672.5619025500018</v>
      </c>
      <c r="O35" s="24">
        <v>6.2722225626883201</v>
      </c>
      <c r="P35" s="22">
        <v>0.30392156862745123</v>
      </c>
      <c r="Q35" s="21">
        <v>8.65</v>
      </c>
      <c r="R35" s="21">
        <v>4.62</v>
      </c>
      <c r="S35" s="33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18</v>
      </c>
      <c r="C36" s="21">
        <v>8.6</v>
      </c>
      <c r="D36" s="21">
        <v>8.6</v>
      </c>
      <c r="E36" s="21">
        <v>8.6999999999999993</v>
      </c>
      <c r="F36" s="21">
        <v>8.6</v>
      </c>
      <c r="G36" s="28">
        <v>8.6999999999999993</v>
      </c>
      <c r="H36" s="29">
        <v>1.1627906976744207E-2</v>
      </c>
      <c r="I36" s="30">
        <v>9.9999999999999645E-2</v>
      </c>
      <c r="J36" s="22">
        <v>1.1627906976744207E-2</v>
      </c>
      <c r="K36" s="31">
        <v>1544509</v>
      </c>
      <c r="L36" s="31">
        <v>13340821.35</v>
      </c>
      <c r="M36" s="23">
        <v>32141.136073433398</v>
      </c>
      <c r="N36" s="23">
        <v>159641.09561399999</v>
      </c>
      <c r="O36" s="24">
        <v>8.6375808428439065</v>
      </c>
      <c r="P36" s="22">
        <v>0.44999999999999996</v>
      </c>
      <c r="Q36" s="21">
        <v>8.9</v>
      </c>
      <c r="R36" s="21">
        <v>4.7</v>
      </c>
      <c r="S36" s="33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118</v>
      </c>
      <c r="C37" s="21">
        <v>2.09</v>
      </c>
      <c r="D37" s="21">
        <v>2.09</v>
      </c>
      <c r="E37" s="21">
        <v>2.09</v>
      </c>
      <c r="F37" s="21">
        <v>2.09</v>
      </c>
      <c r="G37" s="28">
        <v>2.09</v>
      </c>
      <c r="H37" s="29">
        <v>0</v>
      </c>
      <c r="I37" s="30">
        <v>0</v>
      </c>
      <c r="J37" s="22">
        <v>0</v>
      </c>
      <c r="K37" s="31">
        <v>812</v>
      </c>
      <c r="L37" s="31">
        <v>1851.36</v>
      </c>
      <c r="M37" s="23">
        <v>4.4603560845158645</v>
      </c>
      <c r="N37" s="23">
        <v>13866.2304</v>
      </c>
      <c r="O37" s="24">
        <v>2.2799999999999998</v>
      </c>
      <c r="P37" s="22">
        <v>-0.10300429184549365</v>
      </c>
      <c r="Q37" s="21">
        <v>2.5</v>
      </c>
      <c r="R37" s="21">
        <v>1.9</v>
      </c>
      <c r="S37" s="33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87</v>
      </c>
      <c r="C38" s="21">
        <v>11.55</v>
      </c>
      <c r="D38" s="21">
        <v>11.55</v>
      </c>
      <c r="E38" s="21">
        <v>12.5</v>
      </c>
      <c r="F38" s="21">
        <v>11.75</v>
      </c>
      <c r="G38" s="28">
        <v>12.3</v>
      </c>
      <c r="H38" s="29">
        <v>6.3829787234042534E-2</v>
      </c>
      <c r="I38" s="30">
        <v>0.75</v>
      </c>
      <c r="J38" s="22">
        <v>6.4935064935064846E-2</v>
      </c>
      <c r="K38" s="31">
        <v>88658749</v>
      </c>
      <c r="L38" s="31">
        <v>1076768706.6500001</v>
      </c>
      <c r="M38" s="23">
        <v>2594185.8160069389</v>
      </c>
      <c r="N38" s="23">
        <v>441512.10131699999</v>
      </c>
      <c r="O38" s="24">
        <v>12.145092489969603</v>
      </c>
      <c r="P38" s="22">
        <v>0.7202797202797202</v>
      </c>
      <c r="Q38" s="21">
        <v>12.7</v>
      </c>
      <c r="R38" s="21">
        <v>6.9</v>
      </c>
      <c r="S38" s="33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19</v>
      </c>
      <c r="C39" s="21">
        <v>3</v>
      </c>
      <c r="D39" s="21">
        <v>3</v>
      </c>
      <c r="E39" s="21">
        <v>3.05</v>
      </c>
      <c r="F39" s="21">
        <v>3</v>
      </c>
      <c r="G39" s="28">
        <v>3.05</v>
      </c>
      <c r="H39" s="29">
        <v>1.6666666666666607E-2</v>
      </c>
      <c r="I39" s="30">
        <v>4.9999999999999822E-2</v>
      </c>
      <c r="J39" s="22">
        <v>1.6666666666666607E-2</v>
      </c>
      <c r="K39" s="31">
        <v>2044896</v>
      </c>
      <c r="L39" s="31">
        <v>6154350.8799999999</v>
      </c>
      <c r="M39" s="23">
        <v>14827.260172982871</v>
      </c>
      <c r="N39" s="23">
        <v>60398.267787499994</v>
      </c>
      <c r="O39" s="24">
        <v>3.0096155892524608</v>
      </c>
      <c r="P39" s="22">
        <v>-8.4084084084084187E-2</v>
      </c>
      <c r="Q39" s="21">
        <v>3.5</v>
      </c>
      <c r="R39" s="21">
        <v>2.66</v>
      </c>
      <c r="S39" s="33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20</v>
      </c>
      <c r="C40" s="21">
        <v>2.57</v>
      </c>
      <c r="D40" s="21">
        <v>2.57</v>
      </c>
      <c r="E40" s="21">
        <v>2.6</v>
      </c>
      <c r="F40" s="21">
        <v>2.57</v>
      </c>
      <c r="G40" s="28">
        <v>2.6</v>
      </c>
      <c r="H40" s="29">
        <v>1.1673151750972943E-2</v>
      </c>
      <c r="I40" s="30">
        <v>3.0000000000000249E-2</v>
      </c>
      <c r="J40" s="22">
        <v>1.1673151750972943E-2</v>
      </c>
      <c r="K40" s="31">
        <v>2579581</v>
      </c>
      <c r="L40" s="31">
        <v>6616539.5599999996</v>
      </c>
      <c r="M40" s="23">
        <v>15940.780013009853</v>
      </c>
      <c r="N40" s="23">
        <v>75334.472252000007</v>
      </c>
      <c r="O40" s="24">
        <v>2.564966775612008</v>
      </c>
      <c r="P40" s="22">
        <v>3.1746031746031855E-2</v>
      </c>
      <c r="Q40" s="21">
        <v>2.79</v>
      </c>
      <c r="R40" s="21">
        <v>2.1</v>
      </c>
      <c r="S40" s="33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57</v>
      </c>
      <c r="C41" s="21">
        <v>6.2</v>
      </c>
      <c r="D41" s="21">
        <v>6.2</v>
      </c>
      <c r="E41" s="21">
        <v>6.2</v>
      </c>
      <c r="F41" s="21">
        <v>6.2</v>
      </c>
      <c r="G41" s="28">
        <v>6.2</v>
      </c>
      <c r="H41" s="29">
        <v>0</v>
      </c>
      <c r="I41" s="30">
        <v>0</v>
      </c>
      <c r="J41" s="22">
        <v>0</v>
      </c>
      <c r="K41" s="31">
        <v>47678</v>
      </c>
      <c r="L41" s="31">
        <v>291864.32000000001</v>
      </c>
      <c r="M41" s="23">
        <v>703.16891126797896</v>
      </c>
      <c r="N41" s="23">
        <v>12935.433550000002</v>
      </c>
      <c r="O41" s="24">
        <v>6.1215722135995643</v>
      </c>
      <c r="P41" s="22">
        <v>0.37777777777777777</v>
      </c>
      <c r="Q41" s="21">
        <v>6.76</v>
      </c>
      <c r="R41" s="21">
        <v>4.28</v>
      </c>
      <c r="S41" s="33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21</v>
      </c>
      <c r="C42" s="21">
        <v>29.25</v>
      </c>
      <c r="D42" s="21">
        <v>29.25</v>
      </c>
      <c r="E42" s="21">
        <v>29.25</v>
      </c>
      <c r="F42" s="21">
        <v>29.25</v>
      </c>
      <c r="G42" s="28">
        <v>29.25</v>
      </c>
      <c r="H42" s="29">
        <v>0</v>
      </c>
      <c r="I42" s="30">
        <v>0</v>
      </c>
      <c r="J42" s="22">
        <v>0</v>
      </c>
      <c r="K42" s="31">
        <v>4256482</v>
      </c>
      <c r="L42" s="31">
        <v>124217079.84999999</v>
      </c>
      <c r="M42" s="23">
        <v>299267.78579516709</v>
      </c>
      <c r="N42" s="23">
        <v>119936.10344625</v>
      </c>
      <c r="O42" s="24">
        <v>29.183038915705502</v>
      </c>
      <c r="P42" s="22">
        <v>0.125</v>
      </c>
      <c r="Q42" s="21">
        <v>34.700000000000003</v>
      </c>
      <c r="R42" s="21">
        <v>26.1</v>
      </c>
      <c r="S42" s="33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69</v>
      </c>
      <c r="C43" s="21">
        <v>0.44</v>
      </c>
      <c r="D43" s="21">
        <v>0.44</v>
      </c>
      <c r="E43" s="21">
        <v>0.4</v>
      </c>
      <c r="F43" s="21">
        <v>0.4</v>
      </c>
      <c r="G43" s="28">
        <v>0.4</v>
      </c>
      <c r="H43" s="29">
        <v>0</v>
      </c>
      <c r="I43" s="30">
        <v>-3.999999999999998E-2</v>
      </c>
      <c r="J43" s="22">
        <v>-9.0909090909090828E-2</v>
      </c>
      <c r="K43" s="31">
        <v>3039821</v>
      </c>
      <c r="L43" s="31">
        <v>1217326.82</v>
      </c>
      <c r="M43" s="23">
        <v>2932.8229455272608</v>
      </c>
      <c r="N43" s="23">
        <v>880</v>
      </c>
      <c r="O43" s="24">
        <v>0.40046003366645605</v>
      </c>
      <c r="P43" s="22">
        <v>-0.39393939393939392</v>
      </c>
      <c r="Q43" s="21">
        <v>0.72</v>
      </c>
      <c r="R43" s="21">
        <v>0.3</v>
      </c>
      <c r="S43" s="3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43</v>
      </c>
      <c r="C44" s="21">
        <v>6.05</v>
      </c>
      <c r="D44" s="21">
        <v>6.05</v>
      </c>
      <c r="E44" s="21">
        <v>6.05</v>
      </c>
      <c r="F44" s="21">
        <v>6.05</v>
      </c>
      <c r="G44" s="28">
        <v>6.05</v>
      </c>
      <c r="H44" s="29">
        <v>0</v>
      </c>
      <c r="I44" s="30">
        <v>0</v>
      </c>
      <c r="J44" s="22">
        <v>0</v>
      </c>
      <c r="K44" s="31">
        <v>433540</v>
      </c>
      <c r="L44" s="31">
        <v>2616184.7999999998</v>
      </c>
      <c r="M44" s="23">
        <v>6302.9966029826292</v>
      </c>
      <c r="N44" s="23">
        <v>7235.0527524000008</v>
      </c>
      <c r="O44" s="24">
        <v>6.034471559717673</v>
      </c>
      <c r="P44" s="22">
        <v>-0.12318840579710155</v>
      </c>
      <c r="Q44" s="21">
        <v>7.25</v>
      </c>
      <c r="R44" s="21">
        <v>6</v>
      </c>
      <c r="S44" s="33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119</v>
      </c>
      <c r="C45" s="21">
        <v>4.1900000000000004</v>
      </c>
      <c r="D45" s="21">
        <v>4.1900000000000004</v>
      </c>
      <c r="E45" s="21">
        <v>4.1900000000000004</v>
      </c>
      <c r="F45" s="21">
        <v>4.1900000000000004</v>
      </c>
      <c r="G45" s="28">
        <v>4.1900000000000004</v>
      </c>
      <c r="H45" s="29">
        <v>0</v>
      </c>
      <c r="I45" s="30">
        <v>0</v>
      </c>
      <c r="J45" s="22">
        <v>0</v>
      </c>
      <c r="K45" s="31">
        <v>100</v>
      </c>
      <c r="L45" s="31">
        <v>378</v>
      </c>
      <c r="M45" s="23">
        <v>0.91068976317247696</v>
      </c>
      <c r="N45" s="23">
        <v>3352.0000000000005</v>
      </c>
      <c r="O45" s="24">
        <v>3.78</v>
      </c>
      <c r="P45" s="22">
        <v>0</v>
      </c>
      <c r="Q45" s="21">
        <v>4.1900000000000004</v>
      </c>
      <c r="R45" s="21">
        <v>4.1900000000000004</v>
      </c>
      <c r="S45" s="33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84</v>
      </c>
      <c r="C46" s="21">
        <v>25.4</v>
      </c>
      <c r="D46" s="21">
        <v>25.4</v>
      </c>
      <c r="E46" s="21">
        <v>25.95</v>
      </c>
      <c r="F46" s="21">
        <v>25.45</v>
      </c>
      <c r="G46" s="28">
        <v>25.45</v>
      </c>
      <c r="H46" s="29">
        <v>1.9646365422396839E-2</v>
      </c>
      <c r="I46" s="30">
        <v>5.0000000000000711E-2</v>
      </c>
      <c r="J46" s="22">
        <v>1.9685039370078705E-3</v>
      </c>
      <c r="K46" s="31">
        <v>43152021</v>
      </c>
      <c r="L46" s="31">
        <v>1103545974.5999999</v>
      </c>
      <c r="M46" s="23">
        <v>2658698.4715831061</v>
      </c>
      <c r="N46" s="23">
        <v>749023.51114900003</v>
      </c>
      <c r="O46" s="24">
        <v>25.573448219261849</v>
      </c>
      <c r="P46" s="22">
        <v>-0.21329211746522414</v>
      </c>
      <c r="Q46" s="21">
        <v>36</v>
      </c>
      <c r="R46" s="21">
        <v>25.4</v>
      </c>
      <c r="S46" s="33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22</v>
      </c>
      <c r="C47" s="21">
        <v>36.5</v>
      </c>
      <c r="D47" s="21">
        <v>36.5</v>
      </c>
      <c r="E47" s="21">
        <v>36.5</v>
      </c>
      <c r="F47" s="21">
        <v>36.5</v>
      </c>
      <c r="G47" s="28">
        <v>36.5</v>
      </c>
      <c r="H47" s="29">
        <v>0</v>
      </c>
      <c r="I47" s="30">
        <v>0</v>
      </c>
      <c r="J47" s="22">
        <v>0</v>
      </c>
      <c r="K47" s="31">
        <v>167920</v>
      </c>
      <c r="L47" s="31">
        <v>6127772.4500000002</v>
      </c>
      <c r="M47" s="23">
        <v>14763.226564193992</v>
      </c>
      <c r="N47" s="23">
        <v>79948.972893500002</v>
      </c>
      <c r="O47" s="24">
        <v>36.492213256312532</v>
      </c>
      <c r="P47" s="22">
        <v>0.92105263157894735</v>
      </c>
      <c r="Q47" s="21">
        <v>39.9</v>
      </c>
      <c r="R47" s="21">
        <v>17.649999999999999</v>
      </c>
      <c r="S47" s="33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37</v>
      </c>
      <c r="C48" s="21">
        <v>3.39</v>
      </c>
      <c r="D48" s="21">
        <v>3.72</v>
      </c>
      <c r="E48" s="21">
        <v>3.72</v>
      </c>
      <c r="F48" s="21">
        <v>3.72</v>
      </c>
      <c r="G48" s="28">
        <v>3.72</v>
      </c>
      <c r="H48" s="29">
        <v>0</v>
      </c>
      <c r="I48" s="30">
        <v>0.33000000000000007</v>
      </c>
      <c r="J48" s="22">
        <v>9.7345132743362761E-2</v>
      </c>
      <c r="K48" s="31">
        <v>4036164</v>
      </c>
      <c r="L48" s="31">
        <v>15014530.08</v>
      </c>
      <c r="M48" s="23">
        <v>36173.489001855109</v>
      </c>
      <c r="N48" s="23">
        <v>29500.335287760001</v>
      </c>
      <c r="O48" s="24">
        <v>3.72</v>
      </c>
      <c r="P48" s="22">
        <v>2.1</v>
      </c>
      <c r="Q48" s="21">
        <v>4.28</v>
      </c>
      <c r="R48" s="21">
        <v>1.0900000000000001</v>
      </c>
      <c r="S48" s="33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105</v>
      </c>
      <c r="C49" s="21">
        <v>1.1499999999999999</v>
      </c>
      <c r="D49" s="21">
        <v>1.1499999999999999</v>
      </c>
      <c r="E49" s="21">
        <v>1.1499999999999999</v>
      </c>
      <c r="F49" s="21">
        <v>1.1499999999999999</v>
      </c>
      <c r="G49" s="28">
        <v>1.1499999999999999</v>
      </c>
      <c r="H49" s="29">
        <v>0</v>
      </c>
      <c r="I49" s="30">
        <v>0</v>
      </c>
      <c r="J49" s="22">
        <v>0</v>
      </c>
      <c r="K49" s="31">
        <v>30000</v>
      </c>
      <c r="L49" s="31">
        <v>34700</v>
      </c>
      <c r="M49" s="23">
        <v>83.600356566362308</v>
      </c>
      <c r="N49" s="23">
        <v>2390.6158588499998</v>
      </c>
      <c r="O49" s="24">
        <v>1.1566666666666667</v>
      </c>
      <c r="P49" s="22">
        <v>-4.1666666666666741E-2</v>
      </c>
      <c r="Q49" s="21">
        <v>1.55</v>
      </c>
      <c r="R49" s="21">
        <v>0.91</v>
      </c>
      <c r="S49" s="33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50</v>
      </c>
      <c r="C50" s="21">
        <v>5.5</v>
      </c>
      <c r="D50" s="21">
        <v>5.5</v>
      </c>
      <c r="E50" s="21">
        <v>5.5</v>
      </c>
      <c r="F50" s="21">
        <v>5.5</v>
      </c>
      <c r="G50" s="28">
        <v>5.5</v>
      </c>
      <c r="H50" s="29">
        <v>0</v>
      </c>
      <c r="I50" s="30">
        <v>0</v>
      </c>
      <c r="J50" s="22">
        <v>0</v>
      </c>
      <c r="K50" s="31">
        <v>532222</v>
      </c>
      <c r="L50" s="31">
        <v>2821527.7</v>
      </c>
      <c r="M50" s="23">
        <v>6797.7153251258833</v>
      </c>
      <c r="N50" s="23">
        <v>147741.37702499999</v>
      </c>
      <c r="O50" s="24">
        <v>5.3014112531988538</v>
      </c>
      <c r="P50" s="22">
        <v>-7.5630252100840401E-2</v>
      </c>
      <c r="Q50" s="21">
        <v>7.07</v>
      </c>
      <c r="R50" s="21">
        <v>4.5</v>
      </c>
      <c r="S50" s="33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60</v>
      </c>
      <c r="C51" s="21">
        <v>0.65</v>
      </c>
      <c r="D51" s="21">
        <v>0.65</v>
      </c>
      <c r="E51" s="21">
        <v>0.65</v>
      </c>
      <c r="F51" s="21">
        <v>0.6</v>
      </c>
      <c r="G51" s="28">
        <v>0.65</v>
      </c>
      <c r="H51" s="29">
        <v>8.3333333333333481E-2</v>
      </c>
      <c r="I51" s="30">
        <v>0</v>
      </c>
      <c r="J51" s="22">
        <v>0</v>
      </c>
      <c r="K51" s="31">
        <v>4994086</v>
      </c>
      <c r="L51" s="31">
        <v>3200858.22</v>
      </c>
      <c r="M51" s="23">
        <v>7711.6106198954403</v>
      </c>
      <c r="N51" s="23">
        <v>19151.762044999999</v>
      </c>
      <c r="O51" s="24">
        <v>0.64092973569137579</v>
      </c>
      <c r="P51" s="22">
        <v>-1.5151515151515138E-2</v>
      </c>
      <c r="Q51" s="21">
        <v>0.75</v>
      </c>
      <c r="R51" s="21">
        <v>0.55000000000000004</v>
      </c>
      <c r="S51" s="33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70</v>
      </c>
      <c r="C52" s="21">
        <v>0.41</v>
      </c>
      <c r="D52" s="21">
        <v>0.41</v>
      </c>
      <c r="E52" s="21">
        <v>0.4</v>
      </c>
      <c r="F52" s="21">
        <v>0.39</v>
      </c>
      <c r="G52" s="28">
        <v>0.39</v>
      </c>
      <c r="H52" s="29">
        <v>2.5641025641025772E-2</v>
      </c>
      <c r="I52" s="30">
        <v>-1.9999999999999962E-2</v>
      </c>
      <c r="J52" s="22">
        <v>-4.8780487804877981E-2</v>
      </c>
      <c r="K52" s="31">
        <v>1836833</v>
      </c>
      <c r="L52" s="31">
        <v>728971.76</v>
      </c>
      <c r="M52" s="23">
        <v>1756.2622208302214</v>
      </c>
      <c r="N52" s="23">
        <v>2442.4536692399997</v>
      </c>
      <c r="O52" s="24">
        <v>0.3968633838786651</v>
      </c>
      <c r="P52" s="22">
        <v>-0.37096774193548387</v>
      </c>
      <c r="Q52" s="21">
        <v>1.52</v>
      </c>
      <c r="R52" s="21">
        <v>0.38</v>
      </c>
      <c r="S52" s="33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40</v>
      </c>
      <c r="C53" s="21">
        <v>24.8</v>
      </c>
      <c r="D53" s="21">
        <v>24.8</v>
      </c>
      <c r="E53" s="21">
        <v>24.8</v>
      </c>
      <c r="F53" s="21">
        <v>24.8</v>
      </c>
      <c r="G53" s="28">
        <v>24.8</v>
      </c>
      <c r="H53" s="29">
        <v>0</v>
      </c>
      <c r="I53" s="30">
        <v>0</v>
      </c>
      <c r="J53" s="22">
        <v>0</v>
      </c>
      <c r="K53" s="31">
        <v>422006</v>
      </c>
      <c r="L53" s="31">
        <v>9888014.5500000007</v>
      </c>
      <c r="M53" s="23">
        <v>23822.522827474884</v>
      </c>
      <c r="N53" s="23">
        <v>39283.200000000004</v>
      </c>
      <c r="O53" s="24">
        <v>23.430980957616718</v>
      </c>
      <c r="P53" s="22">
        <v>0.39325842696629221</v>
      </c>
      <c r="Q53" s="21">
        <v>27</v>
      </c>
      <c r="R53" s="21">
        <v>17</v>
      </c>
      <c r="S53" s="3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75</v>
      </c>
      <c r="C54" s="21">
        <v>1.05</v>
      </c>
      <c r="D54" s="21">
        <v>1.05</v>
      </c>
      <c r="E54" s="21">
        <v>1.05</v>
      </c>
      <c r="F54" s="21">
        <v>1.05</v>
      </c>
      <c r="G54" s="28">
        <v>1.05</v>
      </c>
      <c r="H54" s="29">
        <v>0</v>
      </c>
      <c r="I54" s="30">
        <v>0</v>
      </c>
      <c r="J54" s="22">
        <v>0</v>
      </c>
      <c r="K54" s="31">
        <v>122369</v>
      </c>
      <c r="L54" s="31">
        <v>131187.16</v>
      </c>
      <c r="M54" s="23">
        <v>316.06032717372972</v>
      </c>
      <c r="N54" s="23">
        <v>7689.6050920500002</v>
      </c>
      <c r="O54" s="24">
        <v>1.0720620418570064</v>
      </c>
      <c r="P54" s="22">
        <v>2.0000000000000004</v>
      </c>
      <c r="Q54" s="21">
        <v>1.71</v>
      </c>
      <c r="R54" s="21">
        <v>0.35</v>
      </c>
      <c r="S54" s="33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78</v>
      </c>
      <c r="C55" s="21">
        <v>1.29</v>
      </c>
      <c r="D55" s="21">
        <v>1.29</v>
      </c>
      <c r="E55" s="21">
        <v>1.29</v>
      </c>
      <c r="F55" s="21">
        <v>1.29</v>
      </c>
      <c r="G55" s="28">
        <v>1.29</v>
      </c>
      <c r="H55" s="29">
        <v>0</v>
      </c>
      <c r="I55" s="30">
        <v>0</v>
      </c>
      <c r="J55" s="22">
        <v>0</v>
      </c>
      <c r="K55" s="31">
        <v>111884</v>
      </c>
      <c r="L55" s="31">
        <v>137601.22</v>
      </c>
      <c r="M55" s="23">
        <v>331.51328691546007</v>
      </c>
      <c r="N55" s="23">
        <v>995.17050000000006</v>
      </c>
      <c r="O55" s="24">
        <v>1.2298561009617104</v>
      </c>
      <c r="P55" s="22">
        <v>0.29000000000000004</v>
      </c>
      <c r="Q55" s="21">
        <v>1.55</v>
      </c>
      <c r="R55" s="21">
        <v>0.92</v>
      </c>
      <c r="S55" s="33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94</v>
      </c>
      <c r="C56" s="21">
        <v>0.51</v>
      </c>
      <c r="D56" s="21">
        <v>0.51</v>
      </c>
      <c r="E56" s="21">
        <v>0.51</v>
      </c>
      <c r="F56" s="21">
        <v>0.51</v>
      </c>
      <c r="G56" s="28">
        <v>0.51</v>
      </c>
      <c r="H56" s="29">
        <v>0</v>
      </c>
      <c r="I56" s="30">
        <v>0</v>
      </c>
      <c r="J56" s="22">
        <v>0</v>
      </c>
      <c r="K56" s="31">
        <v>545970</v>
      </c>
      <c r="L56" s="31">
        <v>278531.3</v>
      </c>
      <c r="M56" s="23">
        <v>671.04657045799502</v>
      </c>
      <c r="N56" s="23">
        <v>5099.9999969399996</v>
      </c>
      <c r="O56" s="24">
        <v>0.51015861677381535</v>
      </c>
      <c r="P56" s="22">
        <v>-1.9230769230769273E-2</v>
      </c>
      <c r="Q56" s="21">
        <v>0.92</v>
      </c>
      <c r="R56" s="21">
        <v>0.46</v>
      </c>
      <c r="S56" s="33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61</v>
      </c>
      <c r="C57" s="21">
        <v>2.06</v>
      </c>
      <c r="D57" s="21">
        <v>2.06</v>
      </c>
      <c r="E57" s="21">
        <v>2.1</v>
      </c>
      <c r="F57" s="21">
        <v>2.06</v>
      </c>
      <c r="G57" s="28">
        <v>2.1</v>
      </c>
      <c r="H57" s="29">
        <v>1.9417475728155331E-2</v>
      </c>
      <c r="I57" s="30">
        <v>4.0000000000000036E-2</v>
      </c>
      <c r="J57" s="22">
        <v>1.9417475728155331E-2</v>
      </c>
      <c r="K57" s="31">
        <v>1497874</v>
      </c>
      <c r="L57" s="31">
        <v>3121803.08</v>
      </c>
      <c r="M57" s="23">
        <v>7521.148432794469</v>
      </c>
      <c r="N57" s="23">
        <v>6299.9987778000004</v>
      </c>
      <c r="O57" s="24">
        <v>2.0841559970998897</v>
      </c>
      <c r="P57" s="22">
        <v>0.51079136690647498</v>
      </c>
      <c r="Q57" s="21">
        <v>2.8</v>
      </c>
      <c r="R57" s="21">
        <v>1.39</v>
      </c>
      <c r="S57" s="33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65</v>
      </c>
      <c r="C58" s="21">
        <v>2.35</v>
      </c>
      <c r="D58" s="21">
        <v>2.35</v>
      </c>
      <c r="E58" s="21">
        <v>2.35</v>
      </c>
      <c r="F58" s="21">
        <v>2.35</v>
      </c>
      <c r="G58" s="28">
        <v>2.35</v>
      </c>
      <c r="H58" s="29">
        <v>0</v>
      </c>
      <c r="I58" s="30">
        <v>0</v>
      </c>
      <c r="J58" s="22">
        <v>0</v>
      </c>
      <c r="K58" s="31">
        <v>118464</v>
      </c>
      <c r="L58" s="31">
        <v>270958.03999999998</v>
      </c>
      <c r="M58" s="23">
        <v>652.80082877586904</v>
      </c>
      <c r="N58" s="23">
        <v>84600</v>
      </c>
      <c r="O58" s="24">
        <v>2.2872606023770934</v>
      </c>
      <c r="P58" s="22">
        <v>1.2380952380952381</v>
      </c>
      <c r="Q58" s="21">
        <v>2.57</v>
      </c>
      <c r="R58" s="21">
        <v>0.83</v>
      </c>
      <c r="S58" s="33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120</v>
      </c>
      <c r="C59" s="21">
        <v>4.49</v>
      </c>
      <c r="D59" s="21">
        <v>4.49</v>
      </c>
      <c r="E59" s="21">
        <v>4.49</v>
      </c>
      <c r="F59" s="21">
        <v>4.49</v>
      </c>
      <c r="G59" s="28">
        <v>4.49</v>
      </c>
      <c r="H59" s="29">
        <v>0</v>
      </c>
      <c r="I59" s="30">
        <v>0</v>
      </c>
      <c r="J59" s="22">
        <v>0</v>
      </c>
      <c r="K59" s="31">
        <v>226743</v>
      </c>
      <c r="L59" s="31">
        <v>999186.78</v>
      </c>
      <c r="M59" s="23">
        <v>2407.2729419134125</v>
      </c>
      <c r="N59" s="23">
        <v>7746.30463814</v>
      </c>
      <c r="O59" s="24">
        <v>4.4066929519323637</v>
      </c>
      <c r="P59" s="22">
        <v>0.27920227920227925</v>
      </c>
      <c r="Q59" s="21">
        <v>5.0199999999999996</v>
      </c>
      <c r="R59" s="21">
        <v>3.21</v>
      </c>
      <c r="S59" s="33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62</v>
      </c>
      <c r="C60" s="21">
        <v>0.26</v>
      </c>
      <c r="D60" s="21">
        <v>0.26</v>
      </c>
      <c r="E60" s="21">
        <v>0.26</v>
      </c>
      <c r="F60" s="21">
        <v>0.24</v>
      </c>
      <c r="G60" s="28">
        <v>0.26</v>
      </c>
      <c r="H60" s="29">
        <v>8.3333333333333481E-2</v>
      </c>
      <c r="I60" s="30">
        <v>0</v>
      </c>
      <c r="J60" s="22">
        <v>0</v>
      </c>
      <c r="K60" s="31">
        <v>133975911</v>
      </c>
      <c r="L60" s="31">
        <v>32590890.84</v>
      </c>
      <c r="M60" s="23">
        <v>78519.022911798005</v>
      </c>
      <c r="N60" s="23">
        <v>2904.9107125999999</v>
      </c>
      <c r="O60" s="24">
        <v>0.24325933368723276</v>
      </c>
      <c r="P60" s="22">
        <v>-3.703703703703709E-2</v>
      </c>
      <c r="Q60" s="21">
        <v>0.55000000000000004</v>
      </c>
      <c r="R60" s="21">
        <v>0.25</v>
      </c>
      <c r="S60" s="33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71</v>
      </c>
      <c r="C61" s="21">
        <v>15.2</v>
      </c>
      <c r="D61" s="21">
        <v>15.2</v>
      </c>
      <c r="E61" s="21">
        <v>15.2</v>
      </c>
      <c r="F61" s="21">
        <v>15.2</v>
      </c>
      <c r="G61" s="28">
        <v>15.2</v>
      </c>
      <c r="H61" s="29">
        <v>0</v>
      </c>
      <c r="I61" s="30">
        <v>0</v>
      </c>
      <c r="J61" s="22">
        <v>0</v>
      </c>
      <c r="K61" s="31">
        <v>81008</v>
      </c>
      <c r="L61" s="31">
        <v>1109982.45</v>
      </c>
      <c r="M61" s="23">
        <v>2674.2054352277928</v>
      </c>
      <c r="N61" s="23">
        <v>4632.7533863999997</v>
      </c>
      <c r="O61" s="24">
        <v>13.702133739877542</v>
      </c>
      <c r="P61" s="22">
        <v>0.10545454545454547</v>
      </c>
      <c r="Q61" s="21">
        <v>15.2</v>
      </c>
      <c r="R61" s="21">
        <v>10.9</v>
      </c>
      <c r="S61" s="33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88</v>
      </c>
      <c r="C62" s="21">
        <v>190</v>
      </c>
      <c r="D62" s="21">
        <v>190</v>
      </c>
      <c r="E62" s="21">
        <v>190</v>
      </c>
      <c r="F62" s="21">
        <v>190</v>
      </c>
      <c r="G62" s="28">
        <v>190</v>
      </c>
      <c r="H62" s="29">
        <v>0</v>
      </c>
      <c r="I62" s="30">
        <v>0</v>
      </c>
      <c r="J62" s="22">
        <v>0</v>
      </c>
      <c r="K62" s="31">
        <v>1864032</v>
      </c>
      <c r="L62" s="31">
        <v>354035633.60000002</v>
      </c>
      <c r="M62" s="23">
        <v>852954.04052328528</v>
      </c>
      <c r="N62" s="23">
        <v>3867357.4795000004</v>
      </c>
      <c r="O62" s="24">
        <v>189.93001922713773</v>
      </c>
      <c r="P62" s="22">
        <v>0.11830488522660376</v>
      </c>
      <c r="Q62" s="21">
        <v>201</v>
      </c>
      <c r="R62" s="21">
        <v>157</v>
      </c>
      <c r="S62" s="33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83</v>
      </c>
      <c r="C63" s="21">
        <v>0.2</v>
      </c>
      <c r="D63" s="21">
        <v>0.2</v>
      </c>
      <c r="E63" s="21">
        <v>0.2</v>
      </c>
      <c r="F63" s="21">
        <v>0.2</v>
      </c>
      <c r="G63" s="28">
        <v>0.2</v>
      </c>
      <c r="H63" s="29">
        <v>0</v>
      </c>
      <c r="I63" s="30">
        <v>0</v>
      </c>
      <c r="J63" s="22">
        <v>0</v>
      </c>
      <c r="K63" s="31">
        <v>40000</v>
      </c>
      <c r="L63" s="31">
        <v>8000</v>
      </c>
      <c r="M63" s="23">
        <v>19.273857421639725</v>
      </c>
      <c r="N63" s="23">
        <v>852.38773720000017</v>
      </c>
      <c r="O63" s="24">
        <v>0.2</v>
      </c>
      <c r="P63" s="22">
        <v>0</v>
      </c>
      <c r="Q63" s="21">
        <v>0.26</v>
      </c>
      <c r="R63" s="21">
        <v>0.2</v>
      </c>
      <c r="S63" s="3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36</v>
      </c>
      <c r="C64" s="21">
        <v>3.53</v>
      </c>
      <c r="D64" s="21">
        <v>3.53</v>
      </c>
      <c r="E64" s="21">
        <v>3.53</v>
      </c>
      <c r="F64" s="21">
        <v>3.53</v>
      </c>
      <c r="G64" s="28">
        <v>3.53</v>
      </c>
      <c r="H64" s="29">
        <v>0</v>
      </c>
      <c r="I64" s="30">
        <v>0</v>
      </c>
      <c r="J64" s="22">
        <v>0</v>
      </c>
      <c r="K64" s="31">
        <v>1017586</v>
      </c>
      <c r="L64" s="31">
        <v>3590622.65</v>
      </c>
      <c r="M64" s="23">
        <v>8650.6436263762735</v>
      </c>
      <c r="N64" s="23">
        <v>5733.4921875</v>
      </c>
      <c r="O64" s="24">
        <v>3.52856923149493</v>
      </c>
      <c r="P64" s="22">
        <v>0.5347826086956522</v>
      </c>
      <c r="Q64" s="21">
        <v>3.6</v>
      </c>
      <c r="R64" s="21">
        <v>2.02</v>
      </c>
      <c r="S64" s="33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23</v>
      </c>
      <c r="C65" s="21">
        <v>14.15</v>
      </c>
      <c r="D65" s="21">
        <v>14.15</v>
      </c>
      <c r="E65" s="21">
        <v>14.15</v>
      </c>
      <c r="F65" s="21">
        <v>14.15</v>
      </c>
      <c r="G65" s="28">
        <v>14.15</v>
      </c>
      <c r="H65" s="29">
        <v>0</v>
      </c>
      <c r="I65" s="30">
        <v>0</v>
      </c>
      <c r="J65" s="22">
        <v>0</v>
      </c>
      <c r="K65" s="31">
        <v>42032</v>
      </c>
      <c r="L65" s="31">
        <v>597952.80000000005</v>
      </c>
      <c r="M65" s="23">
        <v>1440.6071265087817</v>
      </c>
      <c r="N65" s="23">
        <v>37489.5530487</v>
      </c>
      <c r="O65" s="24">
        <v>14.226132470498669</v>
      </c>
      <c r="P65" s="22">
        <v>-2.4137931034482696E-2</v>
      </c>
      <c r="Q65" s="21">
        <v>17.55</v>
      </c>
      <c r="R65" s="21">
        <v>13</v>
      </c>
      <c r="S65" s="33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24</v>
      </c>
      <c r="C66" s="21">
        <v>51</v>
      </c>
      <c r="D66" s="21">
        <v>50.6</v>
      </c>
      <c r="E66" s="21">
        <v>50.6</v>
      </c>
      <c r="F66" s="21">
        <v>50.6</v>
      </c>
      <c r="G66" s="28">
        <v>50.6</v>
      </c>
      <c r="H66" s="29">
        <v>0</v>
      </c>
      <c r="I66" s="30">
        <v>-0.39999999999999858</v>
      </c>
      <c r="J66" s="22">
        <v>-7.8431372549019329E-3</v>
      </c>
      <c r="K66" s="31">
        <v>115258</v>
      </c>
      <c r="L66" s="31">
        <v>5676529.2999999998</v>
      </c>
      <c r="M66" s="23">
        <v>13676.077047245042</v>
      </c>
      <c r="N66" s="23">
        <v>404643.24378060002</v>
      </c>
      <c r="O66" s="24">
        <v>49.250631626438079</v>
      </c>
      <c r="P66" s="22">
        <v>-9.6428571428571419E-2</v>
      </c>
      <c r="Q66" s="21">
        <v>63</v>
      </c>
      <c r="R66" s="21">
        <v>46.5</v>
      </c>
      <c r="S66" s="33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81</v>
      </c>
      <c r="C67" s="21">
        <v>1.8</v>
      </c>
      <c r="D67" s="21">
        <v>1.8</v>
      </c>
      <c r="E67" s="21">
        <v>1.8</v>
      </c>
      <c r="F67" s="21">
        <v>1.8</v>
      </c>
      <c r="G67" s="28">
        <v>1.8</v>
      </c>
      <c r="H67" s="29">
        <v>0</v>
      </c>
      <c r="I67" s="30">
        <v>0</v>
      </c>
      <c r="J67" s="22">
        <v>0</v>
      </c>
      <c r="K67" s="31">
        <v>121078</v>
      </c>
      <c r="L67" s="31">
        <v>223453.34</v>
      </c>
      <c r="M67" s="23">
        <v>538.35097694364811</v>
      </c>
      <c r="N67" s="23">
        <v>3418.4827944000003</v>
      </c>
      <c r="O67" s="24">
        <v>1.8455321363088257</v>
      </c>
      <c r="P67" s="22">
        <v>-0.19282511210762332</v>
      </c>
      <c r="Q67" s="21">
        <v>2.23</v>
      </c>
      <c r="R67" s="21">
        <v>1.5</v>
      </c>
      <c r="S67" s="33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74</v>
      </c>
      <c r="C68" s="21">
        <v>1.9</v>
      </c>
      <c r="D68" s="21">
        <v>1.9</v>
      </c>
      <c r="E68" s="21">
        <v>2.0499999999999998</v>
      </c>
      <c r="F68" s="21">
        <v>2</v>
      </c>
      <c r="G68" s="28">
        <v>2.0499999999999998</v>
      </c>
      <c r="H68" s="29">
        <v>2.4999999999999911E-2</v>
      </c>
      <c r="I68" s="30">
        <v>0.14999999999999991</v>
      </c>
      <c r="J68" s="22">
        <v>7.8947368421052655E-2</v>
      </c>
      <c r="K68" s="31">
        <v>1176630</v>
      </c>
      <c r="L68" s="31">
        <v>2366269.2000000002</v>
      </c>
      <c r="M68" s="23">
        <v>5700.8918977521871</v>
      </c>
      <c r="N68" s="23">
        <v>20567.558857</v>
      </c>
      <c r="O68" s="24">
        <v>2.011056321868387</v>
      </c>
      <c r="P68" s="22">
        <v>0.14525139664804465</v>
      </c>
      <c r="Q68" s="21">
        <v>2.69</v>
      </c>
      <c r="R68" s="21">
        <v>1.72</v>
      </c>
      <c r="S68" s="33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25</v>
      </c>
      <c r="C69" s="21">
        <v>1390</v>
      </c>
      <c r="D69" s="21">
        <v>1365</v>
      </c>
      <c r="E69" s="21">
        <v>1390</v>
      </c>
      <c r="F69" s="21">
        <v>1390</v>
      </c>
      <c r="G69" s="28">
        <v>1390</v>
      </c>
      <c r="H69" s="29">
        <v>0</v>
      </c>
      <c r="I69" s="30">
        <v>0</v>
      </c>
      <c r="J69" s="22">
        <v>0</v>
      </c>
      <c r="K69" s="31">
        <v>423479</v>
      </c>
      <c r="L69" s="31">
        <v>588711900.29999995</v>
      </c>
      <c r="M69" s="23">
        <v>1418343.6536005973</v>
      </c>
      <c r="N69" s="23">
        <v>1101792.19028</v>
      </c>
      <c r="O69" s="24">
        <v>1390.1796790395745</v>
      </c>
      <c r="P69" s="22">
        <v>-7.6411960132890311E-2</v>
      </c>
      <c r="Q69" s="21">
        <v>1540</v>
      </c>
      <c r="R69" s="21">
        <v>1350</v>
      </c>
      <c r="S69" s="33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103</v>
      </c>
      <c r="C70" s="21">
        <v>15.95</v>
      </c>
      <c r="D70" s="21">
        <v>15.95</v>
      </c>
      <c r="E70" s="21">
        <v>15.9</v>
      </c>
      <c r="F70" s="21">
        <v>15.3</v>
      </c>
      <c r="G70" s="28">
        <v>15.3</v>
      </c>
      <c r="H70" s="29">
        <v>3.9215686274509887E-2</v>
      </c>
      <c r="I70" s="30">
        <v>-0.64999999999999858</v>
      </c>
      <c r="J70" s="22">
        <v>-4.0752351097178563E-2</v>
      </c>
      <c r="K70" s="31">
        <v>4745313</v>
      </c>
      <c r="L70" s="31">
        <v>74332288.75</v>
      </c>
      <c r="M70" s="23">
        <v>179083.7418989568</v>
      </c>
      <c r="N70" s="23">
        <v>30050.9735454</v>
      </c>
      <c r="O70" s="24">
        <v>15.664359495358894</v>
      </c>
      <c r="P70" s="22">
        <v>-5.2631578947368252E-2</v>
      </c>
      <c r="Q70" s="21">
        <v>23.55</v>
      </c>
      <c r="R70" s="21">
        <v>15.3</v>
      </c>
      <c r="S70" s="33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115</v>
      </c>
      <c r="C71" s="21">
        <v>8</v>
      </c>
      <c r="D71" s="21">
        <v>8</v>
      </c>
      <c r="E71" s="21">
        <v>8</v>
      </c>
      <c r="F71" s="21">
        <v>8</v>
      </c>
      <c r="G71" s="28">
        <v>8</v>
      </c>
      <c r="H71" s="29">
        <v>0</v>
      </c>
      <c r="I71" s="30">
        <v>0</v>
      </c>
      <c r="J71" s="22">
        <v>0</v>
      </c>
      <c r="K71" s="31">
        <v>22000</v>
      </c>
      <c r="L71" s="31">
        <v>172232.5</v>
      </c>
      <c r="M71" s="23">
        <v>414.94808104657045</v>
      </c>
      <c r="N71" s="23">
        <v>1425.6</v>
      </c>
      <c r="O71" s="24">
        <v>7.8287500000000003</v>
      </c>
      <c r="P71" s="22">
        <v>0.18694362017804145</v>
      </c>
      <c r="Q71" s="21">
        <v>9.68</v>
      </c>
      <c r="R71" s="21">
        <v>4.9000000000000004</v>
      </c>
      <c r="S71" s="33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99</v>
      </c>
      <c r="C72" s="21">
        <v>1.8</v>
      </c>
      <c r="D72" s="21">
        <v>1.8</v>
      </c>
      <c r="E72" s="21">
        <v>1.72</v>
      </c>
      <c r="F72" s="21">
        <v>1.72</v>
      </c>
      <c r="G72" s="28">
        <v>1.72</v>
      </c>
      <c r="H72" s="29">
        <v>0</v>
      </c>
      <c r="I72" s="30">
        <v>-8.0000000000000071E-2</v>
      </c>
      <c r="J72" s="22">
        <v>-4.4444444444444509E-2</v>
      </c>
      <c r="K72" s="31">
        <v>320804</v>
      </c>
      <c r="L72" s="31">
        <v>560164.43999999994</v>
      </c>
      <c r="M72" s="23">
        <v>1349.5661936540823</v>
      </c>
      <c r="N72" s="23">
        <v>3933.0169575199998</v>
      </c>
      <c r="O72" s="24">
        <v>1.7461267315868878</v>
      </c>
      <c r="P72" s="22">
        <v>1.1764705882352899E-2</v>
      </c>
      <c r="Q72" s="21">
        <v>2</v>
      </c>
      <c r="R72" s="21">
        <v>1.6</v>
      </c>
      <c r="S72" s="33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48</v>
      </c>
      <c r="C73" s="21">
        <v>4.8600000000000003</v>
      </c>
      <c r="D73" s="21">
        <v>4.8600000000000003</v>
      </c>
      <c r="E73" s="21">
        <v>5.15</v>
      </c>
      <c r="F73" s="21">
        <v>4.8499999999999996</v>
      </c>
      <c r="G73" s="28">
        <v>5.15</v>
      </c>
      <c r="H73" s="29">
        <v>6.1855670103093008E-2</v>
      </c>
      <c r="I73" s="30">
        <v>0.29000000000000004</v>
      </c>
      <c r="J73" s="22">
        <v>5.967078189300401E-2</v>
      </c>
      <c r="K73" s="31">
        <v>4689117</v>
      </c>
      <c r="L73" s="31">
        <v>23451790.57</v>
      </c>
      <c r="M73" s="23">
        <v>56500.808466041875</v>
      </c>
      <c r="N73" s="23">
        <v>64021.77427200001</v>
      </c>
      <c r="O73" s="24">
        <v>5.0013233984138168</v>
      </c>
      <c r="P73" s="22">
        <v>0.39189189189189189</v>
      </c>
      <c r="Q73" s="21">
        <v>5.26</v>
      </c>
      <c r="R73" s="21">
        <v>2.65</v>
      </c>
      <c r="S73" s="3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38</v>
      </c>
      <c r="C74" s="21">
        <v>142</v>
      </c>
      <c r="D74" s="21">
        <v>142</v>
      </c>
      <c r="E74" s="21">
        <v>142</v>
      </c>
      <c r="F74" s="21">
        <v>142</v>
      </c>
      <c r="G74" s="28">
        <v>142</v>
      </c>
      <c r="H74" s="29">
        <v>0</v>
      </c>
      <c r="I74" s="30">
        <v>0</v>
      </c>
      <c r="J74" s="22">
        <v>0</v>
      </c>
      <c r="K74" s="31">
        <v>16745</v>
      </c>
      <c r="L74" s="31">
        <v>2216518.5</v>
      </c>
      <c r="M74" s="23">
        <v>5340.1076926783435</v>
      </c>
      <c r="N74" s="23">
        <v>135455.22</v>
      </c>
      <c r="O74" s="24">
        <v>132.36897581367572</v>
      </c>
      <c r="P74" s="22">
        <v>0.56043956043956045</v>
      </c>
      <c r="Q74" s="21">
        <v>142</v>
      </c>
      <c r="R74" s="21">
        <v>90</v>
      </c>
      <c r="S74" s="33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106</v>
      </c>
      <c r="C75" s="21">
        <v>2.11</v>
      </c>
      <c r="D75" s="21">
        <v>2.11</v>
      </c>
      <c r="E75" s="21">
        <v>2.11</v>
      </c>
      <c r="F75" s="21">
        <v>2.11</v>
      </c>
      <c r="G75" s="28">
        <v>2.11</v>
      </c>
      <c r="H75" s="29">
        <v>0</v>
      </c>
      <c r="I75" s="30">
        <v>0</v>
      </c>
      <c r="J75" s="22">
        <v>0</v>
      </c>
      <c r="K75" s="31">
        <v>4304</v>
      </c>
      <c r="L75" s="31">
        <v>8524.84</v>
      </c>
      <c r="M75" s="23">
        <v>20.538318837786399</v>
      </c>
      <c r="N75" s="23">
        <v>457.49114527999996</v>
      </c>
      <c r="O75" s="24">
        <v>1.98067843866171</v>
      </c>
      <c r="P75" s="22">
        <v>0.40666666666666651</v>
      </c>
      <c r="Q75" s="21">
        <v>2.83</v>
      </c>
      <c r="R75" s="21">
        <v>1.0900000000000001</v>
      </c>
      <c r="S75" s="33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121</v>
      </c>
      <c r="C76" s="21">
        <v>10</v>
      </c>
      <c r="D76" s="21">
        <v>10</v>
      </c>
      <c r="E76" s="21">
        <v>10</v>
      </c>
      <c r="F76" s="21">
        <v>10</v>
      </c>
      <c r="G76" s="28">
        <v>10</v>
      </c>
      <c r="H76" s="29">
        <v>0</v>
      </c>
      <c r="I76" s="30">
        <v>0</v>
      </c>
      <c r="J76" s="22">
        <v>0</v>
      </c>
      <c r="K76" s="31">
        <v>100</v>
      </c>
      <c r="L76" s="31">
        <v>900</v>
      </c>
      <c r="M76" s="23">
        <v>2.1683089599344689</v>
      </c>
      <c r="N76" s="23">
        <v>1230</v>
      </c>
      <c r="O76" s="24">
        <v>9</v>
      </c>
      <c r="P76" s="22">
        <v>6.3829787234042534E-2</v>
      </c>
      <c r="Q76" s="21">
        <v>10</v>
      </c>
      <c r="R76" s="21">
        <v>9.4</v>
      </c>
      <c r="S76" s="33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58</v>
      </c>
      <c r="C77" s="21">
        <v>88.9</v>
      </c>
      <c r="D77" s="21">
        <v>88.9</v>
      </c>
      <c r="E77" s="21">
        <v>88.9</v>
      </c>
      <c r="F77" s="21">
        <v>88.9</v>
      </c>
      <c r="G77" s="28">
        <v>88.9</v>
      </c>
      <c r="H77" s="29">
        <v>0</v>
      </c>
      <c r="I77" s="30">
        <v>0</v>
      </c>
      <c r="J77" s="22">
        <v>0</v>
      </c>
      <c r="K77" s="31">
        <v>84940</v>
      </c>
      <c r="L77" s="31">
        <v>7260026.7999999998</v>
      </c>
      <c r="M77" s="23">
        <v>17491.090177560411</v>
      </c>
      <c r="N77" s="23">
        <v>88900</v>
      </c>
      <c r="O77" s="24">
        <v>85.472413468330586</v>
      </c>
      <c r="P77" s="22">
        <v>0.25299506694855545</v>
      </c>
      <c r="Q77" s="21">
        <v>89</v>
      </c>
      <c r="R77" s="21">
        <v>68</v>
      </c>
      <c r="S77" s="33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97</v>
      </c>
      <c r="C78" s="21">
        <v>0.47</v>
      </c>
      <c r="D78" s="21">
        <v>0.47</v>
      </c>
      <c r="E78" s="21">
        <v>0.47</v>
      </c>
      <c r="F78" s="21">
        <v>0.47</v>
      </c>
      <c r="G78" s="28">
        <v>0.47</v>
      </c>
      <c r="H78" s="29">
        <v>0</v>
      </c>
      <c r="I78" s="30">
        <v>0</v>
      </c>
      <c r="J78" s="22">
        <v>0</v>
      </c>
      <c r="K78" s="31">
        <v>5808</v>
      </c>
      <c r="L78" s="31">
        <v>2580.6799999999998</v>
      </c>
      <c r="M78" s="23">
        <v>6.2174572963596502</v>
      </c>
      <c r="N78" s="23">
        <v>2989.7624504099995</v>
      </c>
      <c r="O78" s="24">
        <v>0.44433195592286501</v>
      </c>
      <c r="P78" s="22">
        <v>2.1739130434782483E-2</v>
      </c>
      <c r="Q78" s="21">
        <v>0.6</v>
      </c>
      <c r="R78" s="21">
        <v>0.41</v>
      </c>
      <c r="S78" s="33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26</v>
      </c>
      <c r="C79" s="21">
        <v>6</v>
      </c>
      <c r="D79" s="21">
        <v>6</v>
      </c>
      <c r="E79" s="21">
        <v>6.1</v>
      </c>
      <c r="F79" s="21">
        <v>6.1</v>
      </c>
      <c r="G79" s="28">
        <v>6.1</v>
      </c>
      <c r="H79" s="29">
        <v>0</v>
      </c>
      <c r="I79" s="30">
        <v>9.9999999999999645E-2</v>
      </c>
      <c r="J79" s="22">
        <v>1.6666666666666607E-2</v>
      </c>
      <c r="K79" s="31">
        <v>299191</v>
      </c>
      <c r="L79" s="31">
        <v>1818887.6</v>
      </c>
      <c r="M79" s="23">
        <v>4382.1225335485587</v>
      </c>
      <c r="N79" s="23">
        <v>24219.909974499998</v>
      </c>
      <c r="O79" s="24">
        <v>6.0793526543244951</v>
      </c>
      <c r="P79" s="22">
        <v>0.15094339622641506</v>
      </c>
      <c r="Q79" s="21">
        <v>6.5</v>
      </c>
      <c r="R79" s="21">
        <v>4.1500000000000004</v>
      </c>
      <c r="S79" s="33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77</v>
      </c>
      <c r="C80" s="21">
        <v>3.45</v>
      </c>
      <c r="D80" s="21">
        <v>3.45</v>
      </c>
      <c r="E80" s="21">
        <v>3.45</v>
      </c>
      <c r="F80" s="21">
        <v>3.45</v>
      </c>
      <c r="G80" s="28">
        <v>3.45</v>
      </c>
      <c r="H80" s="29">
        <v>0</v>
      </c>
      <c r="I80" s="30">
        <v>0</v>
      </c>
      <c r="J80" s="22">
        <v>0</v>
      </c>
      <c r="K80" s="31">
        <v>33430</v>
      </c>
      <c r="L80" s="31">
        <v>108347.5</v>
      </c>
      <c r="M80" s="23">
        <v>261.03428337388874</v>
      </c>
      <c r="N80" s="23">
        <v>3195.9145759500002</v>
      </c>
      <c r="O80" s="24">
        <v>3.2410260245288662</v>
      </c>
      <c r="P80" s="22">
        <v>5.8309037900874383E-3</v>
      </c>
      <c r="Q80" s="21">
        <v>3.67</v>
      </c>
      <c r="R80" s="21">
        <v>3</v>
      </c>
      <c r="S80" s="33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76</v>
      </c>
      <c r="C81" s="21">
        <v>0.39</v>
      </c>
      <c r="D81" s="21">
        <v>0.39</v>
      </c>
      <c r="E81" s="21">
        <v>0.39</v>
      </c>
      <c r="F81" s="21">
        <v>0.36</v>
      </c>
      <c r="G81" s="28">
        <v>0.39</v>
      </c>
      <c r="H81" s="29">
        <v>8.3333333333333481E-2</v>
      </c>
      <c r="I81" s="30">
        <v>0</v>
      </c>
      <c r="J81" s="22">
        <v>0</v>
      </c>
      <c r="K81" s="31">
        <v>1952872</v>
      </c>
      <c r="L81" s="31">
        <v>722766.08</v>
      </c>
      <c r="M81" s="23">
        <v>1741.3112968896812</v>
      </c>
      <c r="N81" s="23">
        <v>2600.8125</v>
      </c>
      <c r="O81" s="24">
        <v>0.37010417477438357</v>
      </c>
      <c r="P81" s="22">
        <v>0.77272727272727271</v>
      </c>
      <c r="Q81" s="21">
        <v>0.55000000000000004</v>
      </c>
      <c r="R81" s="21">
        <v>0.22</v>
      </c>
      <c r="S81" s="33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102</v>
      </c>
      <c r="C82" s="21">
        <v>0.49</v>
      </c>
      <c r="D82" s="21">
        <v>0.49</v>
      </c>
      <c r="E82" s="21">
        <v>0.49</v>
      </c>
      <c r="F82" s="21">
        <v>0.45</v>
      </c>
      <c r="G82" s="28">
        <v>0.49</v>
      </c>
      <c r="H82" s="29">
        <v>8.8888888888888795E-2</v>
      </c>
      <c r="I82" s="30">
        <v>0</v>
      </c>
      <c r="J82" s="22">
        <v>0</v>
      </c>
      <c r="K82" s="31">
        <v>2142613</v>
      </c>
      <c r="L82" s="31">
        <v>998175.85</v>
      </c>
      <c r="M82" s="23">
        <v>2404.8373768280048</v>
      </c>
      <c r="N82" s="23">
        <v>2521.2313362600003</v>
      </c>
      <c r="O82" s="24">
        <v>0.46586847461487446</v>
      </c>
      <c r="P82" s="22">
        <v>0.88461538461538458</v>
      </c>
      <c r="Q82" s="21">
        <v>0.83</v>
      </c>
      <c r="R82" s="21">
        <v>0.23</v>
      </c>
      <c r="S82" s="33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111</v>
      </c>
      <c r="C83" s="21">
        <v>0.2</v>
      </c>
      <c r="D83" s="21">
        <v>0.2</v>
      </c>
      <c r="E83" s="21">
        <v>0.2</v>
      </c>
      <c r="F83" s="21">
        <v>0.2</v>
      </c>
      <c r="G83" s="28">
        <v>0.2</v>
      </c>
      <c r="H83" s="29">
        <v>0</v>
      </c>
      <c r="I83" s="30">
        <v>0</v>
      </c>
      <c r="J83" s="22">
        <v>0</v>
      </c>
      <c r="K83" s="31">
        <v>15000</v>
      </c>
      <c r="L83" s="31">
        <v>3000</v>
      </c>
      <c r="M83" s="23">
        <v>7.2276965331148961</v>
      </c>
      <c r="N83" s="23">
        <v>235.27137600000003</v>
      </c>
      <c r="O83" s="24">
        <v>0.2</v>
      </c>
      <c r="P83" s="22">
        <v>0</v>
      </c>
      <c r="Q83" s="21">
        <v>0.22</v>
      </c>
      <c r="R83" s="21">
        <v>0.2</v>
      </c>
      <c r="S83" s="3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98</v>
      </c>
      <c r="C84" s="21">
        <v>1.04</v>
      </c>
      <c r="D84" s="21">
        <v>1.04</v>
      </c>
      <c r="E84" s="21">
        <v>1.04</v>
      </c>
      <c r="F84" s="21">
        <v>1.04</v>
      </c>
      <c r="G84" s="28">
        <v>1.04</v>
      </c>
      <c r="H84" s="29">
        <v>0</v>
      </c>
      <c r="I84" s="30">
        <v>0</v>
      </c>
      <c r="J84" s="22">
        <v>0</v>
      </c>
      <c r="K84" s="31">
        <v>6420</v>
      </c>
      <c r="L84" s="31">
        <v>6420.8</v>
      </c>
      <c r="M84" s="23">
        <v>15.469197966608043</v>
      </c>
      <c r="N84" s="23">
        <v>675.81869159999997</v>
      </c>
      <c r="O84" s="24">
        <v>1.0001246105919004</v>
      </c>
      <c r="P84" s="22">
        <v>-0.6450511945392492</v>
      </c>
      <c r="Q84" s="21">
        <v>2.93</v>
      </c>
      <c r="R84" s="21">
        <v>0.87</v>
      </c>
      <c r="S84" s="33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89</v>
      </c>
      <c r="C85" s="21">
        <v>721.2</v>
      </c>
      <c r="D85" s="21">
        <v>721.2</v>
      </c>
      <c r="E85" s="21">
        <v>721.2</v>
      </c>
      <c r="F85" s="21">
        <v>721.2</v>
      </c>
      <c r="G85" s="28">
        <v>721.2</v>
      </c>
      <c r="H85" s="29">
        <v>0</v>
      </c>
      <c r="I85" s="30">
        <v>0</v>
      </c>
      <c r="J85" s="22">
        <v>0</v>
      </c>
      <c r="K85" s="31">
        <v>150663</v>
      </c>
      <c r="L85" s="31">
        <v>97795760.700000003</v>
      </c>
      <c r="M85" s="23">
        <v>235612.69352157469</v>
      </c>
      <c r="N85" s="23">
        <v>424386.21739320003</v>
      </c>
      <c r="O85" s="24">
        <v>649.1027040481074</v>
      </c>
      <c r="P85" s="22">
        <v>0.7926920208799404</v>
      </c>
      <c r="Q85" s="21">
        <v>770</v>
      </c>
      <c r="R85" s="21">
        <v>402.3</v>
      </c>
      <c r="S85" s="33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112</v>
      </c>
      <c r="C86" s="21">
        <v>4.45</v>
      </c>
      <c r="D86" s="21">
        <v>4.45</v>
      </c>
      <c r="E86" s="21">
        <v>4.45</v>
      </c>
      <c r="F86" s="21">
        <v>4.45</v>
      </c>
      <c r="G86" s="28">
        <v>4.45</v>
      </c>
      <c r="H86" s="29">
        <v>0</v>
      </c>
      <c r="I86" s="30">
        <v>0</v>
      </c>
      <c r="J86" s="22">
        <v>0</v>
      </c>
      <c r="K86" s="31">
        <v>100</v>
      </c>
      <c r="L86" s="31">
        <v>489</v>
      </c>
      <c r="M86" s="23">
        <v>1.1781145348977282</v>
      </c>
      <c r="N86" s="23">
        <v>6023.4309999999996</v>
      </c>
      <c r="O86" s="24">
        <v>4.8899999999999997</v>
      </c>
      <c r="P86" s="22">
        <v>0.390625</v>
      </c>
      <c r="Q86" s="21">
        <v>4.45</v>
      </c>
      <c r="R86" s="21">
        <v>2.88</v>
      </c>
      <c r="S86" s="33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116</v>
      </c>
      <c r="C87" s="21">
        <v>0.22</v>
      </c>
      <c r="D87" s="21">
        <v>0.22</v>
      </c>
      <c r="E87" s="21">
        <v>0.22</v>
      </c>
      <c r="F87" s="21">
        <v>0.22</v>
      </c>
      <c r="G87" s="28">
        <v>0.22</v>
      </c>
      <c r="H87" s="29">
        <v>0</v>
      </c>
      <c r="I87" s="30">
        <v>0</v>
      </c>
      <c r="J87" s="22">
        <v>0</v>
      </c>
      <c r="K87" s="31">
        <v>1644935</v>
      </c>
      <c r="L87" s="31">
        <v>362018.05</v>
      </c>
      <c r="M87" s="23">
        <v>872.18553497000505</v>
      </c>
      <c r="N87" s="23">
        <v>2500.1825222000002</v>
      </c>
      <c r="O87" s="24">
        <v>0.22008045910628687</v>
      </c>
      <c r="P87" s="22">
        <v>9.9999999999999867E-2</v>
      </c>
      <c r="Q87" s="21">
        <v>0.36</v>
      </c>
      <c r="R87" s="21">
        <v>0.2</v>
      </c>
      <c r="S87" s="33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27</v>
      </c>
      <c r="C88" s="21">
        <v>39</v>
      </c>
      <c r="D88" s="21">
        <v>39</v>
      </c>
      <c r="E88" s="21">
        <v>39</v>
      </c>
      <c r="F88" s="21">
        <v>39</v>
      </c>
      <c r="G88" s="28">
        <v>39</v>
      </c>
      <c r="H88" s="29">
        <v>0</v>
      </c>
      <c r="I88" s="30">
        <v>0</v>
      </c>
      <c r="J88" s="22">
        <v>0</v>
      </c>
      <c r="K88" s="31">
        <v>1089766</v>
      </c>
      <c r="L88" s="31">
        <v>41419570.200000003</v>
      </c>
      <c r="M88" s="23">
        <v>99789.361312549692</v>
      </c>
      <c r="N88" s="23">
        <v>433133.90522999997</v>
      </c>
      <c r="O88" s="24">
        <v>38.007765153253089</v>
      </c>
      <c r="P88" s="22">
        <v>-0.11464245175936427</v>
      </c>
      <c r="Q88" s="21">
        <v>52.9</v>
      </c>
      <c r="R88" s="21">
        <v>38</v>
      </c>
      <c r="S88" s="33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33</v>
      </c>
      <c r="C89" s="21">
        <v>1.49</v>
      </c>
      <c r="D89" s="21">
        <v>1.49</v>
      </c>
      <c r="E89" s="21">
        <v>1.48</v>
      </c>
      <c r="F89" s="21">
        <v>1.48</v>
      </c>
      <c r="G89" s="28">
        <v>1.48</v>
      </c>
      <c r="H89" s="29">
        <v>0</v>
      </c>
      <c r="I89" s="30">
        <v>-1.0000000000000009E-2</v>
      </c>
      <c r="J89" s="22">
        <v>-6.7114093959731447E-3</v>
      </c>
      <c r="K89" s="31">
        <v>25499280</v>
      </c>
      <c r="L89" s="31">
        <v>37749101.850000001</v>
      </c>
      <c r="M89" s="23">
        <v>90946.350856482051</v>
      </c>
      <c r="N89" s="23">
        <v>42609.8188324</v>
      </c>
      <c r="O89" s="24">
        <v>1.4803987347878058</v>
      </c>
      <c r="P89" s="22">
        <v>-0.27450980392156865</v>
      </c>
      <c r="Q89" s="21">
        <v>2.1</v>
      </c>
      <c r="R89" s="21">
        <v>1.43</v>
      </c>
      <c r="S89" s="33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34</v>
      </c>
      <c r="C90" s="21">
        <v>216.8</v>
      </c>
      <c r="D90" s="21">
        <v>216.8</v>
      </c>
      <c r="E90" s="21">
        <v>216.8</v>
      </c>
      <c r="F90" s="21">
        <v>216.8</v>
      </c>
      <c r="G90" s="28">
        <v>216.8</v>
      </c>
      <c r="H90" s="29">
        <v>0</v>
      </c>
      <c r="I90" s="30">
        <v>0</v>
      </c>
      <c r="J90" s="22">
        <v>0</v>
      </c>
      <c r="K90" s="31">
        <v>42614</v>
      </c>
      <c r="L90" s="31">
        <v>8638029.9000000004</v>
      </c>
      <c r="M90" s="23">
        <v>20811.019587057606</v>
      </c>
      <c r="N90" s="23">
        <v>73608.334261600001</v>
      </c>
      <c r="O90" s="24">
        <v>202.70403857887081</v>
      </c>
      <c r="P90" s="22">
        <v>0.66769230769230781</v>
      </c>
      <c r="Q90" s="21">
        <v>240.8</v>
      </c>
      <c r="R90" s="21">
        <v>130</v>
      </c>
      <c r="S90" s="33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28</v>
      </c>
      <c r="C91" s="21">
        <v>0.96</v>
      </c>
      <c r="D91" s="21">
        <v>0.96</v>
      </c>
      <c r="E91" s="21">
        <v>0.99</v>
      </c>
      <c r="F91" s="21">
        <v>0.96</v>
      </c>
      <c r="G91" s="28">
        <v>0.96</v>
      </c>
      <c r="H91" s="29">
        <v>3.125E-2</v>
      </c>
      <c r="I91" s="30">
        <v>0</v>
      </c>
      <c r="J91" s="22">
        <v>0</v>
      </c>
      <c r="K91" s="31">
        <v>4055828</v>
      </c>
      <c r="L91" s="31">
        <v>3928345.55</v>
      </c>
      <c r="M91" s="23">
        <v>9464.2965042041105</v>
      </c>
      <c r="N91" s="23">
        <v>39022.070678399999</v>
      </c>
      <c r="O91" s="24">
        <v>0.96856808276879591</v>
      </c>
      <c r="P91" s="22">
        <v>6.6666666666666652E-2</v>
      </c>
      <c r="Q91" s="21">
        <v>1.28</v>
      </c>
      <c r="R91" s="21">
        <v>0.78</v>
      </c>
      <c r="S91" s="33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122</v>
      </c>
      <c r="C92" s="21">
        <v>0.96</v>
      </c>
      <c r="D92" s="21">
        <v>0.96</v>
      </c>
      <c r="E92" s="21">
        <v>0.96</v>
      </c>
      <c r="F92" s="21">
        <v>0.96</v>
      </c>
      <c r="G92" s="28">
        <v>0.96</v>
      </c>
      <c r="H92" s="29">
        <v>0</v>
      </c>
      <c r="I92" s="30">
        <v>0</v>
      </c>
      <c r="J92" s="22">
        <v>0</v>
      </c>
      <c r="K92" s="31">
        <v>33180</v>
      </c>
      <c r="L92" s="31">
        <v>31852.799999999999</v>
      </c>
      <c r="M92" s="23">
        <v>76.740790710000724</v>
      </c>
      <c r="N92" s="23">
        <v>475.15584000000001</v>
      </c>
      <c r="O92" s="24">
        <v>0.96</v>
      </c>
      <c r="P92" s="22">
        <v>0.45454545454545436</v>
      </c>
      <c r="Q92" s="21">
        <v>1</v>
      </c>
      <c r="R92" s="21">
        <v>0.64</v>
      </c>
      <c r="S92" s="33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29</v>
      </c>
      <c r="C93" s="21">
        <v>10.7</v>
      </c>
      <c r="D93" s="21">
        <v>10.7</v>
      </c>
      <c r="E93" s="21">
        <v>10.5</v>
      </c>
      <c r="F93" s="21">
        <v>9.85</v>
      </c>
      <c r="G93" s="28">
        <v>10.45</v>
      </c>
      <c r="H93" s="29">
        <v>6.5989847715736127E-2</v>
      </c>
      <c r="I93" s="30">
        <v>-0.25</v>
      </c>
      <c r="J93" s="22">
        <v>-2.3364485981308358E-2</v>
      </c>
      <c r="K93" s="31">
        <v>1754926</v>
      </c>
      <c r="L93" s="31">
        <v>17646135.350000001</v>
      </c>
      <c r="M93" s="23">
        <v>42513.637097357074</v>
      </c>
      <c r="N93" s="23">
        <v>30109.549261</v>
      </c>
      <c r="O93" s="24">
        <v>10.055201957233525</v>
      </c>
      <c r="P93" s="22">
        <v>0.44137931034482758</v>
      </c>
      <c r="Q93" s="21">
        <v>11.45</v>
      </c>
      <c r="R93" s="21">
        <v>7.1</v>
      </c>
      <c r="S93" s="3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90</v>
      </c>
      <c r="C94" s="21">
        <v>8.1999999999999993</v>
      </c>
      <c r="D94" s="21">
        <v>8.1999999999999993</v>
      </c>
      <c r="E94" s="21">
        <v>8.3000000000000007</v>
      </c>
      <c r="F94" s="21">
        <v>8.1999999999999993</v>
      </c>
      <c r="G94" s="28">
        <v>8.1999999999999993</v>
      </c>
      <c r="H94" s="29">
        <v>1.2195121951219745E-2</v>
      </c>
      <c r="I94" s="30">
        <v>0</v>
      </c>
      <c r="J94" s="22">
        <v>0</v>
      </c>
      <c r="K94" s="31">
        <v>5223427</v>
      </c>
      <c r="L94" s="31">
        <v>43024349</v>
      </c>
      <c r="M94" s="23">
        <v>103655.64603560846</v>
      </c>
      <c r="N94" s="23">
        <v>280435.25523399992</v>
      </c>
      <c r="O94" s="24">
        <v>8.2368048792488153</v>
      </c>
      <c r="P94" s="22">
        <v>-5.2023121387283378E-2</v>
      </c>
      <c r="Q94" s="21">
        <v>9.25</v>
      </c>
      <c r="R94" s="21">
        <v>6.8</v>
      </c>
      <c r="S94" s="33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30</v>
      </c>
      <c r="C95" s="21">
        <v>4.95</v>
      </c>
      <c r="D95" s="21">
        <v>4.95</v>
      </c>
      <c r="E95" s="21">
        <v>5</v>
      </c>
      <c r="F95" s="21">
        <v>4.9000000000000004</v>
      </c>
      <c r="G95" s="28">
        <v>4.9000000000000004</v>
      </c>
      <c r="H95" s="29">
        <v>2.0408163265306145E-2</v>
      </c>
      <c r="I95" s="30">
        <v>-4.9999999999999822E-2</v>
      </c>
      <c r="J95" s="22">
        <v>-1.0101010101010055E-2</v>
      </c>
      <c r="K95" s="31">
        <v>5070149</v>
      </c>
      <c r="L95" s="31">
        <v>25232460.5</v>
      </c>
      <c r="M95" s="23">
        <v>60790.855759269522</v>
      </c>
      <c r="N95" s="23">
        <v>142691.68867100001</v>
      </c>
      <c r="O95" s="24">
        <v>4.9766704094889516</v>
      </c>
      <c r="P95" s="22">
        <v>-8.4112149532710179E-2</v>
      </c>
      <c r="Q95" s="21">
        <v>6.1</v>
      </c>
      <c r="R95" s="21">
        <v>4.55</v>
      </c>
      <c r="S95" s="33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32</v>
      </c>
      <c r="C96" s="21">
        <v>9.65</v>
      </c>
      <c r="D96" s="21">
        <v>9.65</v>
      </c>
      <c r="E96" s="21">
        <v>9.75</v>
      </c>
      <c r="F96" s="21">
        <v>9.5</v>
      </c>
      <c r="G96" s="28">
        <v>9.75</v>
      </c>
      <c r="H96" s="29">
        <v>2.6315789473684292E-2</v>
      </c>
      <c r="I96" s="30">
        <v>9.9999999999999645E-2</v>
      </c>
      <c r="J96" s="22">
        <v>1.0362694300518172E-2</v>
      </c>
      <c r="K96" s="31">
        <v>2242533</v>
      </c>
      <c r="L96" s="31">
        <v>21642957.399999999</v>
      </c>
      <c r="M96" s="23">
        <v>52142.909388777793</v>
      </c>
      <c r="N96" s="23">
        <v>58500</v>
      </c>
      <c r="O96" s="24">
        <v>9.6511210314407858</v>
      </c>
      <c r="P96" s="22">
        <v>1.0700636942675161</v>
      </c>
      <c r="Q96" s="21">
        <v>9.85</v>
      </c>
      <c r="R96" s="21">
        <v>4.5</v>
      </c>
      <c r="S96" s="33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7">
        <v>92</v>
      </c>
      <c r="B97" s="27" t="s">
        <v>31</v>
      </c>
      <c r="C97" s="21">
        <v>13.5</v>
      </c>
      <c r="D97" s="21">
        <v>13.5</v>
      </c>
      <c r="E97" s="21">
        <v>13.5</v>
      </c>
      <c r="F97" s="21">
        <v>13.5</v>
      </c>
      <c r="G97" s="28">
        <v>13.5</v>
      </c>
      <c r="H97" s="29">
        <v>0</v>
      </c>
      <c r="I97" s="30">
        <v>0</v>
      </c>
      <c r="J97" s="22">
        <v>0</v>
      </c>
      <c r="K97" s="31">
        <v>212227</v>
      </c>
      <c r="L97" s="31">
        <v>2910512.45</v>
      </c>
      <c r="M97" s="23">
        <v>7012.1002481509149</v>
      </c>
      <c r="N97" s="23">
        <v>77557.573129500001</v>
      </c>
      <c r="O97" s="24">
        <v>13.714147822850062</v>
      </c>
      <c r="P97" s="22">
        <v>-2.877697841726623E-2</v>
      </c>
      <c r="Q97" s="21">
        <v>15.6</v>
      </c>
      <c r="R97" s="21">
        <v>11.65</v>
      </c>
      <c r="S97" s="33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7">
        <v>93</v>
      </c>
      <c r="B98" s="27" t="s">
        <v>53</v>
      </c>
      <c r="C98" s="21">
        <v>0.55000000000000004</v>
      </c>
      <c r="D98" s="21">
        <v>0.55000000000000004</v>
      </c>
      <c r="E98" s="21">
        <v>0.55000000000000004</v>
      </c>
      <c r="F98" s="21">
        <v>0.55000000000000004</v>
      </c>
      <c r="G98" s="28">
        <v>0.55000000000000004</v>
      </c>
      <c r="H98" s="29">
        <v>0</v>
      </c>
      <c r="I98" s="30">
        <v>0</v>
      </c>
      <c r="J98" s="22">
        <v>0</v>
      </c>
      <c r="K98" s="31">
        <v>246978</v>
      </c>
      <c r="L98" s="31">
        <v>135388.82999999999</v>
      </c>
      <c r="M98" s="23">
        <v>326.18312573782731</v>
      </c>
      <c r="N98" s="23">
        <v>6429.135867</v>
      </c>
      <c r="O98" s="24">
        <v>0.54818174088380334</v>
      </c>
      <c r="P98" s="22">
        <v>-0.140625</v>
      </c>
      <c r="Q98" s="21">
        <v>0.75</v>
      </c>
      <c r="R98" s="21">
        <v>0.5</v>
      </c>
      <c r="S98" s="33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7">
        <v>94</v>
      </c>
      <c r="B99" s="27" t="s">
        <v>100</v>
      </c>
      <c r="C99" s="21">
        <v>0.21</v>
      </c>
      <c r="D99" s="21">
        <v>0.21</v>
      </c>
      <c r="E99" s="21">
        <v>0.21</v>
      </c>
      <c r="F99" s="21">
        <v>0.2</v>
      </c>
      <c r="G99" s="28">
        <v>0.2</v>
      </c>
      <c r="H99" s="29">
        <v>4.9999999999999822E-2</v>
      </c>
      <c r="I99" s="30">
        <v>-9.9999999999999811E-3</v>
      </c>
      <c r="J99" s="22">
        <v>-4.7619047619047561E-2</v>
      </c>
      <c r="K99" s="31">
        <v>13885200</v>
      </c>
      <c r="L99" s="31">
        <v>2812832</v>
      </c>
      <c r="M99" s="23">
        <v>6776.7653648782134</v>
      </c>
      <c r="N99" s="23">
        <v>3200</v>
      </c>
      <c r="O99" s="24">
        <v>0.20257770863941463</v>
      </c>
      <c r="P99" s="22">
        <v>0</v>
      </c>
      <c r="Q99" s="21">
        <v>0.26</v>
      </c>
      <c r="R99" s="21">
        <v>0.2</v>
      </c>
      <c r="S99" s="33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7">
        <v>95</v>
      </c>
      <c r="B100" s="27" t="s">
        <v>93</v>
      </c>
      <c r="C100" s="21">
        <v>1.54</v>
      </c>
      <c r="D100" s="21">
        <v>1.54</v>
      </c>
      <c r="E100" s="21">
        <v>1.42</v>
      </c>
      <c r="F100" s="21">
        <v>1.39</v>
      </c>
      <c r="G100" s="28">
        <v>1.39</v>
      </c>
      <c r="H100" s="29">
        <v>2.1582733812949728E-2</v>
      </c>
      <c r="I100" s="30">
        <v>-0.15000000000000013</v>
      </c>
      <c r="J100" s="22">
        <v>-9.7402597402597491E-2</v>
      </c>
      <c r="K100" s="31">
        <v>2395607</v>
      </c>
      <c r="L100" s="31">
        <v>3365344.21</v>
      </c>
      <c r="M100" s="23">
        <v>8107.8955597850963</v>
      </c>
      <c r="N100" s="23">
        <v>25798.358216599998</v>
      </c>
      <c r="O100" s="24">
        <v>1.4047981200589246</v>
      </c>
      <c r="P100" s="22">
        <v>0.75949367088607578</v>
      </c>
      <c r="Q100" s="21">
        <v>2.0099999999999998</v>
      </c>
      <c r="R100" s="21">
        <v>0.79</v>
      </c>
      <c r="S100" s="33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7">
        <v>96</v>
      </c>
      <c r="B101" s="27" t="s">
        <v>101</v>
      </c>
      <c r="C101" s="21">
        <v>2.2999999999999998</v>
      </c>
      <c r="D101" s="21">
        <v>2.2999999999999998</v>
      </c>
      <c r="E101" s="21">
        <v>2.2999999999999998</v>
      </c>
      <c r="F101" s="21">
        <v>2.2999999999999998</v>
      </c>
      <c r="G101" s="28">
        <v>2.2999999999999998</v>
      </c>
      <c r="H101" s="29">
        <v>0</v>
      </c>
      <c r="I101" s="30">
        <v>0</v>
      </c>
      <c r="J101" s="22">
        <v>0</v>
      </c>
      <c r="K101" s="31">
        <v>18789</v>
      </c>
      <c r="L101" s="31">
        <v>40295.14</v>
      </c>
      <c r="M101" s="23">
        <v>97.080347893126458</v>
      </c>
      <c r="N101" s="23">
        <v>992.24185920000002</v>
      </c>
      <c r="O101" s="24">
        <v>2.1446133375911436</v>
      </c>
      <c r="P101" s="22">
        <v>0.79687499999999978</v>
      </c>
      <c r="Q101" s="21">
        <v>2.34</v>
      </c>
      <c r="R101" s="21">
        <v>1.02</v>
      </c>
      <c r="S101" s="33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7">
        <v>97</v>
      </c>
      <c r="B102" s="27" t="s">
        <v>79</v>
      </c>
      <c r="C102" s="21">
        <v>0.21</v>
      </c>
      <c r="D102" s="21">
        <v>0.21</v>
      </c>
      <c r="E102" s="21">
        <v>0.21</v>
      </c>
      <c r="F102" s="21">
        <v>0.21</v>
      </c>
      <c r="G102" s="28">
        <v>0.21</v>
      </c>
      <c r="H102" s="29">
        <v>0</v>
      </c>
      <c r="I102" s="30">
        <v>0</v>
      </c>
      <c r="J102" s="22">
        <v>0</v>
      </c>
      <c r="K102" s="31">
        <v>20000</v>
      </c>
      <c r="L102" s="31">
        <v>4000</v>
      </c>
      <c r="M102" s="23">
        <v>9.6369287108198627</v>
      </c>
      <c r="N102" s="23">
        <v>2912.0000006999999</v>
      </c>
      <c r="O102" s="24">
        <v>0.2</v>
      </c>
      <c r="P102" s="22">
        <v>4.9999999999999822E-2</v>
      </c>
      <c r="Q102" s="21">
        <v>0.31</v>
      </c>
      <c r="R102" s="21">
        <v>0.2</v>
      </c>
      <c r="S102" s="33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7">
        <v>98</v>
      </c>
      <c r="B103" s="27" t="s">
        <v>49</v>
      </c>
      <c r="C103" s="21">
        <v>21.9</v>
      </c>
      <c r="D103" s="21">
        <v>21.9</v>
      </c>
      <c r="E103" s="21">
        <v>21.9</v>
      </c>
      <c r="F103" s="21">
        <v>21.9</v>
      </c>
      <c r="G103" s="28">
        <v>21.9</v>
      </c>
      <c r="H103" s="29">
        <v>0</v>
      </c>
      <c r="I103" s="30">
        <v>0</v>
      </c>
      <c r="J103" s="22">
        <v>0</v>
      </c>
      <c r="K103" s="31">
        <v>1982420</v>
      </c>
      <c r="L103" s="31">
        <v>42100683.649999999</v>
      </c>
      <c r="M103" s="23">
        <v>101430.32175295733</v>
      </c>
      <c r="N103" s="23">
        <v>27393.485001599995</v>
      </c>
      <c r="O103" s="24">
        <v>21.237015188506977</v>
      </c>
      <c r="P103" s="22">
        <v>1.8076923076923075</v>
      </c>
      <c r="Q103" s="21">
        <v>21.9</v>
      </c>
      <c r="R103" s="21">
        <v>7.35</v>
      </c>
      <c r="S103" s="3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7">
        <v>99</v>
      </c>
      <c r="B104" s="27" t="s">
        <v>91</v>
      </c>
      <c r="C104" s="21">
        <v>25</v>
      </c>
      <c r="D104" s="21">
        <v>25</v>
      </c>
      <c r="E104" s="21">
        <v>24.6</v>
      </c>
      <c r="F104" s="21">
        <v>24.4</v>
      </c>
      <c r="G104" s="28">
        <v>24.45</v>
      </c>
      <c r="H104" s="29">
        <v>8.19672131147553E-3</v>
      </c>
      <c r="I104" s="30">
        <v>-0.55000000000000071</v>
      </c>
      <c r="J104" s="22">
        <v>-2.200000000000002E-2</v>
      </c>
      <c r="K104" s="31">
        <v>3668908</v>
      </c>
      <c r="L104" s="31">
        <v>90225407.099999994</v>
      </c>
      <c r="M104" s="23">
        <v>217373.95403185004</v>
      </c>
      <c r="N104" s="23">
        <v>393835.59997500002</v>
      </c>
      <c r="O104" s="24">
        <v>24.591896853232623</v>
      </c>
      <c r="P104" s="22">
        <v>0.16152019002375284</v>
      </c>
      <c r="Q104" s="21">
        <v>30.3</v>
      </c>
      <c r="R104" s="21">
        <v>19.5</v>
      </c>
      <c r="S104" s="33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7">
        <v>100</v>
      </c>
      <c r="B105" s="27" t="s">
        <v>41</v>
      </c>
      <c r="C105" s="21">
        <v>0.48</v>
      </c>
      <c r="D105" s="21">
        <v>0.48</v>
      </c>
      <c r="E105" s="21">
        <v>0.48</v>
      </c>
      <c r="F105" s="21">
        <v>0.48</v>
      </c>
      <c r="G105" s="28">
        <v>0.48</v>
      </c>
      <c r="H105" s="29">
        <v>0</v>
      </c>
      <c r="I105" s="30">
        <v>0</v>
      </c>
      <c r="J105" s="22">
        <v>0</v>
      </c>
      <c r="K105" s="31">
        <v>599137</v>
      </c>
      <c r="L105" s="31">
        <v>288035.76</v>
      </c>
      <c r="M105" s="23">
        <v>693.94502132170476</v>
      </c>
      <c r="N105" s="23">
        <v>11516.006164800001</v>
      </c>
      <c r="O105" s="24">
        <v>0.48075108030383701</v>
      </c>
      <c r="P105" s="22">
        <v>0.19999999999999996</v>
      </c>
      <c r="Q105" s="21">
        <v>0.72</v>
      </c>
      <c r="R105" s="21">
        <v>0.39</v>
      </c>
      <c r="S105" s="33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7">
        <v>101</v>
      </c>
      <c r="B106" s="27" t="s">
        <v>42</v>
      </c>
      <c r="C106" s="21">
        <v>0.81</v>
      </c>
      <c r="D106" s="21">
        <v>0.81</v>
      </c>
      <c r="E106" s="21">
        <v>0.81</v>
      </c>
      <c r="F106" s="21">
        <v>0.81</v>
      </c>
      <c r="G106" s="28">
        <v>0.81</v>
      </c>
      <c r="H106" s="29">
        <v>0</v>
      </c>
      <c r="I106" s="30">
        <v>0</v>
      </c>
      <c r="J106" s="22">
        <v>0</v>
      </c>
      <c r="K106" s="31">
        <v>337554</v>
      </c>
      <c r="L106" s="31">
        <v>275489.28000000003</v>
      </c>
      <c r="M106" s="23">
        <v>663.71763798877305</v>
      </c>
      <c r="N106" s="23">
        <v>31245.317524800001</v>
      </c>
      <c r="O106" s="24">
        <v>0.81613395190102922</v>
      </c>
      <c r="P106" s="22">
        <v>0.17391304347826098</v>
      </c>
      <c r="Q106" s="21">
        <v>18.8</v>
      </c>
      <c r="R106" s="21">
        <v>0.55000000000000004</v>
      </c>
      <c r="S106" s="33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7">
        <v>102</v>
      </c>
      <c r="B107" s="27" t="s">
        <v>92</v>
      </c>
      <c r="C107" s="21">
        <v>23.9</v>
      </c>
      <c r="D107" s="21">
        <v>23.9</v>
      </c>
      <c r="E107" s="21">
        <v>24.2</v>
      </c>
      <c r="F107" s="21">
        <v>23.9</v>
      </c>
      <c r="G107" s="28">
        <v>24.2</v>
      </c>
      <c r="H107" s="29">
        <v>1.2552301255230214E-2</v>
      </c>
      <c r="I107" s="30">
        <v>0.30000000000000071</v>
      </c>
      <c r="J107" s="22">
        <v>1.2552301255230214E-2</v>
      </c>
      <c r="K107" s="31">
        <v>11742306</v>
      </c>
      <c r="L107" s="31">
        <v>281758078.69999999</v>
      </c>
      <c r="M107" s="23">
        <v>678820.62953236804</v>
      </c>
      <c r="N107" s="23">
        <v>759795.14971799997</v>
      </c>
      <c r="O107" s="24">
        <v>23.995123164053126</v>
      </c>
      <c r="P107" s="22">
        <v>-2.4193548387096864E-2</v>
      </c>
      <c r="Q107" s="21">
        <v>27.2</v>
      </c>
      <c r="R107" s="21">
        <v>20.3</v>
      </c>
      <c r="S107" s="33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6"/>
      <c r="S108" s="33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5" t="s">
        <v>47</v>
      </c>
      <c r="B109" s="12"/>
      <c r="C109" s="13"/>
      <c r="D109" s="13">
        <v>415.07</v>
      </c>
      <c r="S109" s="33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6"/>
      <c r="D110" s="15"/>
      <c r="S110" s="33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S111" s="33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S112" s="33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9:188" x14ac:dyDescent="0.25">
      <c r="S113" s="3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9:188" x14ac:dyDescent="0.25">
      <c r="S114" s="33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6" spans="19:188" x14ac:dyDescent="0.25"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32" spans="9:189" x14ac:dyDescent="0.25">
      <c r="I132"/>
      <c r="J132"/>
    </row>
    <row r="139" spans="9:189" x14ac:dyDescent="0.25">
      <c r="GG139" t="s">
        <v>44</v>
      </c>
    </row>
  </sheetData>
  <sortState xmlns:xlrd2="http://schemas.microsoft.com/office/spreadsheetml/2017/richdata2" ref="A6:R107">
    <sortCondition ref="B5:B107"/>
  </sortState>
  <mergeCells count="2">
    <mergeCell ref="I3:K3"/>
    <mergeCell ref="F3:H3"/>
  </mergeCells>
  <conditionalFormatting sqref="J6 P6">
    <cfRule type="expression" dxfId="599" priority="14392">
      <formula>"B13="" """</formula>
    </cfRule>
  </conditionalFormatting>
  <conditionalFormatting sqref="J6 P6">
    <cfRule type="cellIs" dxfId="598" priority="14391" operator="equal">
      <formula>0</formula>
    </cfRule>
  </conditionalFormatting>
  <conditionalFormatting sqref="J6">
    <cfRule type="iconSet" priority="57914">
      <iconSet iconSet="3Arrows">
        <cfvo type="percent" val="0"/>
        <cfvo type="num" val="0"/>
        <cfvo type="num" val="0" gte="0"/>
      </iconSet>
    </cfRule>
    <cfRule type="cellIs" dxfId="597" priority="57915" operator="lessThan">
      <formula>0</formula>
    </cfRule>
    <cfRule type="cellIs" dxfId="596" priority="57916" operator="greaterThan">
      <formula>0</formula>
    </cfRule>
  </conditionalFormatting>
  <conditionalFormatting sqref="P6">
    <cfRule type="iconSet" priority="57917">
      <iconSet iconSet="3Arrows">
        <cfvo type="percent" val="0"/>
        <cfvo type="num" val="0"/>
        <cfvo type="num" val="0" gte="0"/>
      </iconSet>
    </cfRule>
    <cfRule type="cellIs" dxfId="595" priority="57918" operator="lessThan">
      <formula>0</formula>
    </cfRule>
    <cfRule type="cellIs" dxfId="594" priority="57919" operator="greaterThan">
      <formula>0</formula>
    </cfRule>
  </conditionalFormatting>
  <conditionalFormatting sqref="J19 P19">
    <cfRule type="expression" dxfId="593" priority="2466">
      <formula>"B13="" """</formula>
    </cfRule>
  </conditionalFormatting>
  <conditionalFormatting sqref="J19 P19">
    <cfRule type="cellIs" dxfId="592" priority="2465" operator="equal">
      <formula>0</formula>
    </cfRule>
  </conditionalFormatting>
  <conditionalFormatting sqref="J19">
    <cfRule type="iconSet" priority="2467">
      <iconSet iconSet="3Arrows">
        <cfvo type="percent" val="0"/>
        <cfvo type="num" val="0"/>
        <cfvo type="num" val="0" gte="0"/>
      </iconSet>
    </cfRule>
    <cfRule type="cellIs" dxfId="591" priority="2468" operator="lessThan">
      <formula>0</formula>
    </cfRule>
    <cfRule type="cellIs" dxfId="590" priority="2469" operator="greaterThan">
      <formula>0</formula>
    </cfRule>
  </conditionalFormatting>
  <conditionalFormatting sqref="P19">
    <cfRule type="iconSet" priority="2470">
      <iconSet iconSet="3Arrows">
        <cfvo type="percent" val="0"/>
        <cfvo type="num" val="0"/>
        <cfvo type="num" val="0" gte="0"/>
      </iconSet>
    </cfRule>
    <cfRule type="cellIs" dxfId="589" priority="2471" operator="lessThan">
      <formula>0</formula>
    </cfRule>
    <cfRule type="cellIs" dxfId="588" priority="2472" operator="greaterThan">
      <formula>0</formula>
    </cfRule>
  </conditionalFormatting>
  <conditionalFormatting sqref="P70 J70">
    <cfRule type="expression" dxfId="587" priority="1610">
      <formula>"B13="" """</formula>
    </cfRule>
  </conditionalFormatting>
  <conditionalFormatting sqref="P70 J70">
    <cfRule type="cellIs" dxfId="586" priority="1609" operator="equal">
      <formula>0</formula>
    </cfRule>
  </conditionalFormatting>
  <conditionalFormatting sqref="J70">
    <cfRule type="iconSet" priority="1611">
      <iconSet iconSet="3Arrows">
        <cfvo type="percent" val="0"/>
        <cfvo type="num" val="0"/>
        <cfvo type="num" val="0" gte="0"/>
      </iconSet>
    </cfRule>
    <cfRule type="cellIs" dxfId="585" priority="1612" operator="lessThan">
      <formula>0</formula>
    </cfRule>
    <cfRule type="cellIs" dxfId="584" priority="1613" operator="greaterThan">
      <formula>0</formula>
    </cfRule>
  </conditionalFormatting>
  <conditionalFormatting sqref="P70">
    <cfRule type="iconSet" priority="1614">
      <iconSet iconSet="3Arrows">
        <cfvo type="percent" val="0"/>
        <cfvo type="num" val="0"/>
        <cfvo type="num" val="0" gte="0"/>
      </iconSet>
    </cfRule>
    <cfRule type="cellIs" dxfId="583" priority="1615" operator="lessThan">
      <formula>0</formula>
    </cfRule>
    <cfRule type="cellIs" dxfId="582" priority="1616" operator="greaterThan">
      <formula>0</formula>
    </cfRule>
  </conditionalFormatting>
  <conditionalFormatting sqref="P88 J88">
    <cfRule type="expression" dxfId="581" priority="1114">
      <formula>"B13="" """</formula>
    </cfRule>
  </conditionalFormatting>
  <conditionalFormatting sqref="P88 J88">
    <cfRule type="cellIs" dxfId="580" priority="1113" operator="equal">
      <formula>0</formula>
    </cfRule>
  </conditionalFormatting>
  <conditionalFormatting sqref="J88">
    <cfRule type="iconSet" priority="1115">
      <iconSet iconSet="3Arrows">
        <cfvo type="percent" val="0"/>
        <cfvo type="num" val="0"/>
        <cfvo type="num" val="0" gte="0"/>
      </iconSet>
    </cfRule>
    <cfRule type="cellIs" dxfId="579" priority="1116" operator="lessThan">
      <formula>0</formula>
    </cfRule>
    <cfRule type="cellIs" dxfId="578" priority="1117" operator="greaterThan">
      <formula>0</formula>
    </cfRule>
  </conditionalFormatting>
  <conditionalFormatting sqref="P88">
    <cfRule type="iconSet" priority="1118">
      <iconSet iconSet="3Arrows">
        <cfvo type="percent" val="0"/>
        <cfvo type="num" val="0"/>
        <cfvo type="num" val="0" gte="0"/>
      </iconSet>
    </cfRule>
    <cfRule type="cellIs" dxfId="577" priority="1119" operator="lessThan">
      <formula>0</formula>
    </cfRule>
    <cfRule type="cellIs" dxfId="576" priority="1120" operator="greaterThan">
      <formula>0</formula>
    </cfRule>
  </conditionalFormatting>
  <conditionalFormatting sqref="J83 P83">
    <cfRule type="expression" dxfId="575" priority="1106">
      <formula>"B13="" """</formula>
    </cfRule>
  </conditionalFormatting>
  <conditionalFormatting sqref="J83 P83">
    <cfRule type="cellIs" dxfId="574" priority="1105" operator="equal">
      <formula>0</formula>
    </cfRule>
  </conditionalFormatting>
  <conditionalFormatting sqref="J83">
    <cfRule type="iconSet" priority="1107">
      <iconSet iconSet="3Arrows">
        <cfvo type="percent" val="0"/>
        <cfvo type="num" val="0"/>
        <cfvo type="num" val="0" gte="0"/>
      </iconSet>
    </cfRule>
    <cfRule type="cellIs" dxfId="573" priority="1108" operator="lessThan">
      <formula>0</formula>
    </cfRule>
    <cfRule type="cellIs" dxfId="572" priority="1109" operator="greaterThan">
      <formula>0</formula>
    </cfRule>
  </conditionalFormatting>
  <conditionalFormatting sqref="P83">
    <cfRule type="iconSet" priority="1110">
      <iconSet iconSet="3Arrows">
        <cfvo type="percent" val="0"/>
        <cfvo type="num" val="0"/>
        <cfvo type="num" val="0" gte="0"/>
      </iconSet>
    </cfRule>
    <cfRule type="cellIs" dxfId="571" priority="1111" operator="lessThan">
      <formula>0</formula>
    </cfRule>
    <cfRule type="cellIs" dxfId="570" priority="1112" operator="greaterThan">
      <formula>0</formula>
    </cfRule>
  </conditionalFormatting>
  <conditionalFormatting sqref="P84:P85 J84:J85">
    <cfRule type="expression" dxfId="569" priority="1098">
      <formula>"B13="" """</formula>
    </cfRule>
  </conditionalFormatting>
  <conditionalFormatting sqref="P84:P85 J84:J85">
    <cfRule type="cellIs" dxfId="568" priority="1097" operator="equal">
      <formula>0</formula>
    </cfRule>
  </conditionalFormatting>
  <conditionalFormatting sqref="J84:J85">
    <cfRule type="iconSet" priority="1099">
      <iconSet iconSet="3Arrows">
        <cfvo type="percent" val="0"/>
        <cfvo type="num" val="0"/>
        <cfvo type="num" val="0" gte="0"/>
      </iconSet>
    </cfRule>
    <cfRule type="cellIs" dxfId="567" priority="1100" operator="lessThan">
      <formula>0</formula>
    </cfRule>
    <cfRule type="cellIs" dxfId="566" priority="1101" operator="greaterThan">
      <formula>0</formula>
    </cfRule>
  </conditionalFormatting>
  <conditionalFormatting sqref="P84:P85">
    <cfRule type="iconSet" priority="1102">
      <iconSet iconSet="3Arrows">
        <cfvo type="percent" val="0"/>
        <cfvo type="num" val="0"/>
        <cfvo type="num" val="0" gte="0"/>
      </iconSet>
    </cfRule>
    <cfRule type="cellIs" dxfId="565" priority="1103" operator="lessThan">
      <formula>0</formula>
    </cfRule>
    <cfRule type="cellIs" dxfId="564" priority="1104" operator="greaterThan">
      <formula>0</formula>
    </cfRule>
  </conditionalFormatting>
  <conditionalFormatting sqref="J86 P86">
    <cfRule type="expression" dxfId="563" priority="1090">
      <formula>"B13="" """</formula>
    </cfRule>
  </conditionalFormatting>
  <conditionalFormatting sqref="J86 P86">
    <cfRule type="cellIs" dxfId="562" priority="1089" operator="equal">
      <formula>0</formula>
    </cfRule>
  </conditionalFormatting>
  <conditionalFormatting sqref="J86">
    <cfRule type="iconSet" priority="1091">
      <iconSet iconSet="3Arrows">
        <cfvo type="percent" val="0"/>
        <cfvo type="num" val="0"/>
        <cfvo type="num" val="0" gte="0"/>
      </iconSet>
    </cfRule>
    <cfRule type="cellIs" dxfId="561" priority="1092" operator="lessThan">
      <formula>0</formula>
    </cfRule>
    <cfRule type="cellIs" dxfId="560" priority="1093" operator="greaterThan">
      <formula>0</formula>
    </cfRule>
  </conditionalFormatting>
  <conditionalFormatting sqref="P86">
    <cfRule type="iconSet" priority="1094">
      <iconSet iconSet="3Arrows">
        <cfvo type="percent" val="0"/>
        <cfvo type="num" val="0"/>
        <cfvo type="num" val="0" gte="0"/>
      </iconSet>
    </cfRule>
    <cfRule type="cellIs" dxfId="559" priority="1095" operator="lessThan">
      <formula>0</formula>
    </cfRule>
    <cfRule type="cellIs" dxfId="558" priority="1096" operator="greaterThan">
      <formula>0</formula>
    </cfRule>
  </conditionalFormatting>
  <conditionalFormatting sqref="P87 J87">
    <cfRule type="expression" dxfId="557" priority="1082">
      <formula>"B13="" """</formula>
    </cfRule>
  </conditionalFormatting>
  <conditionalFormatting sqref="P87 J87">
    <cfRule type="cellIs" dxfId="556" priority="1081" operator="equal">
      <formula>0</formula>
    </cfRule>
  </conditionalFormatting>
  <conditionalFormatting sqref="J87">
    <cfRule type="iconSet" priority="1083">
      <iconSet iconSet="3Arrows">
        <cfvo type="percent" val="0"/>
        <cfvo type="num" val="0"/>
        <cfvo type="num" val="0" gte="0"/>
      </iconSet>
    </cfRule>
    <cfRule type="cellIs" dxfId="555" priority="1084" operator="lessThan">
      <formula>0</formula>
    </cfRule>
    <cfRule type="cellIs" dxfId="554" priority="1085" operator="greaterThan">
      <formula>0</formula>
    </cfRule>
  </conditionalFormatting>
  <conditionalFormatting sqref="P87">
    <cfRule type="iconSet" priority="1086">
      <iconSet iconSet="3Arrows">
        <cfvo type="percent" val="0"/>
        <cfvo type="num" val="0"/>
        <cfvo type="num" val="0" gte="0"/>
      </iconSet>
    </cfRule>
    <cfRule type="cellIs" dxfId="553" priority="1087" operator="lessThan">
      <formula>0</formula>
    </cfRule>
    <cfRule type="cellIs" dxfId="552" priority="1088" operator="greaterThan">
      <formula>0</formula>
    </cfRule>
  </conditionalFormatting>
  <conditionalFormatting sqref="P90 J90">
    <cfRule type="expression" dxfId="551" priority="1074">
      <formula>"B13="" """</formula>
    </cfRule>
  </conditionalFormatting>
  <conditionalFormatting sqref="P90 J90">
    <cfRule type="cellIs" dxfId="550" priority="1073" operator="equal">
      <formula>0</formula>
    </cfRule>
  </conditionalFormatting>
  <conditionalFormatting sqref="J90">
    <cfRule type="iconSet" priority="1075">
      <iconSet iconSet="3Arrows">
        <cfvo type="percent" val="0"/>
        <cfvo type="num" val="0"/>
        <cfvo type="num" val="0" gte="0"/>
      </iconSet>
    </cfRule>
    <cfRule type="cellIs" dxfId="549" priority="1076" operator="lessThan">
      <formula>0</formula>
    </cfRule>
    <cfRule type="cellIs" dxfId="548" priority="1077" operator="greaterThan">
      <formula>0</formula>
    </cfRule>
  </conditionalFormatting>
  <conditionalFormatting sqref="P90">
    <cfRule type="iconSet" priority="1078">
      <iconSet iconSet="3Arrows">
        <cfvo type="percent" val="0"/>
        <cfvo type="num" val="0"/>
        <cfvo type="num" val="0" gte="0"/>
      </iconSet>
    </cfRule>
    <cfRule type="cellIs" dxfId="547" priority="1079" operator="lessThan">
      <formula>0</formula>
    </cfRule>
    <cfRule type="cellIs" dxfId="546" priority="1080" operator="greaterThan">
      <formula>0</formula>
    </cfRule>
  </conditionalFormatting>
  <conditionalFormatting sqref="P89 J89">
    <cfRule type="expression" dxfId="545" priority="1066">
      <formula>"B13="" """</formula>
    </cfRule>
  </conditionalFormatting>
  <conditionalFormatting sqref="P89 J89">
    <cfRule type="cellIs" dxfId="544" priority="1065" operator="equal">
      <formula>0</formula>
    </cfRule>
  </conditionalFormatting>
  <conditionalFormatting sqref="J89">
    <cfRule type="iconSet" priority="1067">
      <iconSet iconSet="3Arrows">
        <cfvo type="percent" val="0"/>
        <cfvo type="num" val="0"/>
        <cfvo type="num" val="0" gte="0"/>
      </iconSet>
    </cfRule>
    <cfRule type="cellIs" dxfId="543" priority="1068" operator="lessThan">
      <formula>0</formula>
    </cfRule>
    <cfRule type="cellIs" dxfId="542" priority="1069" operator="greaterThan">
      <formula>0</formula>
    </cfRule>
  </conditionalFormatting>
  <conditionalFormatting sqref="P89">
    <cfRule type="iconSet" priority="1070">
      <iconSet iconSet="3Arrows">
        <cfvo type="percent" val="0"/>
        <cfvo type="num" val="0"/>
        <cfvo type="num" val="0" gte="0"/>
      </iconSet>
    </cfRule>
    <cfRule type="cellIs" dxfId="541" priority="1071" operator="lessThan">
      <formula>0</formula>
    </cfRule>
    <cfRule type="cellIs" dxfId="540" priority="1072" operator="greaterThan">
      <formula>0</formula>
    </cfRule>
  </conditionalFormatting>
  <conditionalFormatting sqref="P91 J91">
    <cfRule type="expression" dxfId="539" priority="1058">
      <formula>"B13="" """</formula>
    </cfRule>
  </conditionalFormatting>
  <conditionalFormatting sqref="P91 J91">
    <cfRule type="cellIs" dxfId="538" priority="1057" operator="equal">
      <formula>0</formula>
    </cfRule>
  </conditionalFormatting>
  <conditionalFormatting sqref="P92 J92">
    <cfRule type="expression" dxfId="537" priority="826">
      <formula>"B13="" """</formula>
    </cfRule>
  </conditionalFormatting>
  <conditionalFormatting sqref="P92 J92">
    <cfRule type="cellIs" dxfId="536" priority="825" operator="equal">
      <formula>0</formula>
    </cfRule>
  </conditionalFormatting>
  <conditionalFormatting sqref="J92">
    <cfRule type="iconSet" priority="827">
      <iconSet iconSet="3Arrows">
        <cfvo type="percent" val="0"/>
        <cfvo type="num" val="0"/>
        <cfvo type="num" val="0" gte="0"/>
      </iconSet>
    </cfRule>
    <cfRule type="cellIs" dxfId="535" priority="828" operator="lessThan">
      <formula>0</formula>
    </cfRule>
    <cfRule type="cellIs" dxfId="534" priority="829" operator="greaterThan">
      <formula>0</formula>
    </cfRule>
  </conditionalFormatting>
  <conditionalFormatting sqref="P92">
    <cfRule type="iconSet" priority="830">
      <iconSet iconSet="3Arrows">
        <cfvo type="percent" val="0"/>
        <cfvo type="num" val="0"/>
        <cfvo type="num" val="0" gte="0"/>
      </iconSet>
    </cfRule>
    <cfRule type="cellIs" dxfId="533" priority="831" operator="lessThan">
      <formula>0</formula>
    </cfRule>
    <cfRule type="cellIs" dxfId="532" priority="832" operator="greaterThan">
      <formula>0</formula>
    </cfRule>
  </conditionalFormatting>
  <conditionalFormatting sqref="J93 P93">
    <cfRule type="expression" dxfId="531" priority="810">
      <formula>"B13="" """</formula>
    </cfRule>
  </conditionalFormatting>
  <conditionalFormatting sqref="J93 P93">
    <cfRule type="cellIs" dxfId="530" priority="809" operator="equal">
      <formula>0</formula>
    </cfRule>
  </conditionalFormatting>
  <conditionalFormatting sqref="J93">
    <cfRule type="iconSet" priority="811">
      <iconSet iconSet="3Arrows">
        <cfvo type="percent" val="0"/>
        <cfvo type="num" val="0"/>
        <cfvo type="num" val="0" gte="0"/>
      </iconSet>
    </cfRule>
    <cfRule type="cellIs" dxfId="529" priority="812" operator="lessThan">
      <formula>0</formula>
    </cfRule>
    <cfRule type="cellIs" dxfId="528" priority="813" operator="greaterThan">
      <formula>0</formula>
    </cfRule>
  </conditionalFormatting>
  <conditionalFormatting sqref="P93">
    <cfRule type="iconSet" priority="814">
      <iconSet iconSet="3Arrows">
        <cfvo type="percent" val="0"/>
        <cfvo type="num" val="0"/>
        <cfvo type="num" val="0" gte="0"/>
      </iconSet>
    </cfRule>
    <cfRule type="cellIs" dxfId="527" priority="815" operator="lessThan">
      <formula>0</formula>
    </cfRule>
    <cfRule type="cellIs" dxfId="526" priority="816" operator="greaterThan">
      <formula>0</formula>
    </cfRule>
  </conditionalFormatting>
  <conditionalFormatting sqref="P106 J106">
    <cfRule type="expression" dxfId="525" priority="706">
      <formula>"B13="" """</formula>
    </cfRule>
  </conditionalFormatting>
  <conditionalFormatting sqref="P106 J106">
    <cfRule type="cellIs" dxfId="524" priority="705" operator="equal">
      <formula>0</formula>
    </cfRule>
  </conditionalFormatting>
  <conditionalFormatting sqref="J106">
    <cfRule type="iconSet" priority="707">
      <iconSet iconSet="3Arrows">
        <cfvo type="percent" val="0"/>
        <cfvo type="num" val="0"/>
        <cfvo type="num" val="0" gte="0"/>
      </iconSet>
    </cfRule>
    <cfRule type="cellIs" dxfId="523" priority="708" operator="lessThan">
      <formula>0</formula>
    </cfRule>
    <cfRule type="cellIs" dxfId="522" priority="709" operator="greaterThan">
      <formula>0</formula>
    </cfRule>
  </conditionalFormatting>
  <conditionalFormatting sqref="P106">
    <cfRule type="iconSet" priority="710">
      <iconSet iconSet="3Arrows">
        <cfvo type="percent" val="0"/>
        <cfvo type="num" val="0"/>
        <cfvo type="num" val="0" gte="0"/>
      </iconSet>
    </cfRule>
    <cfRule type="cellIs" dxfId="521" priority="711" operator="lessThan">
      <formula>0</formula>
    </cfRule>
    <cfRule type="cellIs" dxfId="520" priority="712" operator="greaterThan">
      <formula>0</formula>
    </cfRule>
  </conditionalFormatting>
  <conditionalFormatting sqref="P102:P103 J102:J103">
    <cfRule type="expression" dxfId="519" priority="698">
      <formula>"B13="" """</formula>
    </cfRule>
  </conditionalFormatting>
  <conditionalFormatting sqref="P102:P103 J102:J103">
    <cfRule type="cellIs" dxfId="518" priority="697" operator="equal">
      <formula>0</formula>
    </cfRule>
  </conditionalFormatting>
  <conditionalFormatting sqref="J102:J103">
    <cfRule type="iconSet" priority="699">
      <iconSet iconSet="3Arrows">
        <cfvo type="percent" val="0"/>
        <cfvo type="num" val="0"/>
        <cfvo type="num" val="0" gte="0"/>
      </iconSet>
    </cfRule>
    <cfRule type="cellIs" dxfId="517" priority="700" operator="lessThan">
      <formula>0</formula>
    </cfRule>
    <cfRule type="cellIs" dxfId="516" priority="701" operator="greaterThan">
      <formula>0</formula>
    </cfRule>
  </conditionalFormatting>
  <conditionalFormatting sqref="P102:P103">
    <cfRule type="iconSet" priority="702">
      <iconSet iconSet="3Arrows">
        <cfvo type="percent" val="0"/>
        <cfvo type="num" val="0"/>
        <cfvo type="num" val="0" gte="0"/>
      </iconSet>
    </cfRule>
    <cfRule type="cellIs" dxfId="515" priority="703" operator="lessThan">
      <formula>0</formula>
    </cfRule>
    <cfRule type="cellIs" dxfId="514" priority="704" operator="greaterThan">
      <formula>0</formula>
    </cfRule>
  </conditionalFormatting>
  <conditionalFormatting sqref="J104 P104">
    <cfRule type="expression" dxfId="513" priority="690">
      <formula>"B13="" """</formula>
    </cfRule>
  </conditionalFormatting>
  <conditionalFormatting sqref="J104 P104">
    <cfRule type="cellIs" dxfId="512" priority="689" operator="equal">
      <formula>0</formula>
    </cfRule>
  </conditionalFormatting>
  <conditionalFormatting sqref="J104">
    <cfRule type="iconSet" priority="691">
      <iconSet iconSet="3Arrows">
        <cfvo type="percent" val="0"/>
        <cfvo type="num" val="0"/>
        <cfvo type="num" val="0" gte="0"/>
      </iconSet>
    </cfRule>
    <cfRule type="cellIs" dxfId="511" priority="692" operator="lessThan">
      <formula>0</formula>
    </cfRule>
    <cfRule type="cellIs" dxfId="510" priority="693" operator="greaterThan">
      <formula>0</formula>
    </cfRule>
  </conditionalFormatting>
  <conditionalFormatting sqref="P104">
    <cfRule type="iconSet" priority="694">
      <iconSet iconSet="3Arrows">
        <cfvo type="percent" val="0"/>
        <cfvo type="num" val="0"/>
        <cfvo type="num" val="0" gte="0"/>
      </iconSet>
    </cfRule>
    <cfRule type="cellIs" dxfId="509" priority="695" operator="lessThan">
      <formula>0</formula>
    </cfRule>
    <cfRule type="cellIs" dxfId="508" priority="696" operator="greaterThan">
      <formula>0</formula>
    </cfRule>
  </conditionalFormatting>
  <conditionalFormatting sqref="P105 J105">
    <cfRule type="expression" dxfId="507" priority="682">
      <formula>"B13="" """</formula>
    </cfRule>
  </conditionalFormatting>
  <conditionalFormatting sqref="P105 J105">
    <cfRule type="cellIs" dxfId="506" priority="681" operator="equal">
      <formula>0</formula>
    </cfRule>
  </conditionalFormatting>
  <conditionalFormatting sqref="J105">
    <cfRule type="iconSet" priority="683">
      <iconSet iconSet="3Arrows">
        <cfvo type="percent" val="0"/>
        <cfvo type="num" val="0"/>
        <cfvo type="num" val="0" gte="0"/>
      </iconSet>
    </cfRule>
    <cfRule type="cellIs" dxfId="505" priority="684" operator="lessThan">
      <formula>0</formula>
    </cfRule>
    <cfRule type="cellIs" dxfId="504" priority="685" operator="greaterThan">
      <formula>0</formula>
    </cfRule>
  </conditionalFormatting>
  <conditionalFormatting sqref="P105">
    <cfRule type="iconSet" priority="686">
      <iconSet iconSet="3Arrows">
        <cfvo type="percent" val="0"/>
        <cfvo type="num" val="0"/>
        <cfvo type="num" val="0" gte="0"/>
      </iconSet>
    </cfRule>
    <cfRule type="cellIs" dxfId="503" priority="687" operator="lessThan">
      <formula>0</formula>
    </cfRule>
    <cfRule type="cellIs" dxfId="502" priority="688" operator="greaterThan">
      <formula>0</formula>
    </cfRule>
  </conditionalFormatting>
  <conditionalFormatting sqref="P107 J107">
    <cfRule type="expression" dxfId="501" priority="666">
      <formula>"B13="" """</formula>
    </cfRule>
  </conditionalFormatting>
  <conditionalFormatting sqref="P107 J107">
    <cfRule type="cellIs" dxfId="500" priority="665" operator="equal">
      <formula>0</formula>
    </cfRule>
  </conditionalFormatting>
  <conditionalFormatting sqref="J107">
    <cfRule type="iconSet" priority="667">
      <iconSet iconSet="3Arrows">
        <cfvo type="percent" val="0"/>
        <cfvo type="num" val="0"/>
        <cfvo type="num" val="0" gte="0"/>
      </iconSet>
    </cfRule>
    <cfRule type="cellIs" dxfId="499" priority="668" operator="lessThan">
      <formula>0</formula>
    </cfRule>
    <cfRule type="cellIs" dxfId="498" priority="669" operator="greaterThan">
      <formula>0</formula>
    </cfRule>
  </conditionalFormatting>
  <conditionalFormatting sqref="P107">
    <cfRule type="iconSet" priority="670">
      <iconSet iconSet="3Arrows">
        <cfvo type="percent" val="0"/>
        <cfvo type="num" val="0"/>
        <cfvo type="num" val="0" gte="0"/>
      </iconSet>
    </cfRule>
    <cfRule type="cellIs" dxfId="497" priority="671" operator="lessThan">
      <formula>0</formula>
    </cfRule>
    <cfRule type="cellIs" dxfId="496" priority="672" operator="greaterThan">
      <formula>0</formula>
    </cfRule>
  </conditionalFormatting>
  <conditionalFormatting sqref="P96 J96">
    <cfRule type="expression" dxfId="495" priority="650">
      <formula>"B13="" """</formula>
    </cfRule>
  </conditionalFormatting>
  <conditionalFormatting sqref="P96 J96">
    <cfRule type="cellIs" dxfId="494" priority="649" operator="equal">
      <formula>0</formula>
    </cfRule>
  </conditionalFormatting>
  <conditionalFormatting sqref="J96">
    <cfRule type="iconSet" priority="651">
      <iconSet iconSet="3Arrows">
        <cfvo type="percent" val="0"/>
        <cfvo type="num" val="0"/>
        <cfvo type="num" val="0" gte="0"/>
      </iconSet>
    </cfRule>
    <cfRule type="cellIs" dxfId="493" priority="652" operator="lessThan">
      <formula>0</formula>
    </cfRule>
    <cfRule type="cellIs" dxfId="492" priority="653" operator="greaterThan">
      <formula>0</formula>
    </cfRule>
  </conditionalFormatting>
  <conditionalFormatting sqref="P96">
    <cfRule type="iconSet" priority="654">
      <iconSet iconSet="3Arrows">
        <cfvo type="percent" val="0"/>
        <cfvo type="num" val="0"/>
        <cfvo type="num" val="0" gte="0"/>
      </iconSet>
    </cfRule>
    <cfRule type="cellIs" dxfId="491" priority="655" operator="lessThan">
      <formula>0</formula>
    </cfRule>
    <cfRule type="cellIs" dxfId="490" priority="656" operator="greaterThan">
      <formula>0</formula>
    </cfRule>
  </conditionalFormatting>
  <conditionalFormatting sqref="J94 P94">
    <cfRule type="expression" dxfId="489" priority="642">
      <formula>"B13="" """</formula>
    </cfRule>
  </conditionalFormatting>
  <conditionalFormatting sqref="J94 P94">
    <cfRule type="cellIs" dxfId="488" priority="641" operator="equal">
      <formula>0</formula>
    </cfRule>
  </conditionalFormatting>
  <conditionalFormatting sqref="J94">
    <cfRule type="iconSet" priority="643">
      <iconSet iconSet="3Arrows">
        <cfvo type="percent" val="0"/>
        <cfvo type="num" val="0"/>
        <cfvo type="num" val="0" gte="0"/>
      </iconSet>
    </cfRule>
    <cfRule type="cellIs" dxfId="487" priority="644" operator="lessThan">
      <formula>0</formula>
    </cfRule>
    <cfRule type="cellIs" dxfId="486" priority="645" operator="greaterThan">
      <formula>0</formula>
    </cfRule>
  </conditionalFormatting>
  <conditionalFormatting sqref="P94">
    <cfRule type="iconSet" priority="646">
      <iconSet iconSet="3Arrows">
        <cfvo type="percent" val="0"/>
        <cfvo type="num" val="0"/>
        <cfvo type="num" val="0" gte="0"/>
      </iconSet>
    </cfRule>
    <cfRule type="cellIs" dxfId="485" priority="647" operator="lessThan">
      <formula>0</formula>
    </cfRule>
    <cfRule type="cellIs" dxfId="484" priority="648" operator="greaterThan">
      <formula>0</formula>
    </cfRule>
  </conditionalFormatting>
  <conditionalFormatting sqref="P95 J95">
    <cfRule type="expression" dxfId="483" priority="634">
      <formula>"B13="" """</formula>
    </cfRule>
  </conditionalFormatting>
  <conditionalFormatting sqref="P95 J95">
    <cfRule type="cellIs" dxfId="482" priority="633" operator="equal">
      <formula>0</formula>
    </cfRule>
  </conditionalFormatting>
  <conditionalFormatting sqref="J95">
    <cfRule type="iconSet" priority="635">
      <iconSet iconSet="3Arrows">
        <cfvo type="percent" val="0"/>
        <cfvo type="num" val="0"/>
        <cfvo type="num" val="0" gte="0"/>
      </iconSet>
    </cfRule>
    <cfRule type="cellIs" dxfId="481" priority="636" operator="lessThan">
      <formula>0</formula>
    </cfRule>
    <cfRule type="cellIs" dxfId="480" priority="637" operator="greaterThan">
      <formula>0</formula>
    </cfRule>
  </conditionalFormatting>
  <conditionalFormatting sqref="P95">
    <cfRule type="iconSet" priority="638">
      <iconSet iconSet="3Arrows">
        <cfvo type="percent" val="0"/>
        <cfvo type="num" val="0"/>
        <cfvo type="num" val="0" gte="0"/>
      </iconSet>
    </cfRule>
    <cfRule type="cellIs" dxfId="479" priority="639" operator="lessThan">
      <formula>0</formula>
    </cfRule>
    <cfRule type="cellIs" dxfId="478" priority="640" operator="greaterThan">
      <formula>0</formula>
    </cfRule>
  </conditionalFormatting>
  <conditionalFormatting sqref="P98 J98">
    <cfRule type="expression" dxfId="477" priority="626">
      <formula>"B13="" """</formula>
    </cfRule>
  </conditionalFormatting>
  <conditionalFormatting sqref="P98 J98">
    <cfRule type="cellIs" dxfId="476" priority="625" operator="equal">
      <formula>0</formula>
    </cfRule>
  </conditionalFormatting>
  <conditionalFormatting sqref="J98">
    <cfRule type="iconSet" priority="627">
      <iconSet iconSet="3Arrows">
        <cfvo type="percent" val="0"/>
        <cfvo type="num" val="0"/>
        <cfvo type="num" val="0" gte="0"/>
      </iconSet>
    </cfRule>
    <cfRule type="cellIs" dxfId="475" priority="628" operator="lessThan">
      <formula>0</formula>
    </cfRule>
    <cfRule type="cellIs" dxfId="474" priority="629" operator="greaterThan">
      <formula>0</formula>
    </cfRule>
  </conditionalFormatting>
  <conditionalFormatting sqref="P98">
    <cfRule type="iconSet" priority="630">
      <iconSet iconSet="3Arrows">
        <cfvo type="percent" val="0"/>
        <cfvo type="num" val="0"/>
        <cfvo type="num" val="0" gte="0"/>
      </iconSet>
    </cfRule>
    <cfRule type="cellIs" dxfId="473" priority="631" operator="lessThan">
      <formula>0</formula>
    </cfRule>
    <cfRule type="cellIs" dxfId="472" priority="632" operator="greaterThan">
      <formula>0</formula>
    </cfRule>
  </conditionalFormatting>
  <conditionalFormatting sqref="P97 J97">
    <cfRule type="expression" dxfId="471" priority="618">
      <formula>"B13="" """</formula>
    </cfRule>
  </conditionalFormatting>
  <conditionalFormatting sqref="P97 J97">
    <cfRule type="cellIs" dxfId="470" priority="617" operator="equal">
      <formula>0</formula>
    </cfRule>
  </conditionalFormatting>
  <conditionalFormatting sqref="J97">
    <cfRule type="iconSet" priority="619">
      <iconSet iconSet="3Arrows">
        <cfvo type="percent" val="0"/>
        <cfvo type="num" val="0"/>
        <cfvo type="num" val="0" gte="0"/>
      </iconSet>
    </cfRule>
    <cfRule type="cellIs" dxfId="469" priority="620" operator="lessThan">
      <formula>0</formula>
    </cfRule>
    <cfRule type="cellIs" dxfId="468" priority="621" operator="greaterThan">
      <formula>0</formula>
    </cfRule>
  </conditionalFormatting>
  <conditionalFormatting sqref="P97">
    <cfRule type="iconSet" priority="622">
      <iconSet iconSet="3Arrows">
        <cfvo type="percent" val="0"/>
        <cfvo type="num" val="0"/>
        <cfvo type="num" val="0" gte="0"/>
      </iconSet>
    </cfRule>
    <cfRule type="cellIs" dxfId="467" priority="623" operator="lessThan">
      <formula>0</formula>
    </cfRule>
    <cfRule type="cellIs" dxfId="466" priority="624" operator="greaterThan">
      <formula>0</formula>
    </cfRule>
  </conditionalFormatting>
  <conditionalFormatting sqref="P99 J99">
    <cfRule type="expression" dxfId="465" priority="610">
      <formula>"B13="" """</formula>
    </cfRule>
  </conditionalFormatting>
  <conditionalFormatting sqref="P99 J99">
    <cfRule type="cellIs" dxfId="464" priority="609" operator="equal">
      <formula>0</formula>
    </cfRule>
  </conditionalFormatting>
  <conditionalFormatting sqref="J99">
    <cfRule type="iconSet" priority="611">
      <iconSet iconSet="3Arrows">
        <cfvo type="percent" val="0"/>
        <cfvo type="num" val="0"/>
        <cfvo type="num" val="0" gte="0"/>
      </iconSet>
    </cfRule>
    <cfRule type="cellIs" dxfId="463" priority="612" operator="lessThan">
      <formula>0</formula>
    </cfRule>
    <cfRule type="cellIs" dxfId="462" priority="613" operator="greaterThan">
      <formula>0</formula>
    </cfRule>
  </conditionalFormatting>
  <conditionalFormatting sqref="P99">
    <cfRule type="iconSet" priority="614">
      <iconSet iconSet="3Arrows">
        <cfvo type="percent" val="0"/>
        <cfvo type="num" val="0"/>
        <cfvo type="num" val="0" gte="0"/>
      </iconSet>
    </cfRule>
    <cfRule type="cellIs" dxfId="461" priority="615" operator="lessThan">
      <formula>0</formula>
    </cfRule>
    <cfRule type="cellIs" dxfId="460" priority="616" operator="greaterThan">
      <formula>0</formula>
    </cfRule>
  </conditionalFormatting>
  <conditionalFormatting sqref="P100 J100">
    <cfRule type="expression" dxfId="459" priority="602">
      <formula>"B13="" """</formula>
    </cfRule>
  </conditionalFormatting>
  <conditionalFormatting sqref="P100 J100">
    <cfRule type="cellIs" dxfId="458" priority="601" operator="equal">
      <formula>0</formula>
    </cfRule>
  </conditionalFormatting>
  <conditionalFormatting sqref="J100">
    <cfRule type="iconSet" priority="603">
      <iconSet iconSet="3Arrows">
        <cfvo type="percent" val="0"/>
        <cfvo type="num" val="0"/>
        <cfvo type="num" val="0" gte="0"/>
      </iconSet>
    </cfRule>
    <cfRule type="cellIs" dxfId="457" priority="604" operator="lessThan">
      <formula>0</formula>
    </cfRule>
    <cfRule type="cellIs" dxfId="456" priority="605" operator="greaterThan">
      <formula>0</formula>
    </cfRule>
  </conditionalFormatting>
  <conditionalFormatting sqref="P100">
    <cfRule type="iconSet" priority="606">
      <iconSet iconSet="3Arrows">
        <cfvo type="percent" val="0"/>
        <cfvo type="num" val="0"/>
        <cfvo type="num" val="0" gte="0"/>
      </iconSet>
    </cfRule>
    <cfRule type="cellIs" dxfId="455" priority="607" operator="lessThan">
      <formula>0</formula>
    </cfRule>
    <cfRule type="cellIs" dxfId="454" priority="608" operator="greaterThan">
      <formula>0</formula>
    </cfRule>
  </conditionalFormatting>
  <conditionalFormatting sqref="J101 P101">
    <cfRule type="expression" dxfId="453" priority="594">
      <formula>"B13="" """</formula>
    </cfRule>
  </conditionalFormatting>
  <conditionalFormatting sqref="J101 P101">
    <cfRule type="cellIs" dxfId="452" priority="593" operator="equal">
      <formula>0</formula>
    </cfRule>
  </conditionalFormatting>
  <conditionalFormatting sqref="J101">
    <cfRule type="iconSet" priority="595">
      <iconSet iconSet="3Arrows">
        <cfvo type="percent" val="0"/>
        <cfvo type="num" val="0"/>
        <cfvo type="num" val="0" gte="0"/>
      </iconSet>
    </cfRule>
    <cfRule type="cellIs" dxfId="451" priority="596" operator="lessThan">
      <formula>0</formula>
    </cfRule>
    <cfRule type="cellIs" dxfId="450" priority="597" operator="greaterThan">
      <formula>0</formula>
    </cfRule>
  </conditionalFormatting>
  <conditionalFormatting sqref="P101">
    <cfRule type="iconSet" priority="598">
      <iconSet iconSet="3Arrows">
        <cfvo type="percent" val="0"/>
        <cfvo type="num" val="0"/>
        <cfvo type="num" val="0" gte="0"/>
      </iconSet>
    </cfRule>
    <cfRule type="cellIs" dxfId="449" priority="599" operator="lessThan">
      <formula>0</formula>
    </cfRule>
    <cfRule type="cellIs" dxfId="448" priority="600" operator="greaterThan">
      <formula>0</formula>
    </cfRule>
  </conditionalFormatting>
  <conditionalFormatting sqref="P74 J74">
    <cfRule type="expression" dxfId="447" priority="586">
      <formula>"B13="" """</formula>
    </cfRule>
  </conditionalFormatting>
  <conditionalFormatting sqref="P74 J74">
    <cfRule type="cellIs" dxfId="446" priority="585" operator="equal">
      <formula>0</formula>
    </cfRule>
  </conditionalFormatting>
  <conditionalFormatting sqref="J74">
    <cfRule type="iconSet" priority="587">
      <iconSet iconSet="3Arrows">
        <cfvo type="percent" val="0"/>
        <cfvo type="num" val="0"/>
        <cfvo type="num" val="0" gte="0"/>
      </iconSet>
    </cfRule>
    <cfRule type="cellIs" dxfId="445" priority="588" operator="lessThan">
      <formula>0</formula>
    </cfRule>
    <cfRule type="cellIs" dxfId="444" priority="589" operator="greaterThan">
      <formula>0</formula>
    </cfRule>
  </conditionalFormatting>
  <conditionalFormatting sqref="P74">
    <cfRule type="iconSet" priority="590">
      <iconSet iconSet="3Arrows">
        <cfvo type="percent" val="0"/>
        <cfvo type="num" val="0"/>
        <cfvo type="num" val="0" gte="0"/>
      </iconSet>
    </cfRule>
    <cfRule type="cellIs" dxfId="443" priority="591" operator="lessThan">
      <formula>0</formula>
    </cfRule>
    <cfRule type="cellIs" dxfId="442" priority="592" operator="greaterThan">
      <formula>0</formula>
    </cfRule>
  </conditionalFormatting>
  <conditionalFormatting sqref="P71 J71">
    <cfRule type="expression" dxfId="441" priority="578">
      <formula>"B13="" """</formula>
    </cfRule>
  </conditionalFormatting>
  <conditionalFormatting sqref="P71 J71">
    <cfRule type="cellIs" dxfId="440" priority="577" operator="equal">
      <formula>0</formula>
    </cfRule>
  </conditionalFormatting>
  <conditionalFormatting sqref="J71">
    <cfRule type="iconSet" priority="579">
      <iconSet iconSet="3Arrows">
        <cfvo type="percent" val="0"/>
        <cfvo type="num" val="0"/>
        <cfvo type="num" val="0" gte="0"/>
      </iconSet>
    </cfRule>
    <cfRule type="cellIs" dxfId="439" priority="580" operator="lessThan">
      <formula>0</formula>
    </cfRule>
    <cfRule type="cellIs" dxfId="438" priority="581" operator="greaterThan">
      <formula>0</formula>
    </cfRule>
  </conditionalFormatting>
  <conditionalFormatting sqref="P71">
    <cfRule type="iconSet" priority="582">
      <iconSet iconSet="3Arrows">
        <cfvo type="percent" val="0"/>
        <cfvo type="num" val="0"/>
        <cfvo type="num" val="0" gte="0"/>
      </iconSet>
    </cfRule>
    <cfRule type="cellIs" dxfId="437" priority="583" operator="lessThan">
      <formula>0</formula>
    </cfRule>
    <cfRule type="cellIs" dxfId="436" priority="584" operator="greaterThan">
      <formula>0</formula>
    </cfRule>
  </conditionalFormatting>
  <conditionalFormatting sqref="J72 P72">
    <cfRule type="expression" dxfId="435" priority="570">
      <formula>"B13="" """</formula>
    </cfRule>
  </conditionalFormatting>
  <conditionalFormatting sqref="J72 P72">
    <cfRule type="cellIs" dxfId="434" priority="569" operator="equal">
      <formula>0</formula>
    </cfRule>
  </conditionalFormatting>
  <conditionalFormatting sqref="J72">
    <cfRule type="iconSet" priority="571">
      <iconSet iconSet="3Arrows">
        <cfvo type="percent" val="0"/>
        <cfvo type="num" val="0"/>
        <cfvo type="num" val="0" gte="0"/>
      </iconSet>
    </cfRule>
    <cfRule type="cellIs" dxfId="433" priority="572" operator="lessThan">
      <formula>0</formula>
    </cfRule>
    <cfRule type="cellIs" dxfId="432" priority="573" operator="greaterThan">
      <formula>0</formula>
    </cfRule>
  </conditionalFormatting>
  <conditionalFormatting sqref="P72">
    <cfRule type="iconSet" priority="574">
      <iconSet iconSet="3Arrows">
        <cfvo type="percent" val="0"/>
        <cfvo type="num" val="0"/>
        <cfvo type="num" val="0" gte="0"/>
      </iconSet>
    </cfRule>
    <cfRule type="cellIs" dxfId="431" priority="575" operator="lessThan">
      <formula>0</formula>
    </cfRule>
    <cfRule type="cellIs" dxfId="430" priority="576" operator="greaterThan">
      <formula>0</formula>
    </cfRule>
  </conditionalFormatting>
  <conditionalFormatting sqref="P73 J73">
    <cfRule type="expression" dxfId="429" priority="562">
      <formula>"B13="" """</formula>
    </cfRule>
  </conditionalFormatting>
  <conditionalFormatting sqref="P73 J73">
    <cfRule type="cellIs" dxfId="428" priority="561" operator="equal">
      <formula>0</formula>
    </cfRule>
  </conditionalFormatting>
  <conditionalFormatting sqref="J73">
    <cfRule type="iconSet" priority="563">
      <iconSet iconSet="3Arrows">
        <cfvo type="percent" val="0"/>
        <cfvo type="num" val="0"/>
        <cfvo type="num" val="0" gte="0"/>
      </iconSet>
    </cfRule>
    <cfRule type="cellIs" dxfId="427" priority="564" operator="lessThan">
      <formula>0</formula>
    </cfRule>
    <cfRule type="cellIs" dxfId="426" priority="565" operator="greaterThan">
      <formula>0</formula>
    </cfRule>
  </conditionalFormatting>
  <conditionalFormatting sqref="P73">
    <cfRule type="iconSet" priority="566">
      <iconSet iconSet="3Arrows">
        <cfvo type="percent" val="0"/>
        <cfvo type="num" val="0"/>
        <cfvo type="num" val="0" gte="0"/>
      </iconSet>
    </cfRule>
    <cfRule type="cellIs" dxfId="425" priority="567" operator="lessThan">
      <formula>0</formula>
    </cfRule>
    <cfRule type="cellIs" dxfId="424" priority="568" operator="greaterThan">
      <formula>0</formula>
    </cfRule>
  </conditionalFormatting>
  <conditionalFormatting sqref="P76 J76">
    <cfRule type="expression" dxfId="423" priority="554">
      <formula>"B13="" """</formula>
    </cfRule>
  </conditionalFormatting>
  <conditionalFormatting sqref="P76 J76">
    <cfRule type="cellIs" dxfId="422" priority="553" operator="equal">
      <formula>0</formula>
    </cfRule>
  </conditionalFormatting>
  <conditionalFormatting sqref="J76">
    <cfRule type="iconSet" priority="555">
      <iconSet iconSet="3Arrows">
        <cfvo type="percent" val="0"/>
        <cfvo type="num" val="0"/>
        <cfvo type="num" val="0" gte="0"/>
      </iconSet>
    </cfRule>
    <cfRule type="cellIs" dxfId="421" priority="556" operator="lessThan">
      <formula>0</formula>
    </cfRule>
    <cfRule type="cellIs" dxfId="420" priority="557" operator="greaterThan">
      <formula>0</formula>
    </cfRule>
  </conditionalFormatting>
  <conditionalFormatting sqref="P76">
    <cfRule type="iconSet" priority="558">
      <iconSet iconSet="3Arrows">
        <cfvo type="percent" val="0"/>
        <cfvo type="num" val="0"/>
        <cfvo type="num" val="0" gte="0"/>
      </iconSet>
    </cfRule>
    <cfRule type="cellIs" dxfId="419" priority="559" operator="lessThan">
      <formula>0</formula>
    </cfRule>
    <cfRule type="cellIs" dxfId="418" priority="560" operator="greaterThan">
      <formula>0</formula>
    </cfRule>
  </conditionalFormatting>
  <conditionalFormatting sqref="P75 J75">
    <cfRule type="expression" dxfId="417" priority="546">
      <formula>"B13="" """</formula>
    </cfRule>
  </conditionalFormatting>
  <conditionalFormatting sqref="P75 J75">
    <cfRule type="cellIs" dxfId="416" priority="545" operator="equal">
      <formula>0</formula>
    </cfRule>
  </conditionalFormatting>
  <conditionalFormatting sqref="J75">
    <cfRule type="iconSet" priority="547">
      <iconSet iconSet="3Arrows">
        <cfvo type="percent" val="0"/>
        <cfvo type="num" val="0"/>
        <cfvo type="num" val="0" gte="0"/>
      </iconSet>
    </cfRule>
    <cfRule type="cellIs" dxfId="415" priority="548" operator="lessThan">
      <formula>0</formula>
    </cfRule>
    <cfRule type="cellIs" dxfId="414" priority="549" operator="greaterThan">
      <formula>0</formula>
    </cfRule>
  </conditionalFormatting>
  <conditionalFormatting sqref="P75">
    <cfRule type="iconSet" priority="550">
      <iconSet iconSet="3Arrows">
        <cfvo type="percent" val="0"/>
        <cfvo type="num" val="0"/>
        <cfvo type="num" val="0" gte="0"/>
      </iconSet>
    </cfRule>
    <cfRule type="cellIs" dxfId="413" priority="551" operator="lessThan">
      <formula>0</formula>
    </cfRule>
    <cfRule type="cellIs" dxfId="412" priority="552" operator="greaterThan">
      <formula>0</formula>
    </cfRule>
  </conditionalFormatting>
  <conditionalFormatting sqref="P77 J77">
    <cfRule type="expression" dxfId="411" priority="538">
      <formula>"B13="" """</formula>
    </cfRule>
  </conditionalFormatting>
  <conditionalFormatting sqref="P77 J77">
    <cfRule type="cellIs" dxfId="410" priority="537" operator="equal">
      <formula>0</formula>
    </cfRule>
  </conditionalFormatting>
  <conditionalFormatting sqref="J77">
    <cfRule type="iconSet" priority="539">
      <iconSet iconSet="3Arrows">
        <cfvo type="percent" val="0"/>
        <cfvo type="num" val="0"/>
        <cfvo type="num" val="0" gte="0"/>
      </iconSet>
    </cfRule>
    <cfRule type="cellIs" dxfId="409" priority="540" operator="lessThan">
      <formula>0</formula>
    </cfRule>
    <cfRule type="cellIs" dxfId="408" priority="541" operator="greaterThan">
      <formula>0</formula>
    </cfRule>
  </conditionalFormatting>
  <conditionalFormatting sqref="P77">
    <cfRule type="iconSet" priority="542">
      <iconSet iconSet="3Arrows">
        <cfvo type="percent" val="0"/>
        <cfvo type="num" val="0"/>
        <cfvo type="num" val="0" gte="0"/>
      </iconSet>
    </cfRule>
    <cfRule type="cellIs" dxfId="407" priority="543" operator="lessThan">
      <formula>0</formula>
    </cfRule>
    <cfRule type="cellIs" dxfId="406" priority="544" operator="greaterThan">
      <formula>0</formula>
    </cfRule>
  </conditionalFormatting>
  <conditionalFormatting sqref="P78 J78">
    <cfRule type="expression" dxfId="405" priority="530">
      <formula>"B13="" """</formula>
    </cfRule>
  </conditionalFormatting>
  <conditionalFormatting sqref="P78 J78">
    <cfRule type="cellIs" dxfId="404" priority="529" operator="equal">
      <formula>0</formula>
    </cfRule>
  </conditionalFormatting>
  <conditionalFormatting sqref="J78">
    <cfRule type="iconSet" priority="531">
      <iconSet iconSet="3Arrows">
        <cfvo type="percent" val="0"/>
        <cfvo type="num" val="0"/>
        <cfvo type="num" val="0" gte="0"/>
      </iconSet>
    </cfRule>
    <cfRule type="cellIs" dxfId="403" priority="532" operator="lessThan">
      <formula>0</formula>
    </cfRule>
    <cfRule type="cellIs" dxfId="402" priority="533" operator="greaterThan">
      <formula>0</formula>
    </cfRule>
  </conditionalFormatting>
  <conditionalFormatting sqref="P78">
    <cfRule type="iconSet" priority="534">
      <iconSet iconSet="3Arrows">
        <cfvo type="percent" val="0"/>
        <cfvo type="num" val="0"/>
        <cfvo type="num" val="0" gte="0"/>
      </iconSet>
    </cfRule>
    <cfRule type="cellIs" dxfId="401" priority="535" operator="lessThan">
      <formula>0</formula>
    </cfRule>
    <cfRule type="cellIs" dxfId="400" priority="536" operator="greaterThan">
      <formula>0</formula>
    </cfRule>
  </conditionalFormatting>
  <conditionalFormatting sqref="J79 P79">
    <cfRule type="expression" dxfId="399" priority="522">
      <formula>"B13="" """</formula>
    </cfRule>
  </conditionalFormatting>
  <conditionalFormatting sqref="J79 P79">
    <cfRule type="cellIs" dxfId="398" priority="521" operator="equal">
      <formula>0</formula>
    </cfRule>
  </conditionalFormatting>
  <conditionalFormatting sqref="J79">
    <cfRule type="iconSet" priority="523">
      <iconSet iconSet="3Arrows">
        <cfvo type="percent" val="0"/>
        <cfvo type="num" val="0"/>
        <cfvo type="num" val="0" gte="0"/>
      </iconSet>
    </cfRule>
    <cfRule type="cellIs" dxfId="397" priority="524" operator="lessThan">
      <formula>0</formula>
    </cfRule>
    <cfRule type="cellIs" dxfId="396" priority="525" operator="greaterThan">
      <formula>0</formula>
    </cfRule>
  </conditionalFormatting>
  <conditionalFormatting sqref="P79">
    <cfRule type="iconSet" priority="526">
      <iconSet iconSet="3Arrows">
        <cfvo type="percent" val="0"/>
        <cfvo type="num" val="0"/>
        <cfvo type="num" val="0" gte="0"/>
      </iconSet>
    </cfRule>
    <cfRule type="cellIs" dxfId="395" priority="527" operator="lessThan">
      <formula>0</formula>
    </cfRule>
    <cfRule type="cellIs" dxfId="394" priority="528" operator="greaterThan">
      <formula>0</formula>
    </cfRule>
  </conditionalFormatting>
  <conditionalFormatting sqref="P82 J82">
    <cfRule type="expression" dxfId="393" priority="514">
      <formula>"B13="" """</formula>
    </cfRule>
  </conditionalFormatting>
  <conditionalFormatting sqref="P82 J82">
    <cfRule type="cellIs" dxfId="392" priority="513" operator="equal">
      <formula>0</formula>
    </cfRule>
  </conditionalFormatting>
  <conditionalFormatting sqref="J82">
    <cfRule type="iconSet" priority="515">
      <iconSet iconSet="3Arrows">
        <cfvo type="percent" val="0"/>
        <cfvo type="num" val="0"/>
        <cfvo type="num" val="0" gte="0"/>
      </iconSet>
    </cfRule>
    <cfRule type="cellIs" dxfId="391" priority="516" operator="lessThan">
      <formula>0</formula>
    </cfRule>
    <cfRule type="cellIs" dxfId="390" priority="517" operator="greaterThan">
      <formula>0</formula>
    </cfRule>
  </conditionalFormatting>
  <conditionalFormatting sqref="P82">
    <cfRule type="iconSet" priority="518">
      <iconSet iconSet="3Arrows">
        <cfvo type="percent" val="0"/>
        <cfvo type="num" val="0"/>
        <cfvo type="num" val="0" gte="0"/>
      </iconSet>
    </cfRule>
    <cfRule type="cellIs" dxfId="389" priority="519" operator="lessThan">
      <formula>0</formula>
    </cfRule>
    <cfRule type="cellIs" dxfId="388" priority="520" operator="greaterThan">
      <formula>0</formula>
    </cfRule>
  </conditionalFormatting>
  <conditionalFormatting sqref="J80 P80">
    <cfRule type="expression" dxfId="387" priority="506">
      <formula>"B13="" """</formula>
    </cfRule>
  </conditionalFormatting>
  <conditionalFormatting sqref="J80 P80">
    <cfRule type="cellIs" dxfId="386" priority="505" operator="equal">
      <formula>0</formula>
    </cfRule>
  </conditionalFormatting>
  <conditionalFormatting sqref="J80">
    <cfRule type="iconSet" priority="507">
      <iconSet iconSet="3Arrows">
        <cfvo type="percent" val="0"/>
        <cfvo type="num" val="0"/>
        <cfvo type="num" val="0" gte="0"/>
      </iconSet>
    </cfRule>
    <cfRule type="cellIs" dxfId="385" priority="508" operator="lessThan">
      <formula>0</formula>
    </cfRule>
    <cfRule type="cellIs" dxfId="384" priority="509" operator="greaterThan">
      <formula>0</formula>
    </cfRule>
  </conditionalFormatting>
  <conditionalFormatting sqref="P80">
    <cfRule type="iconSet" priority="510">
      <iconSet iconSet="3Arrows">
        <cfvo type="percent" val="0"/>
        <cfvo type="num" val="0"/>
        <cfvo type="num" val="0" gte="0"/>
      </iconSet>
    </cfRule>
    <cfRule type="cellIs" dxfId="383" priority="511" operator="lessThan">
      <formula>0</formula>
    </cfRule>
    <cfRule type="cellIs" dxfId="382" priority="512" operator="greaterThan">
      <formula>0</formula>
    </cfRule>
  </conditionalFormatting>
  <conditionalFormatting sqref="P81 J81">
    <cfRule type="expression" dxfId="381" priority="498">
      <formula>"B13="" """</formula>
    </cfRule>
  </conditionalFormatting>
  <conditionalFormatting sqref="P81 J81">
    <cfRule type="cellIs" dxfId="380" priority="497" operator="equal">
      <formula>0</formula>
    </cfRule>
  </conditionalFormatting>
  <conditionalFormatting sqref="J81">
    <cfRule type="iconSet" priority="499">
      <iconSet iconSet="3Arrows">
        <cfvo type="percent" val="0"/>
        <cfvo type="num" val="0"/>
        <cfvo type="num" val="0" gte="0"/>
      </iconSet>
    </cfRule>
    <cfRule type="cellIs" dxfId="379" priority="500" operator="lessThan">
      <formula>0</formula>
    </cfRule>
    <cfRule type="cellIs" dxfId="378" priority="501" operator="greaterThan">
      <formula>0</formula>
    </cfRule>
  </conditionalFormatting>
  <conditionalFormatting sqref="P81">
    <cfRule type="iconSet" priority="502">
      <iconSet iconSet="3Arrows">
        <cfvo type="percent" val="0"/>
        <cfvo type="num" val="0"/>
        <cfvo type="num" val="0" gte="0"/>
      </iconSet>
    </cfRule>
    <cfRule type="cellIs" dxfId="377" priority="503" operator="lessThan">
      <formula>0</formula>
    </cfRule>
    <cfRule type="cellIs" dxfId="376" priority="504" operator="greaterThan">
      <formula>0</formula>
    </cfRule>
  </conditionalFormatting>
  <conditionalFormatting sqref="J69 P69">
    <cfRule type="expression" dxfId="375" priority="490">
      <formula>"B13="" """</formula>
    </cfRule>
  </conditionalFormatting>
  <conditionalFormatting sqref="J69 P69">
    <cfRule type="cellIs" dxfId="374" priority="489" operator="equal">
      <formula>0</formula>
    </cfRule>
  </conditionalFormatting>
  <conditionalFormatting sqref="J69">
    <cfRule type="iconSet" priority="491">
      <iconSet iconSet="3Arrows">
        <cfvo type="percent" val="0"/>
        <cfvo type="num" val="0"/>
        <cfvo type="num" val="0" gte="0"/>
      </iconSet>
    </cfRule>
    <cfRule type="cellIs" dxfId="373" priority="492" operator="lessThan">
      <formula>0</formula>
    </cfRule>
    <cfRule type="cellIs" dxfId="372" priority="493" operator="greaterThan">
      <formula>0</formula>
    </cfRule>
  </conditionalFormatting>
  <conditionalFormatting sqref="P69">
    <cfRule type="iconSet" priority="494">
      <iconSet iconSet="3Arrows">
        <cfvo type="percent" val="0"/>
        <cfvo type="num" val="0"/>
        <cfvo type="num" val="0" gte="0"/>
      </iconSet>
    </cfRule>
    <cfRule type="cellIs" dxfId="371" priority="495" operator="lessThan">
      <formula>0</formula>
    </cfRule>
    <cfRule type="cellIs" dxfId="370" priority="496" operator="greaterThan">
      <formula>0</formula>
    </cfRule>
  </conditionalFormatting>
  <conditionalFormatting sqref="P33 J33">
    <cfRule type="expression" dxfId="369" priority="482">
      <formula>"B13="" """</formula>
    </cfRule>
  </conditionalFormatting>
  <conditionalFormatting sqref="P33 J33">
    <cfRule type="cellIs" dxfId="368" priority="481" operator="equal">
      <formula>0</formula>
    </cfRule>
  </conditionalFormatting>
  <conditionalFormatting sqref="J33">
    <cfRule type="iconSet" priority="483">
      <iconSet iconSet="3Arrows">
        <cfvo type="percent" val="0"/>
        <cfvo type="num" val="0"/>
        <cfvo type="num" val="0" gte="0"/>
      </iconSet>
    </cfRule>
    <cfRule type="cellIs" dxfId="367" priority="484" operator="lessThan">
      <formula>0</formula>
    </cfRule>
    <cfRule type="cellIs" dxfId="366" priority="485" operator="greaterThan">
      <formula>0</formula>
    </cfRule>
  </conditionalFormatting>
  <conditionalFormatting sqref="P33">
    <cfRule type="iconSet" priority="486">
      <iconSet iconSet="3Arrows">
        <cfvo type="percent" val="0"/>
        <cfvo type="num" val="0"/>
        <cfvo type="num" val="0" gte="0"/>
      </iconSet>
    </cfRule>
    <cfRule type="cellIs" dxfId="365" priority="487" operator="lessThan">
      <formula>0</formula>
    </cfRule>
    <cfRule type="cellIs" dxfId="364" priority="488" operator="greaterThan">
      <formula>0</formula>
    </cfRule>
  </conditionalFormatting>
  <conditionalFormatting sqref="J20 P20">
    <cfRule type="expression" dxfId="363" priority="474">
      <formula>"B13="" """</formula>
    </cfRule>
  </conditionalFormatting>
  <conditionalFormatting sqref="J20 P20">
    <cfRule type="cellIs" dxfId="362" priority="473" operator="equal">
      <formula>0</formula>
    </cfRule>
  </conditionalFormatting>
  <conditionalFormatting sqref="J20">
    <cfRule type="iconSet" priority="475">
      <iconSet iconSet="3Arrows">
        <cfvo type="percent" val="0"/>
        <cfvo type="num" val="0"/>
        <cfvo type="num" val="0" gte="0"/>
      </iconSet>
    </cfRule>
    <cfRule type="cellIs" dxfId="361" priority="476" operator="lessThan">
      <formula>0</formula>
    </cfRule>
    <cfRule type="cellIs" dxfId="360" priority="477" operator="greaterThan">
      <formula>0</formula>
    </cfRule>
  </conditionalFormatting>
  <conditionalFormatting sqref="P20">
    <cfRule type="iconSet" priority="478">
      <iconSet iconSet="3Arrows">
        <cfvo type="percent" val="0"/>
        <cfvo type="num" val="0"/>
        <cfvo type="num" val="0" gte="0"/>
      </iconSet>
    </cfRule>
    <cfRule type="cellIs" dxfId="359" priority="479" operator="lessThan">
      <formula>0</formula>
    </cfRule>
    <cfRule type="cellIs" dxfId="358" priority="480" operator="greaterThan">
      <formula>0</formula>
    </cfRule>
  </conditionalFormatting>
  <conditionalFormatting sqref="P32 J32">
    <cfRule type="expression" dxfId="357" priority="466">
      <formula>"B13="" """</formula>
    </cfRule>
  </conditionalFormatting>
  <conditionalFormatting sqref="P32 J32">
    <cfRule type="cellIs" dxfId="356" priority="465" operator="equal">
      <formula>0</formula>
    </cfRule>
  </conditionalFormatting>
  <conditionalFormatting sqref="J32">
    <cfRule type="iconSet" priority="467">
      <iconSet iconSet="3Arrows">
        <cfvo type="percent" val="0"/>
        <cfvo type="num" val="0"/>
        <cfvo type="num" val="0" gte="0"/>
      </iconSet>
    </cfRule>
    <cfRule type="cellIs" dxfId="355" priority="468" operator="lessThan">
      <formula>0</formula>
    </cfRule>
    <cfRule type="cellIs" dxfId="354" priority="469" operator="greaterThan">
      <formula>0</formula>
    </cfRule>
  </conditionalFormatting>
  <conditionalFormatting sqref="P32">
    <cfRule type="iconSet" priority="470">
      <iconSet iconSet="3Arrows">
        <cfvo type="percent" val="0"/>
        <cfvo type="num" val="0"/>
        <cfvo type="num" val="0" gte="0"/>
      </iconSet>
    </cfRule>
    <cfRule type="cellIs" dxfId="353" priority="471" operator="lessThan">
      <formula>0</formula>
    </cfRule>
    <cfRule type="cellIs" dxfId="352" priority="472" operator="greaterThan">
      <formula>0</formula>
    </cfRule>
  </conditionalFormatting>
  <conditionalFormatting sqref="P35 J35">
    <cfRule type="expression" dxfId="351" priority="458">
      <formula>"B13="" """</formula>
    </cfRule>
  </conditionalFormatting>
  <conditionalFormatting sqref="P35 J35">
    <cfRule type="cellIs" dxfId="350" priority="457" operator="equal">
      <formula>0</formula>
    </cfRule>
  </conditionalFormatting>
  <conditionalFormatting sqref="J35">
    <cfRule type="iconSet" priority="459">
      <iconSet iconSet="3Arrows">
        <cfvo type="percent" val="0"/>
        <cfvo type="num" val="0"/>
        <cfvo type="num" val="0" gte="0"/>
      </iconSet>
    </cfRule>
    <cfRule type="cellIs" dxfId="349" priority="460" operator="lessThan">
      <formula>0</formula>
    </cfRule>
    <cfRule type="cellIs" dxfId="348" priority="461" operator="greaterThan">
      <formula>0</formula>
    </cfRule>
  </conditionalFormatting>
  <conditionalFormatting sqref="P35">
    <cfRule type="iconSet" priority="462">
      <iconSet iconSet="3Arrows">
        <cfvo type="percent" val="0"/>
        <cfvo type="num" val="0"/>
        <cfvo type="num" val="0" gte="0"/>
      </iconSet>
    </cfRule>
    <cfRule type="cellIs" dxfId="347" priority="463" operator="lessThan">
      <formula>0</formula>
    </cfRule>
    <cfRule type="cellIs" dxfId="346" priority="464" operator="greaterThan">
      <formula>0</formula>
    </cfRule>
  </conditionalFormatting>
  <conditionalFormatting sqref="P34 J34">
    <cfRule type="expression" dxfId="345" priority="450">
      <formula>"B13="" """</formula>
    </cfRule>
  </conditionalFormatting>
  <conditionalFormatting sqref="P34 J34">
    <cfRule type="cellIs" dxfId="344" priority="449" operator="equal">
      <formula>0</formula>
    </cfRule>
  </conditionalFormatting>
  <conditionalFormatting sqref="J34">
    <cfRule type="iconSet" priority="451">
      <iconSet iconSet="3Arrows">
        <cfvo type="percent" val="0"/>
        <cfvo type="num" val="0"/>
        <cfvo type="num" val="0" gte="0"/>
      </iconSet>
    </cfRule>
    <cfRule type="cellIs" dxfId="343" priority="452" operator="lessThan">
      <formula>0</formula>
    </cfRule>
    <cfRule type="cellIs" dxfId="342" priority="453" operator="greaterThan">
      <formula>0</formula>
    </cfRule>
  </conditionalFormatting>
  <conditionalFormatting sqref="P34">
    <cfRule type="iconSet" priority="454">
      <iconSet iconSet="3Arrows">
        <cfvo type="percent" val="0"/>
        <cfvo type="num" val="0"/>
        <cfvo type="num" val="0" gte="0"/>
      </iconSet>
    </cfRule>
    <cfRule type="cellIs" dxfId="341" priority="455" operator="lessThan">
      <formula>0</formula>
    </cfRule>
    <cfRule type="cellIs" dxfId="340" priority="456" operator="greaterThan">
      <formula>0</formula>
    </cfRule>
  </conditionalFormatting>
  <conditionalFormatting sqref="P36 J36">
    <cfRule type="expression" dxfId="339" priority="442">
      <formula>"B13="" """</formula>
    </cfRule>
  </conditionalFormatting>
  <conditionalFormatting sqref="P36 J36">
    <cfRule type="cellIs" dxfId="338" priority="441" operator="equal">
      <formula>0</formula>
    </cfRule>
  </conditionalFormatting>
  <conditionalFormatting sqref="J36">
    <cfRule type="iconSet" priority="443">
      <iconSet iconSet="3Arrows">
        <cfvo type="percent" val="0"/>
        <cfvo type="num" val="0"/>
        <cfvo type="num" val="0" gte="0"/>
      </iconSet>
    </cfRule>
    <cfRule type="cellIs" dxfId="337" priority="444" operator="lessThan">
      <formula>0</formula>
    </cfRule>
    <cfRule type="cellIs" dxfId="336" priority="445" operator="greaterThan">
      <formula>0</formula>
    </cfRule>
  </conditionalFormatting>
  <conditionalFormatting sqref="P36">
    <cfRule type="iconSet" priority="446">
      <iconSet iconSet="3Arrows">
        <cfvo type="percent" val="0"/>
        <cfvo type="num" val="0"/>
        <cfvo type="num" val="0" gte="0"/>
      </iconSet>
    </cfRule>
    <cfRule type="cellIs" dxfId="335" priority="447" operator="lessThan">
      <formula>0</formula>
    </cfRule>
    <cfRule type="cellIs" dxfId="334" priority="448" operator="greaterThan">
      <formula>0</formula>
    </cfRule>
  </conditionalFormatting>
  <conditionalFormatting sqref="P37 J37">
    <cfRule type="expression" dxfId="333" priority="434">
      <formula>"B13="" """</formula>
    </cfRule>
  </conditionalFormatting>
  <conditionalFormatting sqref="P37 J37">
    <cfRule type="cellIs" dxfId="332" priority="433" operator="equal">
      <formula>0</formula>
    </cfRule>
  </conditionalFormatting>
  <conditionalFormatting sqref="J37">
    <cfRule type="iconSet" priority="435">
      <iconSet iconSet="3Arrows">
        <cfvo type="percent" val="0"/>
        <cfvo type="num" val="0"/>
        <cfvo type="num" val="0" gte="0"/>
      </iconSet>
    </cfRule>
    <cfRule type="cellIs" dxfId="331" priority="436" operator="lessThan">
      <formula>0</formula>
    </cfRule>
    <cfRule type="cellIs" dxfId="330" priority="437" operator="greaterThan">
      <formula>0</formula>
    </cfRule>
  </conditionalFormatting>
  <conditionalFormatting sqref="P37">
    <cfRule type="iconSet" priority="438">
      <iconSet iconSet="3Arrows">
        <cfvo type="percent" val="0"/>
        <cfvo type="num" val="0"/>
        <cfvo type="num" val="0" gte="0"/>
      </iconSet>
    </cfRule>
    <cfRule type="cellIs" dxfId="329" priority="439" operator="lessThan">
      <formula>0</formula>
    </cfRule>
    <cfRule type="cellIs" dxfId="328" priority="440" operator="greaterThan">
      <formula>0</formula>
    </cfRule>
  </conditionalFormatting>
  <conditionalFormatting sqref="J38 P38">
    <cfRule type="expression" dxfId="327" priority="426">
      <formula>"B13="" """</formula>
    </cfRule>
  </conditionalFormatting>
  <conditionalFormatting sqref="J38 P38">
    <cfRule type="cellIs" dxfId="326" priority="425" operator="equal">
      <formula>0</formula>
    </cfRule>
  </conditionalFormatting>
  <conditionalFormatting sqref="J38">
    <cfRule type="iconSet" priority="427">
      <iconSet iconSet="3Arrows">
        <cfvo type="percent" val="0"/>
        <cfvo type="num" val="0"/>
        <cfvo type="num" val="0" gte="0"/>
      </iconSet>
    </cfRule>
    <cfRule type="cellIs" dxfId="325" priority="428" operator="lessThan">
      <formula>0</formula>
    </cfRule>
    <cfRule type="cellIs" dxfId="324" priority="429" operator="greaterThan">
      <formula>0</formula>
    </cfRule>
  </conditionalFormatting>
  <conditionalFormatting sqref="P38">
    <cfRule type="iconSet" priority="430">
      <iconSet iconSet="3Arrows">
        <cfvo type="percent" val="0"/>
        <cfvo type="num" val="0"/>
        <cfvo type="num" val="0" gte="0"/>
      </iconSet>
    </cfRule>
    <cfRule type="cellIs" dxfId="323" priority="431" operator="lessThan">
      <formula>0</formula>
    </cfRule>
    <cfRule type="cellIs" dxfId="322" priority="432" operator="greaterThan">
      <formula>0</formula>
    </cfRule>
  </conditionalFormatting>
  <conditionalFormatting sqref="P58 J58">
    <cfRule type="expression" dxfId="321" priority="418">
      <formula>"B13="" """</formula>
    </cfRule>
  </conditionalFormatting>
  <conditionalFormatting sqref="P58 J58">
    <cfRule type="cellIs" dxfId="320" priority="417" operator="equal">
      <formula>0</formula>
    </cfRule>
  </conditionalFormatting>
  <conditionalFormatting sqref="J58">
    <cfRule type="iconSet" priority="419">
      <iconSet iconSet="3Arrows">
        <cfvo type="percent" val="0"/>
        <cfvo type="num" val="0"/>
        <cfvo type="num" val="0" gte="0"/>
      </iconSet>
    </cfRule>
    <cfRule type="cellIs" dxfId="319" priority="420" operator="lessThan">
      <formula>0</formula>
    </cfRule>
    <cfRule type="cellIs" dxfId="318" priority="421" operator="greaterThan">
      <formula>0</formula>
    </cfRule>
  </conditionalFormatting>
  <conditionalFormatting sqref="P58">
    <cfRule type="iconSet" priority="422">
      <iconSet iconSet="3Arrows">
        <cfvo type="percent" val="0"/>
        <cfvo type="num" val="0"/>
        <cfvo type="num" val="0" gte="0"/>
      </iconSet>
    </cfRule>
    <cfRule type="cellIs" dxfId="317" priority="423" operator="lessThan">
      <formula>0</formula>
    </cfRule>
    <cfRule type="cellIs" dxfId="316" priority="424" operator="greaterThan">
      <formula>0</formula>
    </cfRule>
  </conditionalFormatting>
  <conditionalFormatting sqref="J56 P56">
    <cfRule type="expression" dxfId="315" priority="410">
      <formula>"B13="" """</formula>
    </cfRule>
  </conditionalFormatting>
  <conditionalFormatting sqref="J56 P56">
    <cfRule type="cellIs" dxfId="314" priority="409" operator="equal">
      <formula>0</formula>
    </cfRule>
  </conditionalFormatting>
  <conditionalFormatting sqref="J56">
    <cfRule type="iconSet" priority="411">
      <iconSet iconSet="3Arrows">
        <cfvo type="percent" val="0"/>
        <cfvo type="num" val="0"/>
        <cfvo type="num" val="0" gte="0"/>
      </iconSet>
    </cfRule>
    <cfRule type="cellIs" dxfId="313" priority="412" operator="lessThan">
      <formula>0</formula>
    </cfRule>
    <cfRule type="cellIs" dxfId="312" priority="413" operator="greaterThan">
      <formula>0</formula>
    </cfRule>
  </conditionalFormatting>
  <conditionalFormatting sqref="P56">
    <cfRule type="iconSet" priority="414">
      <iconSet iconSet="3Arrows">
        <cfvo type="percent" val="0"/>
        <cfvo type="num" val="0"/>
        <cfvo type="num" val="0" gte="0"/>
      </iconSet>
    </cfRule>
    <cfRule type="cellIs" dxfId="311" priority="415" operator="lessThan">
      <formula>0</formula>
    </cfRule>
    <cfRule type="cellIs" dxfId="310" priority="416" operator="greaterThan">
      <formula>0</formula>
    </cfRule>
  </conditionalFormatting>
  <conditionalFormatting sqref="P57 J57">
    <cfRule type="expression" dxfId="309" priority="402">
      <formula>"B13="" """</formula>
    </cfRule>
  </conditionalFormatting>
  <conditionalFormatting sqref="P57 J57">
    <cfRule type="cellIs" dxfId="308" priority="401" operator="equal">
      <formula>0</formula>
    </cfRule>
  </conditionalFormatting>
  <conditionalFormatting sqref="J57">
    <cfRule type="iconSet" priority="403">
      <iconSet iconSet="3Arrows">
        <cfvo type="percent" val="0"/>
        <cfvo type="num" val="0"/>
        <cfvo type="num" val="0" gte="0"/>
      </iconSet>
    </cfRule>
    <cfRule type="cellIs" dxfId="307" priority="404" operator="lessThan">
      <formula>0</formula>
    </cfRule>
    <cfRule type="cellIs" dxfId="306" priority="405" operator="greaterThan">
      <formula>0</formula>
    </cfRule>
  </conditionalFormatting>
  <conditionalFormatting sqref="P57">
    <cfRule type="iconSet" priority="406">
      <iconSet iconSet="3Arrows">
        <cfvo type="percent" val="0"/>
        <cfvo type="num" val="0"/>
        <cfvo type="num" val="0" gte="0"/>
      </iconSet>
    </cfRule>
    <cfRule type="cellIs" dxfId="305" priority="407" operator="lessThan">
      <formula>0</formula>
    </cfRule>
    <cfRule type="cellIs" dxfId="304" priority="408" operator="greaterThan">
      <formula>0</formula>
    </cfRule>
  </conditionalFormatting>
  <conditionalFormatting sqref="P60 J60">
    <cfRule type="expression" dxfId="303" priority="394">
      <formula>"B13="" """</formula>
    </cfRule>
  </conditionalFormatting>
  <conditionalFormatting sqref="P60 J60">
    <cfRule type="cellIs" dxfId="302" priority="393" operator="equal">
      <formula>0</formula>
    </cfRule>
  </conditionalFormatting>
  <conditionalFormatting sqref="J60">
    <cfRule type="iconSet" priority="395">
      <iconSet iconSet="3Arrows">
        <cfvo type="percent" val="0"/>
        <cfvo type="num" val="0"/>
        <cfvo type="num" val="0" gte="0"/>
      </iconSet>
    </cfRule>
    <cfRule type="cellIs" dxfId="301" priority="396" operator="lessThan">
      <formula>0</formula>
    </cfRule>
    <cfRule type="cellIs" dxfId="300" priority="397" operator="greaterThan">
      <formula>0</formula>
    </cfRule>
  </conditionalFormatting>
  <conditionalFormatting sqref="P60">
    <cfRule type="iconSet" priority="398">
      <iconSet iconSet="3Arrows">
        <cfvo type="percent" val="0"/>
        <cfvo type="num" val="0"/>
        <cfvo type="num" val="0" gte="0"/>
      </iconSet>
    </cfRule>
    <cfRule type="cellIs" dxfId="299" priority="399" operator="lessThan">
      <formula>0</formula>
    </cfRule>
    <cfRule type="cellIs" dxfId="298" priority="400" operator="greaterThan">
      <formula>0</formula>
    </cfRule>
  </conditionalFormatting>
  <conditionalFormatting sqref="P59 J59">
    <cfRule type="expression" dxfId="297" priority="386">
      <formula>"B13="" """</formula>
    </cfRule>
  </conditionalFormatting>
  <conditionalFormatting sqref="P59 J59">
    <cfRule type="cellIs" dxfId="296" priority="385" operator="equal">
      <formula>0</formula>
    </cfRule>
  </conditionalFormatting>
  <conditionalFormatting sqref="J59">
    <cfRule type="iconSet" priority="387">
      <iconSet iconSet="3Arrows">
        <cfvo type="percent" val="0"/>
        <cfvo type="num" val="0"/>
        <cfvo type="num" val="0" gte="0"/>
      </iconSet>
    </cfRule>
    <cfRule type="cellIs" dxfId="295" priority="388" operator="lessThan">
      <formula>0</formula>
    </cfRule>
    <cfRule type="cellIs" dxfId="294" priority="389" operator="greaterThan">
      <formula>0</formula>
    </cfRule>
  </conditionalFormatting>
  <conditionalFormatting sqref="P59">
    <cfRule type="iconSet" priority="390">
      <iconSet iconSet="3Arrows">
        <cfvo type="percent" val="0"/>
        <cfvo type="num" val="0"/>
        <cfvo type="num" val="0" gte="0"/>
      </iconSet>
    </cfRule>
    <cfRule type="cellIs" dxfId="293" priority="391" operator="lessThan">
      <formula>0</formula>
    </cfRule>
    <cfRule type="cellIs" dxfId="292" priority="392" operator="greaterThan">
      <formula>0</formula>
    </cfRule>
  </conditionalFormatting>
  <conditionalFormatting sqref="P62 J62">
    <cfRule type="expression" dxfId="291" priority="378">
      <formula>"B13="" """</formula>
    </cfRule>
  </conditionalFormatting>
  <conditionalFormatting sqref="P62 J62">
    <cfRule type="cellIs" dxfId="290" priority="377" operator="equal">
      <formula>0</formula>
    </cfRule>
  </conditionalFormatting>
  <conditionalFormatting sqref="J62">
    <cfRule type="iconSet" priority="379">
      <iconSet iconSet="3Arrows">
        <cfvo type="percent" val="0"/>
        <cfvo type="num" val="0"/>
        <cfvo type="num" val="0" gte="0"/>
      </iconSet>
    </cfRule>
    <cfRule type="cellIs" dxfId="289" priority="380" operator="lessThan">
      <formula>0</formula>
    </cfRule>
    <cfRule type="cellIs" dxfId="288" priority="381" operator="greaterThan">
      <formula>0</formula>
    </cfRule>
  </conditionalFormatting>
  <conditionalFormatting sqref="P62">
    <cfRule type="iconSet" priority="382">
      <iconSet iconSet="3Arrows">
        <cfvo type="percent" val="0"/>
        <cfvo type="num" val="0"/>
        <cfvo type="num" val="0" gte="0"/>
      </iconSet>
    </cfRule>
    <cfRule type="cellIs" dxfId="287" priority="383" operator="lessThan">
      <formula>0</formula>
    </cfRule>
    <cfRule type="cellIs" dxfId="286" priority="384" operator="greaterThan">
      <formula>0</formula>
    </cfRule>
  </conditionalFormatting>
  <conditionalFormatting sqref="P61 J61">
    <cfRule type="expression" dxfId="285" priority="370">
      <formula>"B13="" """</formula>
    </cfRule>
  </conditionalFormatting>
  <conditionalFormatting sqref="P61 J61">
    <cfRule type="cellIs" dxfId="284" priority="369" operator="equal">
      <formula>0</formula>
    </cfRule>
  </conditionalFormatting>
  <conditionalFormatting sqref="J61">
    <cfRule type="iconSet" priority="371">
      <iconSet iconSet="3Arrows">
        <cfvo type="percent" val="0"/>
        <cfvo type="num" val="0"/>
        <cfvo type="num" val="0" gte="0"/>
      </iconSet>
    </cfRule>
    <cfRule type="cellIs" dxfId="283" priority="372" operator="lessThan">
      <formula>0</formula>
    </cfRule>
    <cfRule type="cellIs" dxfId="282" priority="373" operator="greaterThan">
      <formula>0</formula>
    </cfRule>
  </conditionalFormatting>
  <conditionalFormatting sqref="P61">
    <cfRule type="iconSet" priority="374">
      <iconSet iconSet="3Arrows">
        <cfvo type="percent" val="0"/>
        <cfvo type="num" val="0"/>
        <cfvo type="num" val="0" gte="0"/>
      </iconSet>
    </cfRule>
    <cfRule type="cellIs" dxfId="281" priority="375" operator="lessThan">
      <formula>0</formula>
    </cfRule>
    <cfRule type="cellIs" dxfId="280" priority="376" operator="greaterThan">
      <formula>0</formula>
    </cfRule>
  </conditionalFormatting>
  <conditionalFormatting sqref="P63 J63">
    <cfRule type="expression" dxfId="279" priority="362">
      <formula>"B13="" """</formula>
    </cfRule>
  </conditionalFormatting>
  <conditionalFormatting sqref="P63 J63">
    <cfRule type="cellIs" dxfId="278" priority="361" operator="equal">
      <formula>0</formula>
    </cfRule>
  </conditionalFormatting>
  <conditionalFormatting sqref="J63">
    <cfRule type="iconSet" priority="363">
      <iconSet iconSet="3Arrows">
        <cfvo type="percent" val="0"/>
        <cfvo type="num" val="0"/>
        <cfvo type="num" val="0" gte="0"/>
      </iconSet>
    </cfRule>
    <cfRule type="cellIs" dxfId="277" priority="364" operator="lessThan">
      <formula>0</formula>
    </cfRule>
    <cfRule type="cellIs" dxfId="276" priority="365" operator="greaterThan">
      <formula>0</formula>
    </cfRule>
  </conditionalFormatting>
  <conditionalFormatting sqref="P63">
    <cfRule type="iconSet" priority="366">
      <iconSet iconSet="3Arrows">
        <cfvo type="percent" val="0"/>
        <cfvo type="num" val="0"/>
        <cfvo type="num" val="0" gte="0"/>
      </iconSet>
    </cfRule>
    <cfRule type="cellIs" dxfId="275" priority="367" operator="lessThan">
      <formula>0</formula>
    </cfRule>
    <cfRule type="cellIs" dxfId="274" priority="368" operator="greaterThan">
      <formula>0</formula>
    </cfRule>
  </conditionalFormatting>
  <conditionalFormatting sqref="P64 J64">
    <cfRule type="expression" dxfId="273" priority="354">
      <formula>"B13="" """</formula>
    </cfRule>
  </conditionalFormatting>
  <conditionalFormatting sqref="P64 J64">
    <cfRule type="cellIs" dxfId="272" priority="353" operator="equal">
      <formula>0</formula>
    </cfRule>
  </conditionalFormatting>
  <conditionalFormatting sqref="J64">
    <cfRule type="iconSet" priority="355">
      <iconSet iconSet="3Arrows">
        <cfvo type="percent" val="0"/>
        <cfvo type="num" val="0"/>
        <cfvo type="num" val="0" gte="0"/>
      </iconSet>
    </cfRule>
    <cfRule type="cellIs" dxfId="271" priority="356" operator="lessThan">
      <formula>0</formula>
    </cfRule>
    <cfRule type="cellIs" dxfId="270" priority="357" operator="greaterThan">
      <formula>0</formula>
    </cfRule>
  </conditionalFormatting>
  <conditionalFormatting sqref="P64">
    <cfRule type="iconSet" priority="358">
      <iconSet iconSet="3Arrows">
        <cfvo type="percent" val="0"/>
        <cfvo type="num" val="0"/>
        <cfvo type="num" val="0" gte="0"/>
      </iconSet>
    </cfRule>
    <cfRule type="cellIs" dxfId="269" priority="359" operator="lessThan">
      <formula>0</formula>
    </cfRule>
    <cfRule type="cellIs" dxfId="268" priority="360" operator="greaterThan">
      <formula>0</formula>
    </cfRule>
  </conditionalFormatting>
  <conditionalFormatting sqref="J65 P65">
    <cfRule type="expression" dxfId="267" priority="346">
      <formula>"B13="" """</formula>
    </cfRule>
  </conditionalFormatting>
  <conditionalFormatting sqref="J65 P65">
    <cfRule type="cellIs" dxfId="266" priority="345" operator="equal">
      <formula>0</formula>
    </cfRule>
  </conditionalFormatting>
  <conditionalFormatting sqref="J65">
    <cfRule type="iconSet" priority="347">
      <iconSet iconSet="3Arrows">
        <cfvo type="percent" val="0"/>
        <cfvo type="num" val="0"/>
        <cfvo type="num" val="0" gte="0"/>
      </iconSet>
    </cfRule>
    <cfRule type="cellIs" dxfId="265" priority="348" operator="lessThan">
      <formula>0</formula>
    </cfRule>
    <cfRule type="cellIs" dxfId="264" priority="349" operator="greaterThan">
      <formula>0</formula>
    </cfRule>
  </conditionalFormatting>
  <conditionalFormatting sqref="P65">
    <cfRule type="iconSet" priority="350">
      <iconSet iconSet="3Arrows">
        <cfvo type="percent" val="0"/>
        <cfvo type="num" val="0"/>
        <cfvo type="num" val="0" gte="0"/>
      </iconSet>
    </cfRule>
    <cfRule type="cellIs" dxfId="263" priority="351" operator="lessThan">
      <formula>0</formula>
    </cfRule>
    <cfRule type="cellIs" dxfId="262" priority="352" operator="greaterThan">
      <formula>0</formula>
    </cfRule>
  </conditionalFormatting>
  <conditionalFormatting sqref="P68 J68">
    <cfRule type="expression" dxfId="261" priority="338">
      <formula>"B13="" """</formula>
    </cfRule>
  </conditionalFormatting>
  <conditionalFormatting sqref="P68 J68">
    <cfRule type="cellIs" dxfId="260" priority="337" operator="equal">
      <formula>0</formula>
    </cfRule>
  </conditionalFormatting>
  <conditionalFormatting sqref="J68">
    <cfRule type="iconSet" priority="339">
      <iconSet iconSet="3Arrows">
        <cfvo type="percent" val="0"/>
        <cfvo type="num" val="0"/>
        <cfvo type="num" val="0" gte="0"/>
      </iconSet>
    </cfRule>
    <cfRule type="cellIs" dxfId="259" priority="340" operator="lessThan">
      <formula>0</formula>
    </cfRule>
    <cfRule type="cellIs" dxfId="258" priority="341" operator="greaterThan">
      <formula>0</formula>
    </cfRule>
  </conditionalFormatting>
  <conditionalFormatting sqref="P68">
    <cfRule type="iconSet" priority="342">
      <iconSet iconSet="3Arrows">
        <cfvo type="percent" val="0"/>
        <cfvo type="num" val="0"/>
        <cfvo type="num" val="0" gte="0"/>
      </iconSet>
    </cfRule>
    <cfRule type="cellIs" dxfId="257" priority="343" operator="lessThan">
      <formula>0</formula>
    </cfRule>
    <cfRule type="cellIs" dxfId="256" priority="344" operator="greaterThan">
      <formula>0</formula>
    </cfRule>
  </conditionalFormatting>
  <conditionalFormatting sqref="J66 P66">
    <cfRule type="expression" dxfId="255" priority="330">
      <formula>"B13="" """</formula>
    </cfRule>
  </conditionalFormatting>
  <conditionalFormatting sqref="J66 P66">
    <cfRule type="cellIs" dxfId="254" priority="329" operator="equal">
      <formula>0</formula>
    </cfRule>
  </conditionalFormatting>
  <conditionalFormatting sqref="J66">
    <cfRule type="iconSet" priority="331">
      <iconSet iconSet="3Arrows">
        <cfvo type="percent" val="0"/>
        <cfvo type="num" val="0"/>
        <cfvo type="num" val="0" gte="0"/>
      </iconSet>
    </cfRule>
    <cfRule type="cellIs" dxfId="253" priority="332" operator="lessThan">
      <formula>0</formula>
    </cfRule>
    <cfRule type="cellIs" dxfId="252" priority="333" operator="greaterThan">
      <formula>0</formula>
    </cfRule>
  </conditionalFormatting>
  <conditionalFormatting sqref="P66">
    <cfRule type="iconSet" priority="334">
      <iconSet iconSet="3Arrows">
        <cfvo type="percent" val="0"/>
        <cfvo type="num" val="0"/>
        <cfvo type="num" val="0" gte="0"/>
      </iconSet>
    </cfRule>
    <cfRule type="cellIs" dxfId="251" priority="335" operator="lessThan">
      <formula>0</formula>
    </cfRule>
    <cfRule type="cellIs" dxfId="250" priority="336" operator="greaterThan">
      <formula>0</formula>
    </cfRule>
  </conditionalFormatting>
  <conditionalFormatting sqref="P67 J67">
    <cfRule type="expression" dxfId="249" priority="322">
      <formula>"B13="" """</formula>
    </cfRule>
  </conditionalFormatting>
  <conditionalFormatting sqref="P67 J67">
    <cfRule type="cellIs" dxfId="248" priority="321" operator="equal">
      <formula>0</formula>
    </cfRule>
  </conditionalFormatting>
  <conditionalFormatting sqref="J67">
    <cfRule type="iconSet" priority="323">
      <iconSet iconSet="3Arrows">
        <cfvo type="percent" val="0"/>
        <cfvo type="num" val="0"/>
        <cfvo type="num" val="0" gte="0"/>
      </iconSet>
    </cfRule>
    <cfRule type="cellIs" dxfId="247" priority="324" operator="lessThan">
      <formula>0</formula>
    </cfRule>
    <cfRule type="cellIs" dxfId="246" priority="325" operator="greaterThan">
      <formula>0</formula>
    </cfRule>
  </conditionalFormatting>
  <conditionalFormatting sqref="P67">
    <cfRule type="iconSet" priority="326">
      <iconSet iconSet="3Arrows">
        <cfvo type="percent" val="0"/>
        <cfvo type="num" val="0"/>
        <cfvo type="num" val="0" gte="0"/>
      </iconSet>
    </cfRule>
    <cfRule type="cellIs" dxfId="245" priority="327" operator="lessThan">
      <formula>0</formula>
    </cfRule>
    <cfRule type="cellIs" dxfId="244" priority="328" operator="greaterThan">
      <formula>0</formula>
    </cfRule>
  </conditionalFormatting>
  <conditionalFormatting sqref="J39 P39">
    <cfRule type="expression" dxfId="243" priority="314">
      <formula>"B13="" """</formula>
    </cfRule>
  </conditionalFormatting>
  <conditionalFormatting sqref="J39 P39">
    <cfRule type="cellIs" dxfId="242" priority="313" operator="equal">
      <formula>0</formula>
    </cfRule>
  </conditionalFormatting>
  <conditionalFormatting sqref="J39">
    <cfRule type="iconSet" priority="315">
      <iconSet iconSet="3Arrows">
        <cfvo type="percent" val="0"/>
        <cfvo type="num" val="0"/>
        <cfvo type="num" val="0" gte="0"/>
      </iconSet>
    </cfRule>
    <cfRule type="cellIs" dxfId="241" priority="316" operator="lessThan">
      <formula>0</formula>
    </cfRule>
    <cfRule type="cellIs" dxfId="240" priority="317" operator="greaterThan">
      <formula>0</formula>
    </cfRule>
  </conditionalFormatting>
  <conditionalFormatting sqref="P39">
    <cfRule type="iconSet" priority="318">
      <iconSet iconSet="3Arrows">
        <cfvo type="percent" val="0"/>
        <cfvo type="num" val="0"/>
        <cfvo type="num" val="0" gte="0"/>
      </iconSet>
    </cfRule>
    <cfRule type="cellIs" dxfId="239" priority="319" operator="lessThan">
      <formula>0</formula>
    </cfRule>
    <cfRule type="cellIs" dxfId="238" priority="320" operator="greaterThan">
      <formula>0</formula>
    </cfRule>
  </conditionalFormatting>
  <conditionalFormatting sqref="P51 J51">
    <cfRule type="expression" dxfId="237" priority="306">
      <formula>"B13="" """</formula>
    </cfRule>
  </conditionalFormatting>
  <conditionalFormatting sqref="P51 J51">
    <cfRule type="cellIs" dxfId="236" priority="305" operator="equal">
      <formula>0</formula>
    </cfRule>
  </conditionalFormatting>
  <conditionalFormatting sqref="J51">
    <cfRule type="iconSet" priority="307">
      <iconSet iconSet="3Arrows">
        <cfvo type="percent" val="0"/>
        <cfvo type="num" val="0"/>
        <cfvo type="num" val="0" gte="0"/>
      </iconSet>
    </cfRule>
    <cfRule type="cellIs" dxfId="235" priority="308" operator="lessThan">
      <formula>0</formula>
    </cfRule>
    <cfRule type="cellIs" dxfId="234" priority="309" operator="greaterThan">
      <formula>0</formula>
    </cfRule>
  </conditionalFormatting>
  <conditionalFormatting sqref="P51">
    <cfRule type="iconSet" priority="310">
      <iconSet iconSet="3Arrows">
        <cfvo type="percent" val="0"/>
        <cfvo type="num" val="0"/>
        <cfvo type="num" val="0" gte="0"/>
      </iconSet>
    </cfRule>
    <cfRule type="cellIs" dxfId="233" priority="311" operator="lessThan">
      <formula>0</formula>
    </cfRule>
    <cfRule type="cellIs" dxfId="232" priority="312" operator="greaterThan">
      <formula>0</formula>
    </cfRule>
  </conditionalFormatting>
  <conditionalFormatting sqref="J40 P40">
    <cfRule type="expression" dxfId="231" priority="298">
      <formula>"B13="" """</formula>
    </cfRule>
  </conditionalFormatting>
  <conditionalFormatting sqref="J40 P40">
    <cfRule type="cellIs" dxfId="230" priority="297" operator="equal">
      <formula>0</formula>
    </cfRule>
  </conditionalFormatting>
  <conditionalFormatting sqref="J40">
    <cfRule type="iconSet" priority="299">
      <iconSet iconSet="3Arrows">
        <cfvo type="percent" val="0"/>
        <cfvo type="num" val="0"/>
        <cfvo type="num" val="0" gte="0"/>
      </iconSet>
    </cfRule>
    <cfRule type="cellIs" dxfId="229" priority="300" operator="lessThan">
      <formula>0</formula>
    </cfRule>
    <cfRule type="cellIs" dxfId="228" priority="301" operator="greaterThan">
      <formula>0</formula>
    </cfRule>
  </conditionalFormatting>
  <conditionalFormatting sqref="P40">
    <cfRule type="iconSet" priority="302">
      <iconSet iconSet="3Arrows">
        <cfvo type="percent" val="0"/>
        <cfvo type="num" val="0"/>
        <cfvo type="num" val="0" gte="0"/>
      </iconSet>
    </cfRule>
    <cfRule type="cellIs" dxfId="227" priority="303" operator="lessThan">
      <formula>0</formula>
    </cfRule>
    <cfRule type="cellIs" dxfId="226" priority="304" operator="greaterThan">
      <formula>0</formula>
    </cfRule>
  </conditionalFormatting>
  <conditionalFormatting sqref="P50 J50">
    <cfRule type="expression" dxfId="225" priority="290">
      <formula>"B13="" """</formula>
    </cfRule>
  </conditionalFormatting>
  <conditionalFormatting sqref="P50 J50">
    <cfRule type="cellIs" dxfId="224" priority="289" operator="equal">
      <formula>0</formula>
    </cfRule>
  </conditionalFormatting>
  <conditionalFormatting sqref="J50">
    <cfRule type="iconSet" priority="291">
      <iconSet iconSet="3Arrows">
        <cfvo type="percent" val="0"/>
        <cfvo type="num" val="0"/>
        <cfvo type="num" val="0" gte="0"/>
      </iconSet>
    </cfRule>
    <cfRule type="cellIs" dxfId="223" priority="292" operator="lessThan">
      <formula>0</formula>
    </cfRule>
    <cfRule type="cellIs" dxfId="222" priority="293" operator="greaterThan">
      <formula>0</formula>
    </cfRule>
  </conditionalFormatting>
  <conditionalFormatting sqref="P50">
    <cfRule type="iconSet" priority="294">
      <iconSet iconSet="3Arrows">
        <cfvo type="percent" val="0"/>
        <cfvo type="num" val="0"/>
        <cfvo type="num" val="0" gte="0"/>
      </iconSet>
    </cfRule>
    <cfRule type="cellIs" dxfId="221" priority="295" operator="lessThan">
      <formula>0</formula>
    </cfRule>
    <cfRule type="cellIs" dxfId="220" priority="296" operator="greaterThan">
      <formula>0</formula>
    </cfRule>
  </conditionalFormatting>
  <conditionalFormatting sqref="P53 J53">
    <cfRule type="expression" dxfId="219" priority="282">
      <formula>"B13="" """</formula>
    </cfRule>
  </conditionalFormatting>
  <conditionalFormatting sqref="P53 J53">
    <cfRule type="cellIs" dxfId="218" priority="281" operator="equal">
      <formula>0</formula>
    </cfRule>
  </conditionalFormatting>
  <conditionalFormatting sqref="J53">
    <cfRule type="iconSet" priority="283">
      <iconSet iconSet="3Arrows">
        <cfvo type="percent" val="0"/>
        <cfvo type="num" val="0"/>
        <cfvo type="num" val="0" gte="0"/>
      </iconSet>
    </cfRule>
    <cfRule type="cellIs" dxfId="217" priority="284" operator="lessThan">
      <formula>0</formula>
    </cfRule>
    <cfRule type="cellIs" dxfId="216" priority="285" operator="greaterThan">
      <formula>0</formula>
    </cfRule>
  </conditionalFormatting>
  <conditionalFormatting sqref="P53">
    <cfRule type="iconSet" priority="286">
      <iconSet iconSet="3Arrows">
        <cfvo type="percent" val="0"/>
        <cfvo type="num" val="0"/>
        <cfvo type="num" val="0" gte="0"/>
      </iconSet>
    </cfRule>
    <cfRule type="cellIs" dxfId="215" priority="287" operator="lessThan">
      <formula>0</formula>
    </cfRule>
    <cfRule type="cellIs" dxfId="214" priority="288" operator="greaterThan">
      <formula>0</formula>
    </cfRule>
  </conditionalFormatting>
  <conditionalFormatting sqref="P52 J52">
    <cfRule type="expression" dxfId="213" priority="274">
      <formula>"B13="" """</formula>
    </cfRule>
  </conditionalFormatting>
  <conditionalFormatting sqref="P52 J52">
    <cfRule type="cellIs" dxfId="212" priority="273" operator="equal">
      <formula>0</formula>
    </cfRule>
  </conditionalFormatting>
  <conditionalFormatting sqref="J52">
    <cfRule type="iconSet" priority="275">
      <iconSet iconSet="3Arrows">
        <cfvo type="percent" val="0"/>
        <cfvo type="num" val="0"/>
        <cfvo type="num" val="0" gte="0"/>
      </iconSet>
    </cfRule>
    <cfRule type="cellIs" dxfId="211" priority="276" operator="lessThan">
      <formula>0</formula>
    </cfRule>
    <cfRule type="cellIs" dxfId="210" priority="277" operator="greaterThan">
      <formula>0</formula>
    </cfRule>
  </conditionalFormatting>
  <conditionalFormatting sqref="P52">
    <cfRule type="iconSet" priority="278">
      <iconSet iconSet="3Arrows">
        <cfvo type="percent" val="0"/>
        <cfvo type="num" val="0"/>
        <cfvo type="num" val="0" gte="0"/>
      </iconSet>
    </cfRule>
    <cfRule type="cellIs" dxfId="209" priority="279" operator="lessThan">
      <formula>0</formula>
    </cfRule>
    <cfRule type="cellIs" dxfId="208" priority="280" operator="greaterThan">
      <formula>0</formula>
    </cfRule>
  </conditionalFormatting>
  <conditionalFormatting sqref="P54 J54">
    <cfRule type="expression" dxfId="207" priority="266">
      <formula>"B13="" """</formula>
    </cfRule>
  </conditionalFormatting>
  <conditionalFormatting sqref="P54 J54">
    <cfRule type="cellIs" dxfId="206" priority="265" operator="equal">
      <formula>0</formula>
    </cfRule>
  </conditionalFormatting>
  <conditionalFormatting sqref="J54">
    <cfRule type="iconSet" priority="267">
      <iconSet iconSet="3Arrows">
        <cfvo type="percent" val="0"/>
        <cfvo type="num" val="0"/>
        <cfvo type="num" val="0" gte="0"/>
      </iconSet>
    </cfRule>
    <cfRule type="cellIs" dxfId="205" priority="268" operator="lessThan">
      <formula>0</formula>
    </cfRule>
    <cfRule type="cellIs" dxfId="204" priority="269" operator="greaterThan">
      <formula>0</formula>
    </cfRule>
  </conditionalFormatting>
  <conditionalFormatting sqref="P54">
    <cfRule type="iconSet" priority="270">
      <iconSet iconSet="3Arrows">
        <cfvo type="percent" val="0"/>
        <cfvo type="num" val="0"/>
        <cfvo type="num" val="0" gte="0"/>
      </iconSet>
    </cfRule>
    <cfRule type="cellIs" dxfId="203" priority="271" operator="lessThan">
      <formula>0</formula>
    </cfRule>
    <cfRule type="cellIs" dxfId="202" priority="272" operator="greaterThan">
      <formula>0</formula>
    </cfRule>
  </conditionalFormatting>
  <conditionalFormatting sqref="P55 J55">
    <cfRule type="expression" dxfId="201" priority="258">
      <formula>"B13="" """</formula>
    </cfRule>
  </conditionalFormatting>
  <conditionalFormatting sqref="P55 J55">
    <cfRule type="cellIs" dxfId="200" priority="257" operator="equal">
      <formula>0</formula>
    </cfRule>
  </conditionalFormatting>
  <conditionalFormatting sqref="J55">
    <cfRule type="iconSet" priority="259">
      <iconSet iconSet="3Arrows">
        <cfvo type="percent" val="0"/>
        <cfvo type="num" val="0"/>
        <cfvo type="num" val="0" gte="0"/>
      </iconSet>
    </cfRule>
    <cfRule type="cellIs" dxfId="199" priority="260" operator="lessThan">
      <formula>0</formula>
    </cfRule>
    <cfRule type="cellIs" dxfId="198" priority="261" operator="greaterThan">
      <formula>0</formula>
    </cfRule>
  </conditionalFormatting>
  <conditionalFormatting sqref="P55">
    <cfRule type="iconSet" priority="262">
      <iconSet iconSet="3Arrows">
        <cfvo type="percent" val="0"/>
        <cfvo type="num" val="0"/>
        <cfvo type="num" val="0" gte="0"/>
      </iconSet>
    </cfRule>
    <cfRule type="cellIs" dxfId="197" priority="263" operator="lessThan">
      <formula>0</formula>
    </cfRule>
    <cfRule type="cellIs" dxfId="196" priority="264" operator="greaterThan">
      <formula>0</formula>
    </cfRule>
  </conditionalFormatting>
  <conditionalFormatting sqref="P43 J43">
    <cfRule type="expression" dxfId="195" priority="250">
      <formula>"B13="" """</formula>
    </cfRule>
  </conditionalFormatting>
  <conditionalFormatting sqref="P43 J43">
    <cfRule type="cellIs" dxfId="194" priority="249" operator="equal">
      <formula>0</formula>
    </cfRule>
  </conditionalFormatting>
  <conditionalFormatting sqref="J43">
    <cfRule type="iconSet" priority="251">
      <iconSet iconSet="3Arrows">
        <cfvo type="percent" val="0"/>
        <cfvo type="num" val="0"/>
        <cfvo type="num" val="0" gte="0"/>
      </iconSet>
    </cfRule>
    <cfRule type="cellIs" dxfId="193" priority="252" operator="lessThan">
      <formula>0</formula>
    </cfRule>
    <cfRule type="cellIs" dxfId="192" priority="253" operator="greaterThan">
      <formula>0</formula>
    </cfRule>
  </conditionalFormatting>
  <conditionalFormatting sqref="P43">
    <cfRule type="iconSet" priority="254">
      <iconSet iconSet="3Arrows">
        <cfvo type="percent" val="0"/>
        <cfvo type="num" val="0"/>
        <cfvo type="num" val="0" gte="0"/>
      </iconSet>
    </cfRule>
    <cfRule type="cellIs" dxfId="191" priority="255" operator="lessThan">
      <formula>0</formula>
    </cfRule>
    <cfRule type="cellIs" dxfId="190" priority="256" operator="greaterThan">
      <formula>0</formula>
    </cfRule>
  </conditionalFormatting>
  <conditionalFormatting sqref="J41 P41">
    <cfRule type="expression" dxfId="189" priority="242">
      <formula>"B13="" """</formula>
    </cfRule>
  </conditionalFormatting>
  <conditionalFormatting sqref="J41 P41">
    <cfRule type="cellIs" dxfId="188" priority="241" operator="equal">
      <formula>0</formula>
    </cfRule>
  </conditionalFormatting>
  <conditionalFormatting sqref="J41">
    <cfRule type="iconSet" priority="243">
      <iconSet iconSet="3Arrows">
        <cfvo type="percent" val="0"/>
        <cfvo type="num" val="0"/>
        <cfvo type="num" val="0" gte="0"/>
      </iconSet>
    </cfRule>
    <cfRule type="cellIs" dxfId="187" priority="244" operator="lessThan">
      <formula>0</formula>
    </cfRule>
    <cfRule type="cellIs" dxfId="186" priority="245" operator="greaterThan">
      <formula>0</formula>
    </cfRule>
  </conditionalFormatting>
  <conditionalFormatting sqref="P41">
    <cfRule type="iconSet" priority="246">
      <iconSet iconSet="3Arrows">
        <cfvo type="percent" val="0"/>
        <cfvo type="num" val="0"/>
        <cfvo type="num" val="0" gte="0"/>
      </iconSet>
    </cfRule>
    <cfRule type="cellIs" dxfId="185" priority="247" operator="lessThan">
      <formula>0</formula>
    </cfRule>
    <cfRule type="cellIs" dxfId="184" priority="248" operator="greaterThan">
      <formula>0</formula>
    </cfRule>
  </conditionalFormatting>
  <conditionalFormatting sqref="P42 J42">
    <cfRule type="expression" dxfId="183" priority="234">
      <formula>"B13="" """</formula>
    </cfRule>
  </conditionalFormatting>
  <conditionalFormatting sqref="P42 J42">
    <cfRule type="cellIs" dxfId="182" priority="233" operator="equal">
      <formula>0</formula>
    </cfRule>
  </conditionalFormatting>
  <conditionalFormatting sqref="J42">
    <cfRule type="iconSet" priority="235">
      <iconSet iconSet="3Arrows">
        <cfvo type="percent" val="0"/>
        <cfvo type="num" val="0"/>
        <cfvo type="num" val="0" gte="0"/>
      </iconSet>
    </cfRule>
    <cfRule type="cellIs" dxfId="181" priority="236" operator="lessThan">
      <formula>0</formula>
    </cfRule>
    <cfRule type="cellIs" dxfId="180" priority="237" operator="greaterThan">
      <formula>0</formula>
    </cfRule>
  </conditionalFormatting>
  <conditionalFormatting sqref="P42">
    <cfRule type="iconSet" priority="238">
      <iconSet iconSet="3Arrows">
        <cfvo type="percent" val="0"/>
        <cfvo type="num" val="0"/>
        <cfvo type="num" val="0" gte="0"/>
      </iconSet>
    </cfRule>
    <cfRule type="cellIs" dxfId="179" priority="239" operator="lessThan">
      <formula>0</formula>
    </cfRule>
    <cfRule type="cellIs" dxfId="178" priority="240" operator="greaterThan">
      <formula>0</formula>
    </cfRule>
  </conditionalFormatting>
  <conditionalFormatting sqref="P45 J45">
    <cfRule type="expression" dxfId="177" priority="226">
      <formula>"B13="" """</formula>
    </cfRule>
  </conditionalFormatting>
  <conditionalFormatting sqref="P45 J45">
    <cfRule type="cellIs" dxfId="176" priority="225" operator="equal">
      <formula>0</formula>
    </cfRule>
  </conditionalFormatting>
  <conditionalFormatting sqref="J45">
    <cfRule type="iconSet" priority="227">
      <iconSet iconSet="3Arrows">
        <cfvo type="percent" val="0"/>
        <cfvo type="num" val="0"/>
        <cfvo type="num" val="0" gte="0"/>
      </iconSet>
    </cfRule>
    <cfRule type="cellIs" dxfId="175" priority="228" operator="lessThan">
      <formula>0</formula>
    </cfRule>
    <cfRule type="cellIs" dxfId="174" priority="229" operator="greaterThan">
      <formula>0</formula>
    </cfRule>
  </conditionalFormatting>
  <conditionalFormatting sqref="P45">
    <cfRule type="iconSet" priority="230">
      <iconSet iconSet="3Arrows">
        <cfvo type="percent" val="0"/>
        <cfvo type="num" val="0"/>
        <cfvo type="num" val="0" gte="0"/>
      </iconSet>
    </cfRule>
    <cfRule type="cellIs" dxfId="173" priority="231" operator="lessThan">
      <formula>0</formula>
    </cfRule>
    <cfRule type="cellIs" dxfId="172" priority="232" operator="greaterThan">
      <formula>0</formula>
    </cfRule>
  </conditionalFormatting>
  <conditionalFormatting sqref="P44 J44">
    <cfRule type="expression" dxfId="171" priority="218">
      <formula>"B13="" """</formula>
    </cfRule>
  </conditionalFormatting>
  <conditionalFormatting sqref="P44 J44">
    <cfRule type="cellIs" dxfId="170" priority="217" operator="equal">
      <formula>0</formula>
    </cfRule>
  </conditionalFormatting>
  <conditionalFormatting sqref="J44">
    <cfRule type="iconSet" priority="219">
      <iconSet iconSet="3Arrows">
        <cfvo type="percent" val="0"/>
        <cfvo type="num" val="0"/>
        <cfvo type="num" val="0" gte="0"/>
      </iconSet>
    </cfRule>
    <cfRule type="cellIs" dxfId="169" priority="220" operator="lessThan">
      <formula>0</formula>
    </cfRule>
    <cfRule type="cellIs" dxfId="168" priority="221" operator="greaterThan">
      <formula>0</formula>
    </cfRule>
  </conditionalFormatting>
  <conditionalFormatting sqref="P44">
    <cfRule type="iconSet" priority="222">
      <iconSet iconSet="3Arrows">
        <cfvo type="percent" val="0"/>
        <cfvo type="num" val="0"/>
        <cfvo type="num" val="0" gte="0"/>
      </iconSet>
    </cfRule>
    <cfRule type="cellIs" dxfId="167" priority="223" operator="lessThan">
      <formula>0</formula>
    </cfRule>
    <cfRule type="cellIs" dxfId="166" priority="224" operator="greaterThan">
      <formula>0</formula>
    </cfRule>
  </conditionalFormatting>
  <conditionalFormatting sqref="P46 J46">
    <cfRule type="expression" dxfId="165" priority="210">
      <formula>"B13="" """</formula>
    </cfRule>
  </conditionalFormatting>
  <conditionalFormatting sqref="P46 J46">
    <cfRule type="cellIs" dxfId="164" priority="209" operator="equal">
      <formula>0</formula>
    </cfRule>
  </conditionalFormatting>
  <conditionalFormatting sqref="J46">
    <cfRule type="iconSet" priority="211">
      <iconSet iconSet="3Arrows">
        <cfvo type="percent" val="0"/>
        <cfvo type="num" val="0"/>
        <cfvo type="num" val="0" gte="0"/>
      </iconSet>
    </cfRule>
    <cfRule type="cellIs" dxfId="163" priority="212" operator="lessThan">
      <formula>0</formula>
    </cfRule>
    <cfRule type="cellIs" dxfId="162" priority="213" operator="greaterThan">
      <formula>0</formula>
    </cfRule>
  </conditionalFormatting>
  <conditionalFormatting sqref="P46">
    <cfRule type="iconSet" priority="214">
      <iconSet iconSet="3Arrows">
        <cfvo type="percent" val="0"/>
        <cfvo type="num" val="0"/>
        <cfvo type="num" val="0" gte="0"/>
      </iconSet>
    </cfRule>
    <cfRule type="cellIs" dxfId="161" priority="215" operator="lessThan">
      <formula>0</formula>
    </cfRule>
    <cfRule type="cellIs" dxfId="160" priority="216" operator="greaterThan">
      <formula>0</formula>
    </cfRule>
  </conditionalFormatting>
  <conditionalFormatting sqref="P47 J47">
    <cfRule type="expression" dxfId="159" priority="202">
      <formula>"B13="" """</formula>
    </cfRule>
  </conditionalFormatting>
  <conditionalFormatting sqref="P47 J47">
    <cfRule type="cellIs" dxfId="158" priority="201" operator="equal">
      <formula>0</formula>
    </cfRule>
  </conditionalFormatting>
  <conditionalFormatting sqref="J47">
    <cfRule type="iconSet" priority="203">
      <iconSet iconSet="3Arrows">
        <cfvo type="percent" val="0"/>
        <cfvo type="num" val="0"/>
        <cfvo type="num" val="0" gte="0"/>
      </iconSet>
    </cfRule>
    <cfRule type="cellIs" dxfId="157" priority="204" operator="lessThan">
      <formula>0</formula>
    </cfRule>
    <cfRule type="cellIs" dxfId="156" priority="205" operator="greaterThan">
      <formula>0</formula>
    </cfRule>
  </conditionalFormatting>
  <conditionalFormatting sqref="P47">
    <cfRule type="iconSet" priority="206">
      <iconSet iconSet="3Arrows">
        <cfvo type="percent" val="0"/>
        <cfvo type="num" val="0"/>
        <cfvo type="num" val="0" gte="0"/>
      </iconSet>
    </cfRule>
    <cfRule type="cellIs" dxfId="155" priority="207" operator="lessThan">
      <formula>0</formula>
    </cfRule>
    <cfRule type="cellIs" dxfId="154" priority="208" operator="greaterThan">
      <formula>0</formula>
    </cfRule>
  </conditionalFormatting>
  <conditionalFormatting sqref="J48 P48">
    <cfRule type="expression" dxfId="153" priority="194">
      <formula>"B13="" """</formula>
    </cfRule>
  </conditionalFormatting>
  <conditionalFormatting sqref="J48 P48">
    <cfRule type="cellIs" dxfId="152" priority="193" operator="equal">
      <formula>0</formula>
    </cfRule>
  </conditionalFormatting>
  <conditionalFormatting sqref="J48">
    <cfRule type="iconSet" priority="195">
      <iconSet iconSet="3Arrows">
        <cfvo type="percent" val="0"/>
        <cfvo type="num" val="0"/>
        <cfvo type="num" val="0" gte="0"/>
      </iconSet>
    </cfRule>
    <cfRule type="cellIs" dxfId="151" priority="196" operator="lessThan">
      <formula>0</formula>
    </cfRule>
    <cfRule type="cellIs" dxfId="150" priority="197" operator="greaterThan">
      <formula>0</formula>
    </cfRule>
  </conditionalFormatting>
  <conditionalFormatting sqref="P48">
    <cfRule type="iconSet" priority="198">
      <iconSet iconSet="3Arrows">
        <cfvo type="percent" val="0"/>
        <cfvo type="num" val="0"/>
        <cfvo type="num" val="0" gte="0"/>
      </iconSet>
    </cfRule>
    <cfRule type="cellIs" dxfId="149" priority="199" operator="lessThan">
      <formula>0</formula>
    </cfRule>
    <cfRule type="cellIs" dxfId="148" priority="200" operator="greaterThan">
      <formula>0</formula>
    </cfRule>
  </conditionalFormatting>
  <conditionalFormatting sqref="J49 P49">
    <cfRule type="expression" dxfId="147" priority="186">
      <formula>"B13="" """</formula>
    </cfRule>
  </conditionalFormatting>
  <conditionalFormatting sqref="J49 P49">
    <cfRule type="cellIs" dxfId="146" priority="185" operator="equal">
      <formula>0</formula>
    </cfRule>
  </conditionalFormatting>
  <conditionalFormatting sqref="J49">
    <cfRule type="iconSet" priority="187">
      <iconSet iconSet="3Arrows">
        <cfvo type="percent" val="0"/>
        <cfvo type="num" val="0"/>
        <cfvo type="num" val="0" gte="0"/>
      </iconSet>
    </cfRule>
    <cfRule type="cellIs" dxfId="145" priority="188" operator="lessThan">
      <formula>0</formula>
    </cfRule>
    <cfRule type="cellIs" dxfId="144" priority="189" operator="greaterThan">
      <formula>0</formula>
    </cfRule>
  </conditionalFormatting>
  <conditionalFormatting sqref="P49">
    <cfRule type="iconSet" priority="190">
      <iconSet iconSet="3Arrows">
        <cfvo type="percent" val="0"/>
        <cfvo type="num" val="0"/>
        <cfvo type="num" val="0" gte="0"/>
      </iconSet>
    </cfRule>
    <cfRule type="cellIs" dxfId="143" priority="191" operator="lessThan">
      <formula>0</formula>
    </cfRule>
    <cfRule type="cellIs" dxfId="142" priority="192" operator="greaterThan">
      <formula>0</formula>
    </cfRule>
  </conditionalFormatting>
  <conditionalFormatting sqref="P21 J21">
    <cfRule type="expression" dxfId="141" priority="178">
      <formula>"B13="" """</formula>
    </cfRule>
  </conditionalFormatting>
  <conditionalFormatting sqref="P21 J21">
    <cfRule type="cellIs" dxfId="140" priority="177" operator="equal">
      <formula>0</formula>
    </cfRule>
  </conditionalFormatting>
  <conditionalFormatting sqref="J21">
    <cfRule type="iconSet" priority="179">
      <iconSet iconSet="3Arrows">
        <cfvo type="percent" val="0"/>
        <cfvo type="num" val="0"/>
        <cfvo type="num" val="0" gte="0"/>
      </iconSet>
    </cfRule>
    <cfRule type="cellIs" dxfId="139" priority="180" operator="lessThan">
      <formula>0</formula>
    </cfRule>
    <cfRule type="cellIs" dxfId="138" priority="181" operator="greaterThan">
      <formula>0</formula>
    </cfRule>
  </conditionalFormatting>
  <conditionalFormatting sqref="P21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P23 J23">
    <cfRule type="expression" dxfId="135" priority="170">
      <formula>"B13="" """</formula>
    </cfRule>
  </conditionalFormatting>
  <conditionalFormatting sqref="P23 J23">
    <cfRule type="cellIs" dxfId="134" priority="169" operator="equal">
      <formula>0</formula>
    </cfRule>
  </conditionalFormatting>
  <conditionalFormatting sqref="J23">
    <cfRule type="iconSet" priority="171">
      <iconSet iconSet="3Arrows">
        <cfvo type="percent" val="0"/>
        <cfvo type="num" val="0"/>
        <cfvo type="num" val="0" gte="0"/>
      </iconSet>
    </cfRule>
    <cfRule type="cellIs" dxfId="133" priority="172" operator="lessThan">
      <formula>0</formula>
    </cfRule>
    <cfRule type="cellIs" dxfId="132" priority="173" operator="greaterThan">
      <formula>0</formula>
    </cfRule>
  </conditionalFormatting>
  <conditionalFormatting sqref="P23">
    <cfRule type="iconSet" priority="174">
      <iconSet iconSet="3Arrows">
        <cfvo type="percent" val="0"/>
        <cfvo type="num" val="0"/>
        <cfvo type="num" val="0" gte="0"/>
      </iconSet>
    </cfRule>
    <cfRule type="cellIs" dxfId="131" priority="175" operator="lessThan">
      <formula>0</formula>
    </cfRule>
    <cfRule type="cellIs" dxfId="130" priority="176" operator="greaterThan">
      <formula>0</formula>
    </cfRule>
  </conditionalFormatting>
  <conditionalFormatting sqref="P22 J22">
    <cfRule type="expression" dxfId="129" priority="162">
      <formula>"B13="" """</formula>
    </cfRule>
  </conditionalFormatting>
  <conditionalFormatting sqref="P22 J22">
    <cfRule type="cellIs" dxfId="128" priority="161" operator="equal">
      <formula>0</formula>
    </cfRule>
  </conditionalFormatting>
  <conditionalFormatting sqref="J22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22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P24 J24">
    <cfRule type="expression" dxfId="123" priority="154">
      <formula>"B13="" """</formula>
    </cfRule>
  </conditionalFormatting>
  <conditionalFormatting sqref="P24 J24">
    <cfRule type="cellIs" dxfId="122" priority="153" operator="equal">
      <formula>0</formula>
    </cfRule>
  </conditionalFormatting>
  <conditionalFormatting sqref="J24">
    <cfRule type="iconSet" priority="155">
      <iconSet iconSet="3Arrows">
        <cfvo type="percent" val="0"/>
        <cfvo type="num" val="0"/>
        <cfvo type="num" val="0" gte="0"/>
      </iconSet>
    </cfRule>
    <cfRule type="cellIs" dxfId="121" priority="156" operator="lessThan">
      <formula>0</formula>
    </cfRule>
    <cfRule type="cellIs" dxfId="120" priority="157" operator="greaterThan">
      <formula>0</formula>
    </cfRule>
  </conditionalFormatting>
  <conditionalFormatting sqref="P24">
    <cfRule type="iconSet" priority="158">
      <iconSet iconSet="3Arrows">
        <cfvo type="percent" val="0"/>
        <cfvo type="num" val="0"/>
        <cfvo type="num" val="0" gte="0"/>
      </iconSet>
    </cfRule>
    <cfRule type="cellIs" dxfId="119" priority="159" operator="lessThan">
      <formula>0</formula>
    </cfRule>
    <cfRule type="cellIs" dxfId="118" priority="160" operator="greaterThan">
      <formula>0</formula>
    </cfRule>
  </conditionalFormatting>
  <conditionalFormatting sqref="P25 J25">
    <cfRule type="expression" dxfId="117" priority="146">
      <formula>"B13="" """</formula>
    </cfRule>
  </conditionalFormatting>
  <conditionalFormatting sqref="P25 J25">
    <cfRule type="cellIs" dxfId="116" priority="145" operator="equal">
      <formula>0</formula>
    </cfRule>
  </conditionalFormatting>
  <conditionalFormatting sqref="J25">
    <cfRule type="iconSet" priority="147">
      <iconSet iconSet="3Arrows">
        <cfvo type="percent" val="0"/>
        <cfvo type="num" val="0"/>
        <cfvo type="num" val="0" gte="0"/>
      </iconSet>
    </cfRule>
    <cfRule type="cellIs" dxfId="115" priority="148" operator="lessThan">
      <formula>0</formula>
    </cfRule>
    <cfRule type="cellIs" dxfId="114" priority="149" operator="greaterThan">
      <formula>0</formula>
    </cfRule>
  </conditionalFormatting>
  <conditionalFormatting sqref="P25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J26 P26">
    <cfRule type="expression" dxfId="111" priority="138">
      <formula>"B13="" """</formula>
    </cfRule>
  </conditionalFormatting>
  <conditionalFormatting sqref="J26 P26">
    <cfRule type="cellIs" dxfId="110" priority="137" operator="equal">
      <formula>0</formula>
    </cfRule>
  </conditionalFormatting>
  <conditionalFormatting sqref="J26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26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J27 P27">
    <cfRule type="expression" dxfId="105" priority="130">
      <formula>"B13="" """</formula>
    </cfRule>
  </conditionalFormatting>
  <conditionalFormatting sqref="J27 P27">
    <cfRule type="cellIs" dxfId="104" priority="129" operator="equal">
      <formula>0</formula>
    </cfRule>
  </conditionalFormatting>
  <conditionalFormatting sqref="J27">
    <cfRule type="iconSet" priority="131">
      <iconSet iconSet="3Arrows">
        <cfvo type="percent" val="0"/>
        <cfvo type="num" val="0"/>
        <cfvo type="num" val="0" gte="0"/>
      </iconSet>
    </cfRule>
    <cfRule type="cellIs" dxfId="103" priority="132" operator="lessThan">
      <formula>0</formula>
    </cfRule>
    <cfRule type="cellIs" dxfId="102" priority="133" operator="greaterThan">
      <formula>0</formula>
    </cfRule>
  </conditionalFormatting>
  <conditionalFormatting sqref="P27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J28 P28">
    <cfRule type="expression" dxfId="99" priority="122">
      <formula>"B13="" """</formula>
    </cfRule>
  </conditionalFormatting>
  <conditionalFormatting sqref="J28 P28">
    <cfRule type="cellIs" dxfId="98" priority="121" operator="equal">
      <formula>0</formula>
    </cfRule>
  </conditionalFormatting>
  <conditionalFormatting sqref="J28">
    <cfRule type="iconSet" priority="123">
      <iconSet iconSet="3Arrows">
        <cfvo type="percent" val="0"/>
        <cfvo type="num" val="0"/>
        <cfvo type="num" val="0" gte="0"/>
      </iconSet>
    </cfRule>
    <cfRule type="cellIs" dxfId="97" priority="124" operator="lessThan">
      <formula>0</formula>
    </cfRule>
    <cfRule type="cellIs" dxfId="96" priority="125" operator="greaterThan">
      <formula>0</formula>
    </cfRule>
  </conditionalFormatting>
  <conditionalFormatting sqref="P28">
    <cfRule type="iconSet" priority="126">
      <iconSet iconSet="3Arrows">
        <cfvo type="percent" val="0"/>
        <cfvo type="num" val="0"/>
        <cfvo type="num" val="0" gte="0"/>
      </iconSet>
    </cfRule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P31 J31">
    <cfRule type="expression" dxfId="93" priority="114">
      <formula>"B13="" """</formula>
    </cfRule>
  </conditionalFormatting>
  <conditionalFormatting sqref="P31 J31">
    <cfRule type="cellIs" dxfId="92" priority="113" operator="equal">
      <formula>0</formula>
    </cfRule>
  </conditionalFormatting>
  <conditionalFormatting sqref="J31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31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J29 P29">
    <cfRule type="expression" dxfId="87" priority="106">
      <formula>"B13="" """</formula>
    </cfRule>
  </conditionalFormatting>
  <conditionalFormatting sqref="J29 P29">
    <cfRule type="cellIs" dxfId="86" priority="105" operator="equal">
      <formula>0</formula>
    </cfRule>
  </conditionalFormatting>
  <conditionalFormatting sqref="J29">
    <cfRule type="iconSet" priority="107">
      <iconSet iconSet="3Arrows">
        <cfvo type="percent" val="0"/>
        <cfvo type="num" val="0"/>
        <cfvo type="num" val="0" gte="0"/>
      </iconSet>
    </cfRule>
    <cfRule type="cellIs" dxfId="85" priority="108" operator="lessThan">
      <formula>0</formula>
    </cfRule>
    <cfRule type="cellIs" dxfId="84" priority="109" operator="greaterThan">
      <formula>0</formula>
    </cfRule>
  </conditionalFormatting>
  <conditionalFormatting sqref="P29">
    <cfRule type="iconSet" priority="110">
      <iconSet iconSet="3Arrows">
        <cfvo type="percent" val="0"/>
        <cfvo type="num" val="0"/>
        <cfvo type="num" val="0" gte="0"/>
      </iconSet>
    </cfRule>
    <cfRule type="cellIs" dxfId="83" priority="111" operator="lessThan">
      <formula>0</formula>
    </cfRule>
    <cfRule type="cellIs" dxfId="82" priority="112" operator="greaterThan">
      <formula>0</formula>
    </cfRule>
  </conditionalFormatting>
  <conditionalFormatting sqref="P30 J30">
    <cfRule type="expression" dxfId="81" priority="98">
      <formula>"B13="" """</formula>
    </cfRule>
  </conditionalFormatting>
  <conditionalFormatting sqref="P30 J30">
    <cfRule type="cellIs" dxfId="80" priority="97" operator="equal">
      <formula>0</formula>
    </cfRule>
  </conditionalFormatting>
  <conditionalFormatting sqref="J30">
    <cfRule type="iconSet" priority="99">
      <iconSet iconSet="3Arrows">
        <cfvo type="percent" val="0"/>
        <cfvo type="num" val="0"/>
        <cfvo type="num" val="0" gte="0"/>
      </iconSet>
    </cfRule>
    <cfRule type="cellIs" dxfId="79" priority="100" operator="lessThan">
      <formula>0</formula>
    </cfRule>
    <cfRule type="cellIs" dxfId="78" priority="101" operator="greaterThan">
      <formula>0</formula>
    </cfRule>
  </conditionalFormatting>
  <conditionalFormatting sqref="P30">
    <cfRule type="iconSet" priority="102">
      <iconSet iconSet="3Arrows">
        <cfvo type="percent" val="0"/>
        <cfvo type="num" val="0"/>
        <cfvo type="num" val="0" gte="0"/>
      </iconSet>
    </cfRule>
    <cfRule type="cellIs" dxfId="77" priority="103" operator="lessThan">
      <formula>0</formula>
    </cfRule>
    <cfRule type="cellIs" dxfId="76" priority="104" operator="greaterThan">
      <formula>0</formula>
    </cfRule>
  </conditionalFormatting>
  <conditionalFormatting sqref="P18 J18">
    <cfRule type="expression" dxfId="75" priority="90">
      <formula>"B13="" """</formula>
    </cfRule>
  </conditionalFormatting>
  <conditionalFormatting sqref="P18 J18">
    <cfRule type="cellIs" dxfId="74" priority="89" operator="equal">
      <formula>0</formula>
    </cfRule>
  </conditionalFormatting>
  <conditionalFormatting sqref="J18">
    <cfRule type="iconSet" priority="91">
      <iconSet iconSet="3Arrows">
        <cfvo type="percent" val="0"/>
        <cfvo type="num" val="0"/>
        <cfvo type="num" val="0" gte="0"/>
      </iconSet>
    </cfRule>
    <cfRule type="cellIs" dxfId="73" priority="92" operator="lessThan">
      <formula>0</formula>
    </cfRule>
    <cfRule type="cellIs" dxfId="72" priority="93" operator="greaterThan">
      <formula>0</formula>
    </cfRule>
  </conditionalFormatting>
  <conditionalFormatting sqref="P18">
    <cfRule type="iconSet" priority="94">
      <iconSet iconSet="3Arrows">
        <cfvo type="percent" val="0"/>
        <cfvo type="num" val="0"/>
        <cfvo type="num" val="0" gte="0"/>
      </iconSet>
    </cfRule>
    <cfRule type="cellIs" dxfId="71" priority="95" operator="lessThan">
      <formula>0</formula>
    </cfRule>
    <cfRule type="cellIs" dxfId="70" priority="96" operator="greaterThan">
      <formula>0</formula>
    </cfRule>
  </conditionalFormatting>
  <conditionalFormatting sqref="P7 J7">
    <cfRule type="expression" dxfId="69" priority="82">
      <formula>"B13="" """</formula>
    </cfRule>
  </conditionalFormatting>
  <conditionalFormatting sqref="P7 J7">
    <cfRule type="cellIs" dxfId="68" priority="81" operator="equal">
      <formula>0</formula>
    </cfRule>
  </conditionalFormatting>
  <conditionalFormatting sqref="J7">
    <cfRule type="iconSet" priority="83">
      <iconSet iconSet="3Arrows">
        <cfvo type="percent" val="0"/>
        <cfvo type="num" val="0"/>
        <cfvo type="num" val="0" gte="0"/>
      </iconSet>
    </cfRule>
    <cfRule type="cellIs" dxfId="67" priority="84" operator="lessThan">
      <formula>0</formula>
    </cfRule>
    <cfRule type="cellIs" dxfId="66" priority="85" operator="greaterThan">
      <formula>0</formula>
    </cfRule>
  </conditionalFormatting>
  <conditionalFormatting sqref="P7">
    <cfRule type="iconSet" priority="86">
      <iconSet iconSet="3Arrows">
        <cfvo type="percent" val="0"/>
        <cfvo type="num" val="0"/>
        <cfvo type="num" val="0" gte="0"/>
      </iconSet>
    </cfRule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P9 J9">
    <cfRule type="expression" dxfId="63" priority="74">
      <formula>"B13="" """</formula>
    </cfRule>
  </conditionalFormatting>
  <conditionalFormatting sqref="P9 J9">
    <cfRule type="cellIs" dxfId="62" priority="73" operator="equal">
      <formula>0</formula>
    </cfRule>
  </conditionalFormatting>
  <conditionalFormatting sqref="J9">
    <cfRule type="iconSet" priority="75">
      <iconSet iconSet="3Arrows">
        <cfvo type="percent" val="0"/>
        <cfvo type="num" val="0"/>
        <cfvo type="num" val="0" gte="0"/>
      </iconSet>
    </cfRule>
    <cfRule type="cellIs" dxfId="61" priority="76" operator="lessThan">
      <formula>0</formula>
    </cfRule>
    <cfRule type="cellIs" dxfId="60" priority="77" operator="greaterThan">
      <formula>0</formula>
    </cfRule>
  </conditionalFormatting>
  <conditionalFormatting sqref="P9">
    <cfRule type="iconSet" priority="78">
      <iconSet iconSet="3Arrows">
        <cfvo type="percent" val="0"/>
        <cfvo type="num" val="0"/>
        <cfvo type="num" val="0" gte="0"/>
      </iconSet>
    </cfRule>
    <cfRule type="cellIs" dxfId="59" priority="79" operator="lessThan">
      <formula>0</formula>
    </cfRule>
    <cfRule type="cellIs" dxfId="58" priority="80" operator="greaterThan">
      <formula>0</formula>
    </cfRule>
  </conditionalFormatting>
  <conditionalFormatting sqref="P8 J8">
    <cfRule type="expression" dxfId="57" priority="66">
      <formula>"B13="" """</formula>
    </cfRule>
  </conditionalFormatting>
  <conditionalFormatting sqref="P8 J8">
    <cfRule type="cellIs" dxfId="56" priority="65" operator="equal">
      <formula>0</formula>
    </cfRule>
  </conditionalFormatting>
  <conditionalFormatting sqref="J8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8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P10 J10">
    <cfRule type="expression" dxfId="51" priority="58">
      <formula>"B13="" """</formula>
    </cfRule>
  </conditionalFormatting>
  <conditionalFormatting sqref="P10 J10">
    <cfRule type="cellIs" dxfId="50" priority="57" operator="equal">
      <formula>0</formula>
    </cfRule>
  </conditionalFormatting>
  <conditionalFormatting sqref="J10">
    <cfRule type="iconSet" priority="59">
      <iconSet iconSet="3Arrows">
        <cfvo type="percent" val="0"/>
        <cfvo type="num" val="0"/>
        <cfvo type="num" val="0" gte="0"/>
      </iconSet>
    </cfRule>
    <cfRule type="cellIs" dxfId="49" priority="60" operator="lessThan">
      <formula>0</formula>
    </cfRule>
    <cfRule type="cellIs" dxfId="48" priority="61" operator="greaterThan">
      <formula>0</formula>
    </cfRule>
  </conditionalFormatting>
  <conditionalFormatting sqref="P10">
    <cfRule type="iconSet" priority="62">
      <iconSet iconSet="3Arrows">
        <cfvo type="percent" val="0"/>
        <cfvo type="num" val="0"/>
        <cfvo type="num" val="0" gte="0"/>
      </iconSet>
    </cfRule>
    <cfRule type="cellIs" dxfId="47" priority="63" operator="lessThan">
      <formula>0</formula>
    </cfRule>
    <cfRule type="cellIs" dxfId="46" priority="64" operator="greaterThan">
      <formula>0</formula>
    </cfRule>
  </conditionalFormatting>
  <conditionalFormatting sqref="P11 J11">
    <cfRule type="expression" dxfId="45" priority="50">
      <formula>"B13="" """</formula>
    </cfRule>
  </conditionalFormatting>
  <conditionalFormatting sqref="P11 J11">
    <cfRule type="cellIs" dxfId="44" priority="49" operator="equal">
      <formula>0</formula>
    </cfRule>
  </conditionalFormatting>
  <conditionalFormatting sqref="J11">
    <cfRule type="iconSet" priority="51">
      <iconSet iconSet="3Arrows">
        <cfvo type="percent" val="0"/>
        <cfvo type="num" val="0"/>
        <cfvo type="num" val="0" gte="0"/>
      </iconSet>
    </cfRule>
    <cfRule type="cellIs" dxfId="43" priority="52" operator="lessThan">
      <formula>0</formula>
    </cfRule>
    <cfRule type="cellIs" dxfId="42" priority="53" operator="greaterThan">
      <formula>0</formula>
    </cfRule>
  </conditionalFormatting>
  <conditionalFormatting sqref="P11">
    <cfRule type="iconSet" priority="54">
      <iconSet iconSet="3Arrows">
        <cfvo type="percent" val="0"/>
        <cfvo type="num" val="0"/>
        <cfvo type="num" val="0" gte="0"/>
      </iconSet>
    </cfRule>
    <cfRule type="cellIs" dxfId="41" priority="55" operator="lessThan">
      <formula>0</formula>
    </cfRule>
    <cfRule type="cellIs" dxfId="40" priority="56" operator="greaterThan">
      <formula>0</formula>
    </cfRule>
  </conditionalFormatting>
  <conditionalFormatting sqref="J12 P12">
    <cfRule type="expression" dxfId="39" priority="42">
      <formula>"B13="" """</formula>
    </cfRule>
  </conditionalFormatting>
  <conditionalFormatting sqref="J12 P12">
    <cfRule type="cellIs" dxfId="38" priority="41" operator="equal">
      <formula>0</formula>
    </cfRule>
  </conditionalFormatting>
  <conditionalFormatting sqref="J12">
    <cfRule type="iconSet" priority="43">
      <iconSet iconSet="3Arrows">
        <cfvo type="percent" val="0"/>
        <cfvo type="num" val="0"/>
        <cfvo type="num" val="0" gte="0"/>
      </iconSet>
    </cfRule>
    <cfRule type="cellIs" dxfId="37" priority="44" operator="lessThan">
      <formula>0</formula>
    </cfRule>
    <cfRule type="cellIs" dxfId="36" priority="45" operator="greaterThan">
      <formula>0</formula>
    </cfRule>
  </conditionalFormatting>
  <conditionalFormatting sqref="P12">
    <cfRule type="iconSet" priority="46">
      <iconSet iconSet="3Arrows">
        <cfvo type="percent" val="0"/>
        <cfvo type="num" val="0"/>
        <cfvo type="num" val="0" gte="0"/>
      </iconSet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J13 P13">
    <cfRule type="expression" dxfId="33" priority="34">
      <formula>"B13="" """</formula>
    </cfRule>
  </conditionalFormatting>
  <conditionalFormatting sqref="J13 P13">
    <cfRule type="cellIs" dxfId="32" priority="33" operator="equal">
      <formula>0</formula>
    </cfRule>
  </conditionalFormatting>
  <conditionalFormatting sqref="J13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13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J14 P14">
    <cfRule type="expression" dxfId="27" priority="26">
      <formula>"B13="" """</formula>
    </cfRule>
  </conditionalFormatting>
  <conditionalFormatting sqref="J14 P14">
    <cfRule type="cellIs" dxfId="26" priority="25" operator="equal">
      <formula>0</formula>
    </cfRule>
  </conditionalFormatting>
  <conditionalFormatting sqref="J14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14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P17 J17">
    <cfRule type="expression" dxfId="21" priority="18">
      <formula>"B13="" """</formula>
    </cfRule>
  </conditionalFormatting>
  <conditionalFormatting sqref="P17 J17">
    <cfRule type="cellIs" dxfId="20" priority="17" operator="equal">
      <formula>0</formula>
    </cfRule>
  </conditionalFormatting>
  <conditionalFormatting sqref="J17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17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J15 P15">
    <cfRule type="expression" dxfId="15" priority="10">
      <formula>"B13="" """</formula>
    </cfRule>
  </conditionalFormatting>
  <conditionalFormatting sqref="J15 P15">
    <cfRule type="cellIs" dxfId="14" priority="9" operator="equal">
      <formula>0</formula>
    </cfRule>
  </conditionalFormatting>
  <conditionalFormatting sqref="J15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15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P16 J16">
    <cfRule type="expression" dxfId="9" priority="2">
      <formula>"B13="" """</formula>
    </cfRule>
  </conditionalFormatting>
  <conditionalFormatting sqref="P16 J16">
    <cfRule type="cellIs" dxfId="8" priority="1" operator="equal">
      <formula>0</formula>
    </cfRule>
  </conditionalFormatting>
  <conditionalFormatting sqref="J16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16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91">
    <cfRule type="iconSet" priority="57932">
      <iconSet iconSet="3Arrows">
        <cfvo type="percent" val="0"/>
        <cfvo type="num" val="0"/>
        <cfvo type="num" val="0" gte="0"/>
      </iconSet>
    </cfRule>
    <cfRule type="cellIs" dxfId="3" priority="57933" operator="lessThan">
      <formula>0</formula>
    </cfRule>
    <cfRule type="cellIs" dxfId="2" priority="57934" operator="greaterThan">
      <formula>0</formula>
    </cfRule>
  </conditionalFormatting>
  <conditionalFormatting sqref="P91">
    <cfRule type="iconSet" priority="57935">
      <iconSet iconSet="3Arrows">
        <cfvo type="percent" val="0"/>
        <cfvo type="num" val="0"/>
        <cfvo type="num" val="0" gte="0"/>
      </iconSet>
    </cfRule>
    <cfRule type="cellIs" dxfId="1" priority="57936" operator="lessThan">
      <formula>0</formula>
    </cfRule>
    <cfRule type="cellIs" dxfId="0" priority="5793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2019-06-28T13:32:12Z</cp:lastPrinted>
  <dcterms:created xsi:type="dcterms:W3CDTF">2011-05-06T08:53:19Z</dcterms:created>
  <dcterms:modified xsi:type="dcterms:W3CDTF">2021-11-22T13:35:53Z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