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"/>
    </mc:Choice>
  </mc:AlternateContent>
  <xr:revisionPtr revIDLastSave="0" documentId="8_{740EA292-52C5-4632-A02D-06FF9AC3684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<sst xmlns="http://schemas.openxmlformats.org/spreadsheetml/2006/main" count="131" uniqueCount="131">
  <si>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</si>
  <si>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</si>
  <si>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</si>
  <si>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</si>
  <si>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</si>
  <si>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</si>
  <si>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</si>
  <si>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</si>
  <si>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</si>
  <si>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</si>
  <si>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</si>
  <si>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</si>
  <si>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</si>
  <si>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</si>
  <si>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</si>
  <si>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</si>
  <si>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</si>
  <si>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</si>
  <si>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</si>
  <si>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</si>
  <si>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</si>
  <si>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</si>
  <si>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</si>
  <si>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</si>
  <si>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</si>
  <si>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</si>
  <si>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</si>
  <si>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</si>
  <si>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</si>
  <si>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</si>
  <si>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</si>
  <si>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</si>
  <si>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</si>
  <si>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</si>
  <si>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</si>
  <si>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</si>
  <si>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</si>
  <si>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</si>
  <si>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</si>
  <si>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</si>
  <si>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</si>
  <si>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</si>
  <si>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</si>
  <si>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</si>
  <si>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</si>
  <si>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</si>
  <si>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</si>
  <si>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</si>
  <si>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</si>
  <si>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</si>
  <si>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</si>
  <si>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</si>
  <si>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</si>
  <si>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</si>
  <si>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</si>
  <si>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</si>
  <si>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</si>
  <si>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</si>
  <si>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</si>
  <si>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</si>
  <si>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</si>
  <si>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</si>
  <si>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</si>
  <si>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</si>
  <si>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</si>
  <si>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</si>
  <si>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</si>
  <si>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</si>
  <si>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</si>
  <si>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</si>
  <si>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PRESCO</t>
  </si>
  <si>
    <t>CUSTODIAN</t>
  </si>
  <si>
    <t>JAIZBANK</t>
  </si>
  <si>
    <t>LIVESTOCK</t>
  </si>
  <si>
    <t>MBENEFIT</t>
  </si>
  <si>
    <t>CAP</t>
  </si>
  <si>
    <t>AIRTELAFRI</t>
  </si>
  <si>
    <t>MANSARD</t>
  </si>
  <si>
    <t>BERGER</t>
  </si>
  <si>
    <t>CORNERST</t>
  </si>
  <si>
    <t>MRS</t>
  </si>
  <si>
    <t>NPFMCRFBK</t>
  </si>
  <si>
    <t>UPL</t>
  </si>
  <si>
    <t xml:space="preserve"> </t>
  </si>
  <si>
    <t>CHIPLC</t>
  </si>
  <si>
    <t>ROYALEX</t>
  </si>
  <si>
    <t>CHAMS</t>
  </si>
  <si>
    <t>COURTVILLE</t>
  </si>
  <si>
    <t>IKEJAHOTEL</t>
  </si>
  <si>
    <t>LEARNAFRCA</t>
  </si>
  <si>
    <t>REGALINS</t>
  </si>
  <si>
    <t>CHAMPION</t>
  </si>
  <si>
    <t>LINKASSURE</t>
  </si>
  <si>
    <t>NEM</t>
  </si>
  <si>
    <t>ACADEMY</t>
  </si>
  <si>
    <t>MULTIVERSE</t>
  </si>
  <si>
    <t>BUAFOODS</t>
  </si>
  <si>
    <t>FTNCOCOA</t>
  </si>
  <si>
    <t>GEREGU</t>
  </si>
  <si>
    <t>GTCO</t>
  </si>
  <si>
    <t>JAPAULGOLD</t>
  </si>
  <si>
    <t>NGXGROUP</t>
  </si>
  <si>
    <t>PRESTIGE</t>
  </si>
  <si>
    <t>UPDC</t>
  </si>
  <si>
    <t>ACCESSCORP</t>
  </si>
  <si>
    <t>BETAGLAS</t>
  </si>
  <si>
    <t>IMG</t>
  </si>
  <si>
    <t>REDSTAREX</t>
  </si>
  <si>
    <t>VERITASKAP</t>
  </si>
  <si>
    <t>SOVRENINS</t>
  </si>
  <si>
    <t>THOMASWY</t>
  </si>
  <si>
    <t>CWG</t>
  </si>
  <si>
    <t>TRANSCOHOT</t>
  </si>
  <si>
    <t>TRIPPLEG</t>
  </si>
  <si>
    <t>ABCTRANS</t>
  </si>
  <si>
    <t>ABBEYBDS</t>
  </si>
  <si>
    <t>ELLAHLAKES</t>
  </si>
  <si>
    <t>RTBRISCOE</t>
  </si>
  <si>
    <t>SUNUASSUR</t>
  </si>
  <si>
    <t>UNIVINSURE</t>
  </si>
  <si>
    <t>CILEASING</t>
  </si>
  <si>
    <t>ETRANZACT</t>
  </si>
  <si>
    <t>INTENEGINS</t>
  </si>
  <si>
    <t>JOHNHOLT</t>
  </si>
  <si>
    <t>SKYAVN</t>
  </si>
  <si>
    <t>CAPHOTEL</t>
  </si>
  <si>
    <t>GSPECPLC</t>
  </si>
  <si>
    <t>MORISON</t>
  </si>
  <si>
    <t>NNFM</t>
  </si>
  <si>
    <t>NSLTECH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</si>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</sst>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Protection="1">
      <protection hidden="1"/>
    </xf>
    <xf numFmtId="2" fontId="5" fillId="0" borderId="0" xfId="0" applyNumberFormat="1" applyFont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5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A115" sqref="A115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>
        <v>1</v>
      </c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1" t="s">
        <v>14</v>
      </c>
      <c r="G3" s="41"/>
      <c r="H3" s="41"/>
      <c r="I3" s="40">
        <f ca="1">TODAY()</f>
        <v>44949</v>
      </c>
      <c r="J3" s="40"/>
      <c r="K3" s="40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83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53</v>
      </c>
      <c r="R5" s="6" t="s">
        <v>54</v>
      </c>
    </row>
    <row r="6" spans="1:188" x14ac:dyDescent="0.25">
      <c r="A6" s="26">
        <v>1</v>
      </c>
      <c r="B6" s="26" t="s">
        <v>115</v>
      </c>
      <c r="C6" s="21">
        <v>1.68</v>
      </c>
      <c r="D6" s="21">
        <v>1.68</v>
      </c>
      <c r="E6" s="21">
        <v>1.68</v>
      </c>
      <c r="F6" s="21">
        <v>1.68</v>
      </c>
      <c r="G6" s="27">
        <v>1.68</v>
      </c>
      <c r="H6" s="28">
        <v>0</v>
      </c>
      <c r="I6" s="29">
        <v>0</v>
      </c>
      <c r="J6" s="22">
        <v>0</v>
      </c>
      <c r="K6" s="30">
        <v>25</v>
      </c>
      <c r="L6" s="30">
        <v>38</v>
      </c>
      <c r="M6" s="23">
        <v>8.520179372197309E-2</v>
      </c>
      <c r="N6" s="23">
        <v>17058.461531999998</v>
      </c>
      <c r="O6" s="24">
        <v>1.52</v>
      </c>
      <c r="P6" s="22">
        <v>-1.1764705882352899E-2</v>
      </c>
      <c r="Q6" s="21">
        <v>1.7</v>
      </c>
      <c r="R6" s="21">
        <v>1.53</v>
      </c>
      <c r="S6" s="32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6">
        <v>2</v>
      </c>
      <c r="B7" s="26" t="s">
        <v>114</v>
      </c>
      <c r="C7" s="21">
        <v>0.28999999999999998</v>
      </c>
      <c r="D7" s="21">
        <v>0.28999999999999998</v>
      </c>
      <c r="E7" s="21">
        <v>0.31</v>
      </c>
      <c r="F7" s="21">
        <v>0.31</v>
      </c>
      <c r="G7" s="27">
        <v>0.31</v>
      </c>
      <c r="H7" s="28">
        <v>0</v>
      </c>
      <c r="I7" s="29">
        <v>2.0000000000000018E-2</v>
      </c>
      <c r="J7" s="22">
        <v>6.8965517241379448E-2</v>
      </c>
      <c r="K7" s="30">
        <v>679466</v>
      </c>
      <c r="L7" s="30">
        <v>210634.46</v>
      </c>
      <c r="M7" s="23">
        <v>472.27457399103139</v>
      </c>
      <c r="N7" s="23">
        <v>741.71275025</v>
      </c>
      <c r="O7" s="24">
        <v>0.31</v>
      </c>
      <c r="P7" s="22">
        <v>0.24</v>
      </c>
      <c r="Q7" s="21">
        <v>0.31</v>
      </c>
      <c r="R7" s="21">
        <v>0.25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6">
        <v>3</v>
      </c>
      <c r="B8" s="26" t="s">
        <v>94</v>
      </c>
      <c r="C8" s="21">
        <v>1.32</v>
      </c>
      <c r="D8" s="21">
        <v>1.32</v>
      </c>
      <c r="E8" s="21">
        <v>1.32</v>
      </c>
      <c r="F8" s="21">
        <v>1.32</v>
      </c>
      <c r="G8" s="27">
        <v>1.32</v>
      </c>
      <c r="H8" s="28">
        <v>0</v>
      </c>
      <c r="I8" s="29">
        <v>0</v>
      </c>
      <c r="J8" s="22">
        <v>0</v>
      </c>
      <c r="K8" s="30">
        <v>40495</v>
      </c>
      <c r="L8" s="30">
        <v>50759.6</v>
      </c>
      <c r="M8" s="23">
        <v>113.81076233183856</v>
      </c>
      <c r="N8" s="23">
        <v>997.92000000000007</v>
      </c>
      <c r="O8" s="24">
        <v>1.2534782071860724</v>
      </c>
      <c r="P8" s="22">
        <v>2.3255813953488413E-2</v>
      </c>
      <c r="Q8" s="21">
        <v>1.32</v>
      </c>
      <c r="R8" s="21">
        <v>1.24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6">
        <v>4</v>
      </c>
      <c r="B9" s="26" t="s">
        <v>104</v>
      </c>
      <c r="C9" s="21">
        <v>9.0500000000000007</v>
      </c>
      <c r="D9" s="21">
        <v>9.0500000000000007</v>
      </c>
      <c r="E9" s="21">
        <v>9</v>
      </c>
      <c r="F9" s="21">
        <v>8.9499999999999993</v>
      </c>
      <c r="G9" s="27">
        <v>8.9499999999999993</v>
      </c>
      <c r="H9" s="28">
        <v>5.5865921787709993E-3</v>
      </c>
      <c r="I9" s="29">
        <v>-0.10000000000000142</v>
      </c>
      <c r="J9" s="22">
        <v>-1.1049723756906271E-2</v>
      </c>
      <c r="K9" s="30">
        <v>8724758</v>
      </c>
      <c r="L9" s="30">
        <v>78367844.5</v>
      </c>
      <c r="M9" s="23">
        <v>175712.65582959642</v>
      </c>
      <c r="N9" s="23">
        <v>318129.76929899998</v>
      </c>
      <c r="O9" s="24">
        <v>8.9822370431363261</v>
      </c>
      <c r="P9" s="22">
        <v>5.2941176470588047E-2</v>
      </c>
      <c r="Q9" s="21">
        <v>9.3000000000000007</v>
      </c>
      <c r="R9" s="21">
        <v>8.75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6">
        <v>5</v>
      </c>
      <c r="B10" s="26" t="s">
        <v>16</v>
      </c>
      <c r="C10" s="21">
        <v>6.1</v>
      </c>
      <c r="D10" s="21">
        <v>6.1</v>
      </c>
      <c r="E10" s="21">
        <v>6</v>
      </c>
      <c r="F10" s="21">
        <v>6</v>
      </c>
      <c r="G10" s="27">
        <v>6</v>
      </c>
      <c r="H10" s="28">
        <v>0</v>
      </c>
      <c r="I10" s="29">
        <v>-9.9999999999999645E-2</v>
      </c>
      <c r="J10" s="22">
        <v>-1.6393442622950727E-2</v>
      </c>
      <c r="K10" s="30">
        <v>728820</v>
      </c>
      <c r="L10" s="30">
        <v>4375315.45</v>
      </c>
      <c r="M10" s="23">
        <v>9810.1243273542605</v>
      </c>
      <c r="N10" s="23">
        <v>12000</v>
      </c>
      <c r="O10" s="24">
        <v>6.0032867511868506</v>
      </c>
      <c r="P10" s="22">
        <v>0</v>
      </c>
      <c r="Q10" s="21">
        <v>6.2</v>
      </c>
      <c r="R10" s="21">
        <v>5.9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6">
        <v>6</v>
      </c>
      <c r="B11" s="26" t="s">
        <v>17</v>
      </c>
      <c r="C11" s="21">
        <v>0.65</v>
      </c>
      <c r="D11" s="21">
        <v>0.65</v>
      </c>
      <c r="E11" s="21">
        <v>0.67</v>
      </c>
      <c r="F11" s="21">
        <v>0.65</v>
      </c>
      <c r="G11" s="27">
        <v>0.67</v>
      </c>
      <c r="H11" s="28">
        <v>3.0769230769230882E-2</v>
      </c>
      <c r="I11" s="29">
        <v>2.0000000000000018E-2</v>
      </c>
      <c r="J11" s="22">
        <v>3.0769230769230882E-2</v>
      </c>
      <c r="K11" s="30">
        <v>1779906</v>
      </c>
      <c r="L11" s="30">
        <v>1174178.46</v>
      </c>
      <c r="M11" s="23">
        <v>2632.6871300448429</v>
      </c>
      <c r="N11" s="23">
        <v>24525.534926700002</v>
      </c>
      <c r="O11" s="24">
        <v>0.65968565755719677</v>
      </c>
      <c r="P11" s="22">
        <v>0.13559322033898313</v>
      </c>
      <c r="Q11" s="21">
        <v>0.67</v>
      </c>
      <c r="R11" s="21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6">
        <v>7</v>
      </c>
      <c r="B12" s="26" t="s">
        <v>76</v>
      </c>
      <c r="C12" s="21">
        <v>1610</v>
      </c>
      <c r="D12" s="21">
        <v>1610</v>
      </c>
      <c r="E12" s="21">
        <v>1610</v>
      </c>
      <c r="F12" s="21">
        <v>1610</v>
      </c>
      <c r="G12" s="27">
        <v>1610</v>
      </c>
      <c r="H12" s="28">
        <v>0</v>
      </c>
      <c r="I12" s="29">
        <v>0</v>
      </c>
      <c r="J12" s="22">
        <v>0</v>
      </c>
      <c r="K12" s="30">
        <v>3513</v>
      </c>
      <c r="L12" s="30">
        <v>5757755.7999999998</v>
      </c>
      <c r="M12" s="23">
        <v>12909.766367713004</v>
      </c>
      <c r="N12" s="23">
        <v>6050623.9214399997</v>
      </c>
      <c r="O12" s="24">
        <v>1638.9854255621974</v>
      </c>
      <c r="P12" s="22">
        <v>-1.5290519877675823E-2</v>
      </c>
      <c r="Q12" s="21">
        <v>1635</v>
      </c>
      <c r="R12" s="21">
        <v>1500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6">
        <v>8</v>
      </c>
      <c r="B13" s="26" t="s">
        <v>68</v>
      </c>
      <c r="C13" s="21">
        <v>19.100000000000001</v>
      </c>
      <c r="D13" s="21">
        <v>19.100000000000001</v>
      </c>
      <c r="E13" s="21">
        <v>19.100000000000001</v>
      </c>
      <c r="F13" s="21">
        <v>19.100000000000001</v>
      </c>
      <c r="G13" s="27">
        <v>19.100000000000001</v>
      </c>
      <c r="H13" s="28">
        <v>0</v>
      </c>
      <c r="I13" s="29">
        <v>0</v>
      </c>
      <c r="J13" s="22">
        <v>0</v>
      </c>
      <c r="K13" s="30">
        <v>135364</v>
      </c>
      <c r="L13" s="30">
        <v>2382300.15</v>
      </c>
      <c r="M13" s="23">
        <v>5341.4801569506726</v>
      </c>
      <c r="N13" s="23">
        <v>24877.389067300002</v>
      </c>
      <c r="O13" s="24">
        <v>17.599215079341626</v>
      </c>
      <c r="P13" s="22">
        <v>3.8043478260869623E-2</v>
      </c>
      <c r="Q13" s="21">
        <v>19.100000000000001</v>
      </c>
      <c r="R13" s="21">
        <v>18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6">
        <v>9</v>
      </c>
      <c r="B14" s="26" t="s">
        <v>78</v>
      </c>
      <c r="C14" s="21">
        <v>6.65</v>
      </c>
      <c r="D14" s="21">
        <v>6.65</v>
      </c>
      <c r="E14" s="21">
        <v>6.95</v>
      </c>
      <c r="F14" s="21">
        <v>6.95</v>
      </c>
      <c r="G14" s="27">
        <v>6.95</v>
      </c>
      <c r="H14" s="28">
        <v>0</v>
      </c>
      <c r="I14" s="29">
        <v>0.29999999999999982</v>
      </c>
      <c r="J14" s="22">
        <v>4.5112781954887105E-2</v>
      </c>
      <c r="K14" s="30">
        <v>143723</v>
      </c>
      <c r="L14" s="30">
        <v>988007.75</v>
      </c>
      <c r="M14" s="23">
        <v>2215.2640134529147</v>
      </c>
      <c r="N14" s="23">
        <v>2014.27295665</v>
      </c>
      <c r="O14" s="24">
        <v>6.8743885808117007</v>
      </c>
      <c r="P14" s="22">
        <v>0.15833333333333344</v>
      </c>
      <c r="Q14" s="21">
        <v>6.95</v>
      </c>
      <c r="R14" s="21">
        <v>6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6">
        <v>10</v>
      </c>
      <c r="B15" s="26" t="s">
        <v>105</v>
      </c>
      <c r="C15" s="21">
        <v>39.6</v>
      </c>
      <c r="D15" s="21">
        <v>39.6</v>
      </c>
      <c r="E15" s="21">
        <v>39.6</v>
      </c>
      <c r="F15" s="21">
        <v>39.6</v>
      </c>
      <c r="G15" s="27">
        <v>39.6</v>
      </c>
      <c r="H15" s="28">
        <v>0</v>
      </c>
      <c r="I15" s="29">
        <v>0</v>
      </c>
      <c r="J15" s="22">
        <v>0</v>
      </c>
      <c r="K15" s="30">
        <v>23</v>
      </c>
      <c r="L15" s="30">
        <v>993.6</v>
      </c>
      <c r="M15" s="23">
        <v>2.2278026905829598</v>
      </c>
      <c r="N15" s="23">
        <v>23758.669440000001</v>
      </c>
      <c r="O15" s="24">
        <v>43.2</v>
      </c>
      <c r="P15" s="22">
        <v>0</v>
      </c>
      <c r="Q15" s="21">
        <v>39.6</v>
      </c>
      <c r="R15" s="21">
        <v>39.6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6">
        <v>11</v>
      </c>
      <c r="B16" s="26" t="s">
        <v>67</v>
      </c>
      <c r="C16" s="21">
        <v>99.45</v>
      </c>
      <c r="D16" s="21">
        <v>99.45</v>
      </c>
      <c r="E16" s="21">
        <v>99.45</v>
      </c>
      <c r="F16" s="21">
        <v>99.45</v>
      </c>
      <c r="G16" s="27">
        <v>99.45</v>
      </c>
      <c r="H16" s="28">
        <v>0</v>
      </c>
      <c r="I16" s="29">
        <v>0</v>
      </c>
      <c r="J16" s="22">
        <v>0</v>
      </c>
      <c r="K16" s="30">
        <v>59579</v>
      </c>
      <c r="L16" s="30">
        <v>5338351.55</v>
      </c>
      <c r="M16" s="23">
        <v>11969.398094170403</v>
      </c>
      <c r="N16" s="23">
        <v>3367810.0112669999</v>
      </c>
      <c r="O16" s="24">
        <v>89.601227781600898</v>
      </c>
      <c r="P16" s="22">
        <v>1.7391304347826209E-2</v>
      </c>
      <c r="Q16" s="21">
        <v>99.45</v>
      </c>
      <c r="R16" s="21">
        <v>96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6">
        <v>12</v>
      </c>
      <c r="B17" s="26" t="s">
        <v>96</v>
      </c>
      <c r="C17" s="21">
        <v>74.5</v>
      </c>
      <c r="D17" s="21">
        <v>74.5</v>
      </c>
      <c r="E17" s="21">
        <v>74.5</v>
      </c>
      <c r="F17" s="21">
        <v>74.5</v>
      </c>
      <c r="G17" s="27">
        <v>74.5</v>
      </c>
      <c r="H17" s="28">
        <v>0</v>
      </c>
      <c r="I17" s="29">
        <v>0</v>
      </c>
      <c r="J17" s="22">
        <v>0</v>
      </c>
      <c r="K17" s="30">
        <v>19791</v>
      </c>
      <c r="L17" s="30">
        <v>1390413.3</v>
      </c>
      <c r="M17" s="23">
        <v>3117.5186098654708</v>
      </c>
      <c r="N17" s="23">
        <v>1341000</v>
      </c>
      <c r="O17" s="24">
        <v>70.254827952099447</v>
      </c>
      <c r="P17" s="22">
        <v>0.14615384615384608</v>
      </c>
      <c r="Q17" s="21">
        <v>74.5</v>
      </c>
      <c r="R17" s="21">
        <v>71.5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6">
        <v>13</v>
      </c>
      <c r="B18" s="26" t="s">
        <v>18</v>
      </c>
      <c r="C18" s="21">
        <v>12.1</v>
      </c>
      <c r="D18" s="21">
        <v>12.1</v>
      </c>
      <c r="E18" s="21">
        <v>12.1</v>
      </c>
      <c r="F18" s="21">
        <v>12.1</v>
      </c>
      <c r="G18" s="27">
        <v>12.1</v>
      </c>
      <c r="H18" s="28">
        <v>0</v>
      </c>
      <c r="I18" s="29">
        <v>0</v>
      </c>
      <c r="J18" s="22">
        <v>0</v>
      </c>
      <c r="K18" s="30">
        <v>362093</v>
      </c>
      <c r="L18" s="30">
        <v>4427641.1500000004</v>
      </c>
      <c r="M18" s="23">
        <v>9927.4465246636773</v>
      </c>
      <c r="N18" s="23">
        <v>22726.244683999998</v>
      </c>
      <c r="O18" s="24">
        <v>12.227911475781085</v>
      </c>
      <c r="P18" s="22">
        <v>1.6806722689075571E-2</v>
      </c>
      <c r="Q18" s="21">
        <v>12.25</v>
      </c>
      <c r="R18" s="21">
        <v>11.9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6">
        <v>14</v>
      </c>
      <c r="B19" s="26" t="s">
        <v>75</v>
      </c>
      <c r="C19" s="21">
        <v>17.8</v>
      </c>
      <c r="D19" s="21">
        <v>17.8</v>
      </c>
      <c r="E19" s="21">
        <v>17.8</v>
      </c>
      <c r="F19" s="21">
        <v>17.8</v>
      </c>
      <c r="G19" s="27">
        <v>17.8</v>
      </c>
      <c r="H19" s="28">
        <v>0</v>
      </c>
      <c r="I19" s="29">
        <v>0</v>
      </c>
      <c r="J19" s="22">
        <v>0</v>
      </c>
      <c r="K19" s="30">
        <v>42120</v>
      </c>
      <c r="L19" s="30">
        <v>789466.5</v>
      </c>
      <c r="M19" s="23">
        <v>1770.104260089686</v>
      </c>
      <c r="N19" s="23">
        <v>14502.505499999999</v>
      </c>
      <c r="O19" s="24">
        <v>18.743269230769229</v>
      </c>
      <c r="P19" s="22">
        <v>0</v>
      </c>
      <c r="Q19" s="21">
        <v>17.8</v>
      </c>
      <c r="R19" s="21">
        <v>17.8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6">
        <v>15</v>
      </c>
      <c r="B20" s="26" t="s">
        <v>125</v>
      </c>
      <c r="C20" s="21">
        <v>2.76</v>
      </c>
      <c r="D20" s="21">
        <v>2.76</v>
      </c>
      <c r="E20" s="21">
        <v>2.76</v>
      </c>
      <c r="F20" s="21">
        <v>2.76</v>
      </c>
      <c r="G20" s="27">
        <v>2.76</v>
      </c>
      <c r="H20" s="28">
        <v>0</v>
      </c>
      <c r="I20" s="29">
        <v>0</v>
      </c>
      <c r="J20" s="22">
        <v>0</v>
      </c>
      <c r="K20" s="30">
        <v>623</v>
      </c>
      <c r="L20" s="30">
        <v>1869</v>
      </c>
      <c r="M20" s="23">
        <v>4.1905829596412554</v>
      </c>
      <c r="N20" s="23">
        <v>8723.7404075999984</v>
      </c>
      <c r="O20" s="24">
        <v>3</v>
      </c>
      <c r="P20" s="22">
        <v>0</v>
      </c>
      <c r="Q20" s="21">
        <v>2.76</v>
      </c>
      <c r="R20" s="21">
        <v>2.76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6">
        <v>16</v>
      </c>
      <c r="B21" s="26" t="s">
        <v>66</v>
      </c>
      <c r="C21" s="21">
        <v>1.05</v>
      </c>
      <c r="D21" s="21">
        <v>1.05</v>
      </c>
      <c r="E21" s="21">
        <v>1.05</v>
      </c>
      <c r="F21" s="21">
        <v>1.05</v>
      </c>
      <c r="G21" s="27">
        <v>1.05</v>
      </c>
      <c r="H21" s="28">
        <v>0</v>
      </c>
      <c r="I21" s="29">
        <v>0</v>
      </c>
      <c r="J21" s="22">
        <v>0</v>
      </c>
      <c r="K21" s="30">
        <v>134440</v>
      </c>
      <c r="L21" s="30">
        <v>137178.6</v>
      </c>
      <c r="M21" s="23">
        <v>307.57533632286999</v>
      </c>
      <c r="N21" s="23">
        <v>3518.0352375000002</v>
      </c>
      <c r="O21" s="24">
        <v>1.0203704254686106</v>
      </c>
      <c r="P21" s="22">
        <v>6.0606060606060552E-2</v>
      </c>
      <c r="Q21" s="21">
        <v>1.05</v>
      </c>
      <c r="R21" s="21">
        <v>0.96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6">
        <v>17</v>
      </c>
      <c r="B22" s="26" t="s">
        <v>91</v>
      </c>
      <c r="C22" s="21">
        <v>5</v>
      </c>
      <c r="D22" s="21">
        <v>5</v>
      </c>
      <c r="E22" s="21">
        <v>5</v>
      </c>
      <c r="F22" s="21">
        <v>5</v>
      </c>
      <c r="G22" s="27">
        <v>5</v>
      </c>
      <c r="H22" s="28">
        <v>0</v>
      </c>
      <c r="I22" s="29">
        <v>0</v>
      </c>
      <c r="J22" s="22">
        <v>0</v>
      </c>
      <c r="K22" s="30">
        <v>87326</v>
      </c>
      <c r="L22" s="30">
        <v>421707.16</v>
      </c>
      <c r="M22" s="23">
        <v>945.53174887892374</v>
      </c>
      <c r="N22" s="23">
        <v>39147.482319999996</v>
      </c>
      <c r="O22" s="24">
        <v>4.8291134370061606</v>
      </c>
      <c r="P22" s="22">
        <v>-9.0909090909090939E-2</v>
      </c>
      <c r="Q22" s="21">
        <v>5.5</v>
      </c>
      <c r="R22" s="21">
        <v>4.34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6">
        <v>18</v>
      </c>
      <c r="B23" s="26" t="s">
        <v>86</v>
      </c>
      <c r="C23" s="21">
        <v>0.26</v>
      </c>
      <c r="D23" s="21">
        <v>0.26</v>
      </c>
      <c r="E23" s="21">
        <v>0.28000000000000003</v>
      </c>
      <c r="F23" s="21">
        <v>0.26</v>
      </c>
      <c r="G23" s="27">
        <v>0.28000000000000003</v>
      </c>
      <c r="H23" s="28">
        <v>7.6923076923077094E-2</v>
      </c>
      <c r="I23" s="29">
        <v>2.0000000000000018E-2</v>
      </c>
      <c r="J23" s="22">
        <v>7.6923076923077094E-2</v>
      </c>
      <c r="K23" s="30">
        <v>11218160</v>
      </c>
      <c r="L23" s="30">
        <v>3109704.8</v>
      </c>
      <c r="M23" s="23">
        <v>6972.4322869955149</v>
      </c>
      <c r="N23" s="23">
        <v>1314.8968000000002</v>
      </c>
      <c r="O23" s="24">
        <v>0.27720274982706611</v>
      </c>
      <c r="P23" s="22">
        <v>0.27272727272727293</v>
      </c>
      <c r="Q23" s="21">
        <v>0.28999999999999998</v>
      </c>
      <c r="R23" s="21">
        <v>0.23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6">
        <v>19</v>
      </c>
      <c r="B24" s="26" t="s">
        <v>84</v>
      </c>
      <c r="C24" s="21">
        <v>0.63</v>
      </c>
      <c r="D24" s="21">
        <v>0.63</v>
      </c>
      <c r="E24" s="21">
        <v>0.65</v>
      </c>
      <c r="F24" s="21">
        <v>0.57999999999999996</v>
      </c>
      <c r="G24" s="27">
        <v>0.65</v>
      </c>
      <c r="H24" s="28">
        <v>0.12068965517241392</v>
      </c>
      <c r="I24" s="29">
        <v>2.0000000000000018E-2</v>
      </c>
      <c r="J24" s="22">
        <v>3.1746031746031855E-2</v>
      </c>
      <c r="K24" s="30">
        <v>1202391</v>
      </c>
      <c r="L24" s="30">
        <v>760034.14</v>
      </c>
      <c r="M24" s="23">
        <v>1704.1124215246637</v>
      </c>
      <c r="N24" s="23">
        <v>6957.9250000000002</v>
      </c>
      <c r="O24" s="24">
        <v>0.63210231946180573</v>
      </c>
      <c r="P24" s="22">
        <v>-2.9850746268656692E-2</v>
      </c>
      <c r="Q24" s="21">
        <v>0.69</v>
      </c>
      <c r="R24" s="21">
        <v>0.6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6">
        <v>20</v>
      </c>
      <c r="B25" s="26" t="s">
        <v>120</v>
      </c>
      <c r="C25" s="21">
        <v>3.15</v>
      </c>
      <c r="D25" s="21">
        <v>3.15</v>
      </c>
      <c r="E25" s="21">
        <v>3.15</v>
      </c>
      <c r="F25" s="21">
        <v>3.15</v>
      </c>
      <c r="G25" s="27">
        <v>3.15</v>
      </c>
      <c r="H25" s="28">
        <v>0</v>
      </c>
      <c r="I25" s="29">
        <v>0</v>
      </c>
      <c r="J25" s="22">
        <v>0</v>
      </c>
      <c r="K25" s="30">
        <v>30000</v>
      </c>
      <c r="L25" s="30">
        <v>93550</v>
      </c>
      <c r="M25" s="23">
        <v>209.75336322869956</v>
      </c>
      <c r="N25" s="23">
        <v>1273.3953750000001</v>
      </c>
      <c r="O25" s="24">
        <v>3.1183333333333332</v>
      </c>
      <c r="P25" s="22">
        <v>-1.5625000000000111E-2</v>
      </c>
      <c r="Q25" s="21">
        <v>3.5</v>
      </c>
      <c r="R25" s="21">
        <v>3.15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6">
        <v>21</v>
      </c>
      <c r="B26" s="26" t="s">
        <v>62</v>
      </c>
      <c r="C26" s="21">
        <v>26.5</v>
      </c>
      <c r="D26" s="21">
        <v>26.5</v>
      </c>
      <c r="E26" s="21">
        <v>26.5</v>
      </c>
      <c r="F26" s="21">
        <v>26.5</v>
      </c>
      <c r="G26" s="27">
        <v>26.5</v>
      </c>
      <c r="H26" s="28">
        <v>0</v>
      </c>
      <c r="I26" s="29">
        <v>0</v>
      </c>
      <c r="J26" s="22">
        <v>0</v>
      </c>
      <c r="K26" s="30">
        <v>102143</v>
      </c>
      <c r="L26" s="30">
        <v>2876035.15</v>
      </c>
      <c r="M26" s="23">
        <v>6448.5093049327352</v>
      </c>
      <c r="N26" s="23">
        <v>18389.731100500001</v>
      </c>
      <c r="O26" s="24">
        <v>28.156948102170485</v>
      </c>
      <c r="P26" s="22">
        <v>0</v>
      </c>
      <c r="Q26" s="21">
        <v>26.5</v>
      </c>
      <c r="R26" s="21">
        <v>26.5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6">
        <v>22</v>
      </c>
      <c r="B27" s="26" t="s">
        <v>79</v>
      </c>
      <c r="C27" s="21">
        <v>0.6</v>
      </c>
      <c r="D27" s="21">
        <v>0.6</v>
      </c>
      <c r="E27" s="21">
        <v>0.6</v>
      </c>
      <c r="F27" s="21">
        <v>0.54</v>
      </c>
      <c r="G27" s="27">
        <v>0.54</v>
      </c>
      <c r="H27" s="28">
        <v>0.11111111111111094</v>
      </c>
      <c r="I27" s="29">
        <v>-5.9999999999999942E-2</v>
      </c>
      <c r="J27" s="22">
        <v>-9.9999999999999867E-2</v>
      </c>
      <c r="K27" s="30">
        <v>3981797</v>
      </c>
      <c r="L27" s="30">
        <v>2200231.0699999998</v>
      </c>
      <c r="M27" s="23">
        <v>4933.2535201793717</v>
      </c>
      <c r="N27" s="23">
        <v>9809.8520742000001</v>
      </c>
      <c r="O27" s="24">
        <v>0.55257238628689509</v>
      </c>
      <c r="P27" s="22">
        <v>-9.9999999999999867E-2</v>
      </c>
      <c r="Q27" s="21">
        <v>0.6</v>
      </c>
      <c r="R27" s="21">
        <v>0.54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6">
        <v>23</v>
      </c>
      <c r="B28" s="26" t="s">
        <v>87</v>
      </c>
      <c r="C28" s="21">
        <v>0.5</v>
      </c>
      <c r="D28" s="21">
        <v>0.5</v>
      </c>
      <c r="E28" s="21">
        <v>0.48</v>
      </c>
      <c r="F28" s="21">
        <v>0.48</v>
      </c>
      <c r="G28" s="27">
        <v>0.48</v>
      </c>
      <c r="H28" s="28">
        <v>0</v>
      </c>
      <c r="I28" s="29">
        <v>-2.0000000000000018E-2</v>
      </c>
      <c r="J28" s="22">
        <v>-4.0000000000000036E-2</v>
      </c>
      <c r="K28" s="30">
        <v>850036</v>
      </c>
      <c r="L28" s="30">
        <v>405481.74</v>
      </c>
      <c r="M28" s="23">
        <v>909.15188340807174</v>
      </c>
      <c r="N28" s="23">
        <v>1704.96</v>
      </c>
      <c r="O28" s="24">
        <v>0.47701713809768054</v>
      </c>
      <c r="P28" s="22">
        <v>4.3478260869565188E-2</v>
      </c>
      <c r="Q28" s="21">
        <v>0.52</v>
      </c>
      <c r="R28" s="21">
        <v>0.46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6">
        <v>24</v>
      </c>
      <c r="B29" s="26" t="s">
        <v>71</v>
      </c>
      <c r="C29" s="21">
        <v>6</v>
      </c>
      <c r="D29" s="21">
        <v>6</v>
      </c>
      <c r="E29" s="21">
        <v>6</v>
      </c>
      <c r="F29" s="21">
        <v>6</v>
      </c>
      <c r="G29" s="27">
        <v>6</v>
      </c>
      <c r="H29" s="28">
        <v>0</v>
      </c>
      <c r="I29" s="29">
        <v>0</v>
      </c>
      <c r="J29" s="22">
        <v>0</v>
      </c>
      <c r="K29" s="30">
        <v>3218481</v>
      </c>
      <c r="L29" s="30">
        <v>19310886</v>
      </c>
      <c r="M29" s="23">
        <v>43297.95067264574</v>
      </c>
      <c r="N29" s="23">
        <v>35291.185169999997</v>
      </c>
      <c r="O29" s="24">
        <v>6</v>
      </c>
      <c r="P29" s="22">
        <v>8.4033613445377853E-3</v>
      </c>
      <c r="Q29" s="21">
        <v>6</v>
      </c>
      <c r="R29" s="21">
        <v>5.9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6">
        <v>25</v>
      </c>
      <c r="B30" s="26" t="s">
        <v>56</v>
      </c>
      <c r="C30" s="21">
        <v>2.09</v>
      </c>
      <c r="D30" s="21">
        <v>2.09</v>
      </c>
      <c r="E30" s="21">
        <v>2.09</v>
      </c>
      <c r="F30" s="21">
        <v>2.09</v>
      </c>
      <c r="G30" s="27">
        <v>2.09</v>
      </c>
      <c r="H30" s="28">
        <v>0</v>
      </c>
      <c r="I30" s="29">
        <v>0</v>
      </c>
      <c r="J30" s="22">
        <v>0</v>
      </c>
      <c r="K30" s="30">
        <v>150805</v>
      </c>
      <c r="L30" s="30">
        <v>325903.25</v>
      </c>
      <c r="M30" s="23">
        <v>730.72477578475332</v>
      </c>
      <c r="N30" s="23">
        <v>7362.3260686799995</v>
      </c>
      <c r="O30" s="24">
        <v>2.1610904810848446</v>
      </c>
      <c r="P30" s="22">
        <v>3.9800995024875663E-2</v>
      </c>
      <c r="Q30" s="21">
        <v>2.1</v>
      </c>
      <c r="R30" s="21">
        <v>2.0099999999999998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6">
        <v>26</v>
      </c>
      <c r="B31" s="26" t="s">
        <v>111</v>
      </c>
      <c r="C31" s="21">
        <v>1.04</v>
      </c>
      <c r="D31" s="21">
        <v>1.04</v>
      </c>
      <c r="E31" s="21">
        <v>0.94</v>
      </c>
      <c r="F31" s="21">
        <v>0.94</v>
      </c>
      <c r="G31" s="27">
        <v>0.94</v>
      </c>
      <c r="H31" s="28">
        <v>0</v>
      </c>
      <c r="I31" s="29">
        <v>-0.10000000000000009</v>
      </c>
      <c r="J31" s="22">
        <v>-9.6153846153846256E-2</v>
      </c>
      <c r="K31" s="30">
        <v>1001005</v>
      </c>
      <c r="L31" s="30">
        <v>941035.15</v>
      </c>
      <c r="M31" s="23">
        <v>2109.944282511211</v>
      </c>
      <c r="N31" s="23">
        <v>2373.3367774600001</v>
      </c>
      <c r="O31" s="24">
        <v>0.94009035918901507</v>
      </c>
      <c r="P31" s="22">
        <v>-6.9306930693069368E-2</v>
      </c>
      <c r="Q31" s="21">
        <v>1.05</v>
      </c>
      <c r="R31" s="21">
        <v>0.92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6">
        <v>27</v>
      </c>
      <c r="B32" s="26" t="s">
        <v>39</v>
      </c>
      <c r="C32" s="21">
        <v>265</v>
      </c>
      <c r="D32" s="21">
        <v>265</v>
      </c>
      <c r="E32" s="21">
        <v>265</v>
      </c>
      <c r="F32" s="21">
        <v>265</v>
      </c>
      <c r="G32" s="27">
        <v>265</v>
      </c>
      <c r="H32" s="28">
        <v>0</v>
      </c>
      <c r="I32" s="29">
        <v>0</v>
      </c>
      <c r="J32" s="22">
        <v>0</v>
      </c>
      <c r="K32" s="30">
        <v>84853</v>
      </c>
      <c r="L32" s="30">
        <v>22704552.600000001</v>
      </c>
      <c r="M32" s="23">
        <v>50907.068609865477</v>
      </c>
      <c r="N32" s="23">
        <v>4515734.4636499994</v>
      </c>
      <c r="O32" s="24">
        <v>267.57513110909457</v>
      </c>
      <c r="P32" s="22">
        <v>1.5325670498084198E-2</v>
      </c>
      <c r="Q32" s="21">
        <v>270</v>
      </c>
      <c r="R32" s="21">
        <v>261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6">
        <v>28</v>
      </c>
      <c r="B33" s="26" t="s">
        <v>19</v>
      </c>
      <c r="C33" s="21">
        <v>17</v>
      </c>
      <c r="D33" s="21">
        <v>17</v>
      </c>
      <c r="E33" s="21">
        <v>17</v>
      </c>
      <c r="F33" s="21">
        <v>17</v>
      </c>
      <c r="G33" s="27">
        <v>17</v>
      </c>
      <c r="H33" s="28">
        <v>0</v>
      </c>
      <c r="I33" s="29">
        <v>0</v>
      </c>
      <c r="J33" s="22">
        <v>0</v>
      </c>
      <c r="K33" s="30">
        <v>833800</v>
      </c>
      <c r="L33" s="30">
        <v>14121756.75</v>
      </c>
      <c r="M33" s="23">
        <v>31663.131726457399</v>
      </c>
      <c r="N33" s="23">
        <v>206496.93007999999</v>
      </c>
      <c r="O33" s="24">
        <v>16.936623590789157</v>
      </c>
      <c r="P33" s="22">
        <v>5.9190031152647871E-2</v>
      </c>
      <c r="Q33" s="21">
        <v>17.5</v>
      </c>
      <c r="R33" s="21">
        <v>16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6">
        <v>29</v>
      </c>
      <c r="B34" s="26" t="s">
        <v>116</v>
      </c>
      <c r="C34" s="21">
        <v>3.96</v>
      </c>
      <c r="D34" s="21">
        <v>3.96</v>
      </c>
      <c r="E34" s="21">
        <v>3.96</v>
      </c>
      <c r="F34" s="21">
        <v>3.96</v>
      </c>
      <c r="G34" s="27">
        <v>3.96</v>
      </c>
      <c r="H34" s="28">
        <v>0</v>
      </c>
      <c r="I34" s="29">
        <v>0</v>
      </c>
      <c r="J34" s="22">
        <v>0</v>
      </c>
      <c r="K34" s="30">
        <v>22915</v>
      </c>
      <c r="L34" s="30">
        <v>85499.85</v>
      </c>
      <c r="M34" s="23">
        <v>191.70369955156951</v>
      </c>
      <c r="N34" s="23">
        <v>7920</v>
      </c>
      <c r="O34" s="24">
        <v>3.7311739035566225</v>
      </c>
      <c r="P34" s="22">
        <v>9.9999999999999867E-2</v>
      </c>
      <c r="Q34" s="21">
        <v>3.96</v>
      </c>
      <c r="R34" s="21">
        <v>3.6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6">
        <v>30</v>
      </c>
      <c r="B35" s="26" t="s">
        <v>42</v>
      </c>
      <c r="C35" s="21">
        <v>7.2</v>
      </c>
      <c r="D35" s="21">
        <v>7.2</v>
      </c>
      <c r="E35" s="21">
        <v>7.25</v>
      </c>
      <c r="F35" s="21">
        <v>7.15</v>
      </c>
      <c r="G35" s="27">
        <v>7.25</v>
      </c>
      <c r="H35" s="28">
        <v>1.3986013986013957E-2</v>
      </c>
      <c r="I35" s="29">
        <v>4.9999999999999822E-2</v>
      </c>
      <c r="J35" s="22">
        <v>6.9444444444444198E-3</v>
      </c>
      <c r="K35" s="30">
        <v>2172313</v>
      </c>
      <c r="L35" s="30">
        <v>15634113.869999999</v>
      </c>
      <c r="M35" s="23">
        <v>35054.066973094166</v>
      </c>
      <c r="N35" s="23">
        <v>9455.0486907499999</v>
      </c>
      <c r="O35" s="24">
        <v>7.1969895084179853</v>
      </c>
      <c r="P35" s="22">
        <v>8.3707025411061231E-2</v>
      </c>
      <c r="Q35" s="21">
        <v>7.25</v>
      </c>
      <c r="R35" s="21">
        <v>6.65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6">
        <v>31</v>
      </c>
      <c r="B36" s="26" t="s">
        <v>20</v>
      </c>
      <c r="C36" s="21">
        <v>12.05</v>
      </c>
      <c r="D36" s="21">
        <v>12.05</v>
      </c>
      <c r="E36" s="21">
        <v>12.1</v>
      </c>
      <c r="F36" s="21">
        <v>12.1</v>
      </c>
      <c r="G36" s="27">
        <v>12.1</v>
      </c>
      <c r="H36" s="28">
        <v>0</v>
      </c>
      <c r="I36" s="29">
        <v>4.9999999999998934E-2</v>
      </c>
      <c r="J36" s="22">
        <v>4.1493775933609811E-3</v>
      </c>
      <c r="K36" s="30">
        <v>972174</v>
      </c>
      <c r="L36" s="30">
        <v>11719890.5</v>
      </c>
      <c r="M36" s="23">
        <v>26277.781390134529</v>
      </c>
      <c r="N36" s="23">
        <v>222029.569762</v>
      </c>
      <c r="O36" s="24">
        <v>12.055342459271694</v>
      </c>
      <c r="P36" s="22">
        <v>0.14150943396226423</v>
      </c>
      <c r="Q36" s="21">
        <v>12.1</v>
      </c>
      <c r="R36" s="21">
        <v>10.6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6">
        <v>32</v>
      </c>
      <c r="B37" s="26" t="s">
        <v>121</v>
      </c>
      <c r="C37" s="21">
        <v>3.5</v>
      </c>
      <c r="D37" s="21">
        <v>3.5</v>
      </c>
      <c r="E37" s="21">
        <v>3.5</v>
      </c>
      <c r="F37" s="21">
        <v>3.5</v>
      </c>
      <c r="G37" s="27">
        <v>3.5</v>
      </c>
      <c r="H37" s="28">
        <v>0</v>
      </c>
      <c r="I37" s="29">
        <v>0</v>
      </c>
      <c r="J37" s="22">
        <v>0</v>
      </c>
      <c r="K37" s="30">
        <v>11764</v>
      </c>
      <c r="L37" s="30">
        <v>45118.15</v>
      </c>
      <c r="M37" s="23">
        <v>101.16177130044844</v>
      </c>
      <c r="N37" s="23">
        <v>32199.999356</v>
      </c>
      <c r="O37" s="24">
        <v>3.8352728663719824</v>
      </c>
      <c r="P37" s="22">
        <v>0</v>
      </c>
      <c r="Q37" s="21">
        <v>3.5</v>
      </c>
      <c r="R37" s="21">
        <v>3.5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6">
        <v>33</v>
      </c>
      <c r="B38" s="26" t="s">
        <v>40</v>
      </c>
      <c r="C38" s="21">
        <v>11.7</v>
      </c>
      <c r="D38" s="21">
        <v>11.7</v>
      </c>
      <c r="E38" s="21">
        <v>11.75</v>
      </c>
      <c r="F38" s="21">
        <v>11.6</v>
      </c>
      <c r="G38" s="27">
        <v>11.7</v>
      </c>
      <c r="H38" s="28">
        <v>1.2931034482758674E-2</v>
      </c>
      <c r="I38" s="29">
        <v>0</v>
      </c>
      <c r="J38" s="22">
        <v>0</v>
      </c>
      <c r="K38" s="30">
        <v>19656108</v>
      </c>
      <c r="L38" s="30">
        <v>229717936.69999999</v>
      </c>
      <c r="M38" s="23">
        <v>515062.63834080717</v>
      </c>
      <c r="N38" s="23">
        <v>419974.925643</v>
      </c>
      <c r="O38" s="24">
        <v>11.686847503076397</v>
      </c>
      <c r="P38" s="22">
        <v>7.3394495412844041E-2</v>
      </c>
      <c r="Q38" s="21">
        <v>11.7</v>
      </c>
      <c r="R38" s="21">
        <v>11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6">
        <v>34</v>
      </c>
      <c r="B39" s="26" t="s">
        <v>21</v>
      </c>
      <c r="C39" s="21">
        <v>4.01</v>
      </c>
      <c r="D39" s="21">
        <v>4.01</v>
      </c>
      <c r="E39" s="21">
        <v>4</v>
      </c>
      <c r="F39" s="21">
        <v>3.91</v>
      </c>
      <c r="G39" s="27">
        <v>4</v>
      </c>
      <c r="H39" s="28">
        <v>2.3017902813299296E-2</v>
      </c>
      <c r="I39" s="29">
        <v>-9.9999999999997868E-3</v>
      </c>
      <c r="J39" s="22">
        <v>-2.4937655860348684E-3</v>
      </c>
      <c r="K39" s="30">
        <v>1721977</v>
      </c>
      <c r="L39" s="30">
        <v>6826731.7999999998</v>
      </c>
      <c r="M39" s="23">
        <v>15306.573542600896</v>
      </c>
      <c r="N39" s="23">
        <v>79210.842999999993</v>
      </c>
      <c r="O39" s="24">
        <v>3.964473276936916</v>
      </c>
      <c r="P39" s="22">
        <v>3.8961038961038863E-2</v>
      </c>
      <c r="Q39" s="21">
        <v>4.07</v>
      </c>
      <c r="R39" s="21">
        <v>3.51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6">
        <v>35</v>
      </c>
      <c r="B40" s="26" t="s">
        <v>22</v>
      </c>
      <c r="C40" s="21">
        <v>5</v>
      </c>
      <c r="D40" s="21">
        <v>5</v>
      </c>
      <c r="E40" s="21">
        <v>5</v>
      </c>
      <c r="F40" s="21">
        <v>4.9000000000000004</v>
      </c>
      <c r="G40" s="27">
        <v>5</v>
      </c>
      <c r="H40" s="28">
        <v>2.0408163265306145E-2</v>
      </c>
      <c r="I40" s="29">
        <v>0</v>
      </c>
      <c r="J40" s="22">
        <v>0</v>
      </c>
      <c r="K40" s="30">
        <v>3542596</v>
      </c>
      <c r="L40" s="30">
        <v>17681291.23</v>
      </c>
      <c r="M40" s="23">
        <v>39644.150739910314</v>
      </c>
      <c r="N40" s="23">
        <v>144873.98510000002</v>
      </c>
      <c r="O40" s="24">
        <v>4.9910549297746627</v>
      </c>
      <c r="P40" s="22">
        <v>0.14942528735632199</v>
      </c>
      <c r="Q40" s="21">
        <v>5.0999999999999996</v>
      </c>
      <c r="R40" s="21">
        <v>4.3600000000000003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6">
        <v>36</v>
      </c>
      <c r="B41" s="26" t="s">
        <v>69</v>
      </c>
      <c r="C41" s="21">
        <v>9.35</v>
      </c>
      <c r="D41" s="21">
        <v>9.35</v>
      </c>
      <c r="E41" s="21">
        <v>9.5</v>
      </c>
      <c r="F41" s="21">
        <v>9.5</v>
      </c>
      <c r="G41" s="27">
        <v>9.5</v>
      </c>
      <c r="H41" s="28">
        <v>0</v>
      </c>
      <c r="I41" s="29">
        <v>0.15000000000000036</v>
      </c>
      <c r="J41" s="22">
        <v>1.6042780748663166E-2</v>
      </c>
      <c r="K41" s="30">
        <v>331839</v>
      </c>
      <c r="L41" s="30">
        <v>3128522.11</v>
      </c>
      <c r="M41" s="23">
        <v>7014.6235650224216</v>
      </c>
      <c r="N41" s="23">
        <v>21802.4646125</v>
      </c>
      <c r="O41" s="24">
        <v>9.4278312977076233</v>
      </c>
      <c r="P41" s="22">
        <v>5.555555555555558E-2</v>
      </c>
      <c r="Q41" s="21">
        <v>9.7899999999999991</v>
      </c>
      <c r="R41" s="21">
        <v>9.23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6">
        <v>37</v>
      </c>
      <c r="B42" s="26" t="s">
        <v>23</v>
      </c>
      <c r="C42" s="21">
        <v>30.9</v>
      </c>
      <c r="D42" s="21">
        <v>30.9</v>
      </c>
      <c r="E42" s="21">
        <v>30.9</v>
      </c>
      <c r="F42" s="21">
        <v>30.9</v>
      </c>
      <c r="G42" s="27">
        <v>30.9</v>
      </c>
      <c r="H42" s="28">
        <v>0</v>
      </c>
      <c r="I42" s="29">
        <v>0</v>
      </c>
      <c r="J42" s="22">
        <v>0</v>
      </c>
      <c r="K42" s="30">
        <v>419336</v>
      </c>
      <c r="L42" s="30">
        <v>12606118.75</v>
      </c>
      <c r="M42" s="23">
        <v>28264.84024663677</v>
      </c>
      <c r="N42" s="23">
        <v>126701.7297945</v>
      </c>
      <c r="O42" s="24">
        <v>30.062095193353301</v>
      </c>
      <c r="P42" s="22">
        <v>8.8028169014084501E-2</v>
      </c>
      <c r="Q42" s="21">
        <v>30.9</v>
      </c>
      <c r="R42" s="21">
        <v>28.4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6">
        <v>38</v>
      </c>
      <c r="B43" s="26" t="s">
        <v>97</v>
      </c>
      <c r="C43" s="21">
        <v>0.28999999999999998</v>
      </c>
      <c r="D43" s="21">
        <v>0.28999999999999998</v>
      </c>
      <c r="E43" s="21">
        <v>0.28999999999999998</v>
      </c>
      <c r="F43" s="21">
        <v>0.28999999999999998</v>
      </c>
      <c r="G43" s="27">
        <v>0.28999999999999998</v>
      </c>
      <c r="H43" s="28">
        <v>0</v>
      </c>
      <c r="I43" s="29">
        <v>0</v>
      </c>
      <c r="J43" s="22">
        <v>0</v>
      </c>
      <c r="K43" s="30">
        <v>380411</v>
      </c>
      <c r="L43" s="30">
        <v>109695.76</v>
      </c>
      <c r="M43" s="23">
        <v>245.95461883408072</v>
      </c>
      <c r="N43" s="23">
        <v>638</v>
      </c>
      <c r="O43" s="24">
        <v>0.28836116726382777</v>
      </c>
      <c r="P43" s="22">
        <v>0</v>
      </c>
      <c r="Q43" s="21">
        <v>0.3</v>
      </c>
      <c r="R43" s="21">
        <v>0.26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6">
        <v>39</v>
      </c>
      <c r="B44" s="26" t="s">
        <v>98</v>
      </c>
      <c r="C44" s="21">
        <v>138.80000000000001</v>
      </c>
      <c r="D44" s="21">
        <v>138.80000000000001</v>
      </c>
      <c r="E44" s="21">
        <v>148.4</v>
      </c>
      <c r="F44" s="21">
        <v>148.4</v>
      </c>
      <c r="G44" s="27">
        <v>148.4</v>
      </c>
      <c r="H44" s="28">
        <v>0</v>
      </c>
      <c r="I44" s="29">
        <v>9.5999999999999943</v>
      </c>
      <c r="J44" s="22">
        <v>6.9164265129682878E-2</v>
      </c>
      <c r="K44" s="30">
        <v>447965</v>
      </c>
      <c r="L44" s="30">
        <v>63956431.299999997</v>
      </c>
      <c r="M44" s="23">
        <v>143400.07017937218</v>
      </c>
      <c r="N44" s="23">
        <v>371000</v>
      </c>
      <c r="O44" s="24">
        <v>142.77104528255555</v>
      </c>
      <c r="P44" s="22">
        <v>-4.0268456375838202E-3</v>
      </c>
      <c r="Q44" s="21">
        <v>149</v>
      </c>
      <c r="R44" s="21">
        <v>138.80000000000001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6">
        <v>40</v>
      </c>
      <c r="B45" s="26" t="s">
        <v>51</v>
      </c>
      <c r="C45" s="21">
        <v>6.65</v>
      </c>
      <c r="D45" s="21">
        <v>6.65</v>
      </c>
      <c r="E45" s="21">
        <v>6.65</v>
      </c>
      <c r="F45" s="21">
        <v>6.65</v>
      </c>
      <c r="G45" s="27">
        <v>6.65</v>
      </c>
      <c r="H45" s="28">
        <v>0</v>
      </c>
      <c r="I45" s="29">
        <v>0</v>
      </c>
      <c r="J45" s="22">
        <v>0</v>
      </c>
      <c r="K45" s="30">
        <v>110241</v>
      </c>
      <c r="L45" s="30">
        <v>718993</v>
      </c>
      <c r="M45" s="23">
        <v>1612.0919282511211</v>
      </c>
      <c r="N45" s="23">
        <v>7952.5786452000011</v>
      </c>
      <c r="O45" s="24">
        <v>6.5220108671002626</v>
      </c>
      <c r="P45" s="22">
        <v>8.1300813008130079E-2</v>
      </c>
      <c r="Q45" s="21">
        <v>6.65</v>
      </c>
      <c r="R45" s="21">
        <v>6.15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6">
        <v>41</v>
      </c>
      <c r="B46" s="26" t="s">
        <v>126</v>
      </c>
      <c r="C46" s="21">
        <v>2.48</v>
      </c>
      <c r="D46" s="21">
        <v>2.48</v>
      </c>
      <c r="E46" s="21">
        <v>2.48</v>
      </c>
      <c r="F46" s="21">
        <v>2.48</v>
      </c>
      <c r="G46" s="27">
        <v>2.48</v>
      </c>
      <c r="H46" s="28">
        <v>0</v>
      </c>
      <c r="I46" s="29">
        <v>0</v>
      </c>
      <c r="J46" s="22">
        <v>0</v>
      </c>
      <c r="K46" s="30">
        <v>356</v>
      </c>
      <c r="L46" s="30">
        <v>968.32</v>
      </c>
      <c r="M46" s="23">
        <v>2.1711210762331841</v>
      </c>
      <c r="N46" s="23">
        <v>1984</v>
      </c>
      <c r="O46" s="24">
        <v>2.72</v>
      </c>
      <c r="P46" s="22">
        <v>0</v>
      </c>
      <c r="Q46" s="21">
        <v>2.48</v>
      </c>
      <c r="R46" s="21">
        <v>2.48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6">
        <v>42</v>
      </c>
      <c r="B47" s="26" t="s">
        <v>99</v>
      </c>
      <c r="C47" s="21">
        <v>24.1</v>
      </c>
      <c r="D47" s="21">
        <v>24.1</v>
      </c>
      <c r="E47" s="21">
        <v>24.15</v>
      </c>
      <c r="F47" s="21">
        <v>24.05</v>
      </c>
      <c r="G47" s="27">
        <v>24.15</v>
      </c>
      <c r="H47" s="28">
        <v>4.1580041580040472E-3</v>
      </c>
      <c r="I47" s="29">
        <v>4.9999999999997158E-2</v>
      </c>
      <c r="J47" s="22">
        <v>2.0746887966804906E-3</v>
      </c>
      <c r="K47" s="30">
        <v>10990062</v>
      </c>
      <c r="L47" s="30">
        <v>264992516.5</v>
      </c>
      <c r="M47" s="23">
        <v>594153.62443946186</v>
      </c>
      <c r="N47" s="23">
        <v>710762.97816299996</v>
      </c>
      <c r="O47" s="24">
        <v>24.112012880364095</v>
      </c>
      <c r="P47" s="22">
        <v>5.0000000000000044E-2</v>
      </c>
      <c r="Q47" s="21">
        <v>24.5</v>
      </c>
      <c r="R47" s="21">
        <v>23.25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6">
        <v>43</v>
      </c>
      <c r="B48" s="26" t="s">
        <v>24</v>
      </c>
      <c r="C48" s="21">
        <v>69.3</v>
      </c>
      <c r="D48" s="21">
        <v>69.3</v>
      </c>
      <c r="E48" s="21">
        <v>72.7</v>
      </c>
      <c r="F48" s="21">
        <v>72.7</v>
      </c>
      <c r="G48" s="27">
        <v>72.7</v>
      </c>
      <c r="H48" s="28">
        <v>0</v>
      </c>
      <c r="I48" s="29">
        <v>3.4000000000000057</v>
      </c>
      <c r="J48" s="22">
        <v>4.9062049062049251E-2</v>
      </c>
      <c r="K48" s="30">
        <v>439366</v>
      </c>
      <c r="L48" s="30">
        <v>31636971.100000001</v>
      </c>
      <c r="M48" s="23">
        <v>70934.912780269064</v>
      </c>
      <c r="N48" s="23">
        <v>159240.8309413</v>
      </c>
      <c r="O48" s="24">
        <v>72.005961089387895</v>
      </c>
      <c r="P48" s="22">
        <v>4.9062049062049251E-2</v>
      </c>
      <c r="Q48" s="21">
        <v>72.7</v>
      </c>
      <c r="R48" s="21">
        <v>69.3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6">
        <v>44</v>
      </c>
      <c r="B49" s="26" t="s">
        <v>45</v>
      </c>
      <c r="C49" s="21">
        <v>2.33</v>
      </c>
      <c r="D49" s="21">
        <v>2.33</v>
      </c>
      <c r="E49" s="21">
        <v>2.33</v>
      </c>
      <c r="F49" s="21">
        <v>2.33</v>
      </c>
      <c r="G49" s="27">
        <v>2.33</v>
      </c>
      <c r="H49" s="28">
        <v>0</v>
      </c>
      <c r="I49" s="29">
        <v>0</v>
      </c>
      <c r="J49" s="22">
        <v>0</v>
      </c>
      <c r="K49" s="30">
        <v>86179</v>
      </c>
      <c r="L49" s="30">
        <v>199536.78</v>
      </c>
      <c r="M49" s="23">
        <v>447.39188340807175</v>
      </c>
      <c r="N49" s="23">
        <v>18477.360543139999</v>
      </c>
      <c r="O49" s="24">
        <v>2.3153759036424186</v>
      </c>
      <c r="P49" s="22">
        <v>-4.2735042735041473E-3</v>
      </c>
      <c r="Q49" s="21">
        <v>2.4300000000000002</v>
      </c>
      <c r="R49" s="21">
        <v>2.2000000000000002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6">
        <v>45</v>
      </c>
      <c r="B50" s="26" t="s">
        <v>88</v>
      </c>
      <c r="C50" s="21">
        <v>1.1000000000000001</v>
      </c>
      <c r="D50" s="21">
        <v>1.1000000000000001</v>
      </c>
      <c r="E50" s="21">
        <v>1.1000000000000001</v>
      </c>
      <c r="F50" s="21">
        <v>1.1000000000000001</v>
      </c>
      <c r="G50" s="27">
        <v>1.1000000000000001</v>
      </c>
      <c r="H50" s="28">
        <v>0</v>
      </c>
      <c r="I50" s="29">
        <v>0</v>
      </c>
      <c r="J50" s="22">
        <v>0</v>
      </c>
      <c r="K50" s="30">
        <v>122000</v>
      </c>
      <c r="L50" s="30">
        <v>126665.8</v>
      </c>
      <c r="M50" s="23">
        <v>284.00403587443947</v>
      </c>
      <c r="N50" s="23">
        <v>2286.6760389000001</v>
      </c>
      <c r="O50" s="24">
        <v>1.038244262295082</v>
      </c>
      <c r="P50" s="22">
        <v>4.7619047619047672E-2</v>
      </c>
      <c r="Q50" s="21">
        <v>1.1000000000000001</v>
      </c>
      <c r="R50" s="21">
        <v>1.05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6">
        <v>46</v>
      </c>
      <c r="B51" s="26" t="s">
        <v>106</v>
      </c>
      <c r="C51" s="21">
        <v>7.4</v>
      </c>
      <c r="D51" s="21">
        <v>7.4</v>
      </c>
      <c r="E51" s="21">
        <v>7.4</v>
      </c>
      <c r="F51" s="21">
        <v>7.4</v>
      </c>
      <c r="G51" s="27">
        <v>7.4</v>
      </c>
      <c r="H51" s="28">
        <v>0</v>
      </c>
      <c r="I51" s="29">
        <v>0</v>
      </c>
      <c r="J51" s="22">
        <v>0</v>
      </c>
      <c r="K51" s="30">
        <v>705</v>
      </c>
      <c r="L51" s="30">
        <v>5215.5</v>
      </c>
      <c r="M51" s="23">
        <v>11.693946188340806</v>
      </c>
      <c r="N51" s="23">
        <v>3696.2529878</v>
      </c>
      <c r="O51" s="24">
        <v>7.3978723404255318</v>
      </c>
      <c r="P51" s="22">
        <v>0</v>
      </c>
      <c r="Q51" s="21">
        <v>7.4</v>
      </c>
      <c r="R51" s="21">
        <v>7.4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6">
        <v>47</v>
      </c>
      <c r="B52" s="26" t="s">
        <v>59</v>
      </c>
      <c r="C52" s="21">
        <v>4.6500000000000004</v>
      </c>
      <c r="D52" s="21">
        <v>4.6500000000000004</v>
      </c>
      <c r="E52" s="21">
        <v>4.5999999999999996</v>
      </c>
      <c r="F52" s="21">
        <v>4.5999999999999996</v>
      </c>
      <c r="G52" s="27">
        <v>4.5999999999999996</v>
      </c>
      <c r="H52" s="28">
        <v>0</v>
      </c>
      <c r="I52" s="29">
        <v>-5.0000000000000711E-2</v>
      </c>
      <c r="J52" s="22">
        <v>-1.0752688172043112E-2</v>
      </c>
      <c r="K52" s="30">
        <v>675296</v>
      </c>
      <c r="L52" s="30">
        <v>3117282.85</v>
      </c>
      <c r="M52" s="23">
        <v>6989.4234304932734</v>
      </c>
      <c r="N52" s="23">
        <v>123565.51532999999</v>
      </c>
      <c r="O52" s="24">
        <v>4.6161725376723686</v>
      </c>
      <c r="P52" s="22">
        <v>-2.1276595744680993E-2</v>
      </c>
      <c r="Q52" s="21">
        <v>5.05</v>
      </c>
      <c r="R52" s="21">
        <v>4.5999999999999996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6">
        <v>48</v>
      </c>
      <c r="B53" s="26" t="s">
        <v>122</v>
      </c>
      <c r="C53" s="21">
        <v>0.49</v>
      </c>
      <c r="D53" s="21">
        <v>0.49</v>
      </c>
      <c r="E53" s="21">
        <v>0.49</v>
      </c>
      <c r="F53" s="21">
        <v>0.49</v>
      </c>
      <c r="G53" s="27">
        <v>0.49</v>
      </c>
      <c r="H53" s="28">
        <v>0</v>
      </c>
      <c r="I53" s="29">
        <v>0</v>
      </c>
      <c r="J53" s="22">
        <v>0</v>
      </c>
      <c r="K53" s="30">
        <v>132849</v>
      </c>
      <c r="L53" s="30">
        <v>70409.97</v>
      </c>
      <c r="M53" s="23">
        <v>157.86988789237668</v>
      </c>
      <c r="N53" s="23">
        <v>629.20188960999997</v>
      </c>
      <c r="O53" s="24">
        <v>0.53</v>
      </c>
      <c r="P53" s="22">
        <v>0.28947368421052633</v>
      </c>
      <c r="Q53" s="21">
        <v>0.49</v>
      </c>
      <c r="R53" s="21">
        <v>0.41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6">
        <v>49</v>
      </c>
      <c r="B54" s="26" t="s">
        <v>72</v>
      </c>
      <c r="C54" s="21">
        <v>0.88</v>
      </c>
      <c r="D54" s="21">
        <v>0.88</v>
      </c>
      <c r="E54" s="21">
        <v>0.9</v>
      </c>
      <c r="F54" s="21">
        <v>0.9</v>
      </c>
      <c r="G54" s="27">
        <v>0.9</v>
      </c>
      <c r="H54" s="28">
        <v>0</v>
      </c>
      <c r="I54" s="29">
        <v>2.0000000000000018E-2</v>
      </c>
      <c r="J54" s="22">
        <v>2.2727272727272707E-2</v>
      </c>
      <c r="K54" s="30">
        <v>562506</v>
      </c>
      <c r="L54" s="30">
        <v>501463.33</v>
      </c>
      <c r="M54" s="23">
        <v>1124.3572421524664</v>
      </c>
      <c r="N54" s="23">
        <v>31087.055142000005</v>
      </c>
      <c r="O54" s="24">
        <v>0.89148085531532106</v>
      </c>
      <c r="P54" s="22">
        <v>-2.1739130434782594E-2</v>
      </c>
      <c r="Q54" s="21">
        <v>0.9</v>
      </c>
      <c r="R54" s="21">
        <v>0.87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6">
        <v>50</v>
      </c>
      <c r="B55" s="26" t="s">
        <v>100</v>
      </c>
      <c r="C55" s="21">
        <v>0.3</v>
      </c>
      <c r="D55" s="21">
        <v>0.3</v>
      </c>
      <c r="E55" s="21">
        <v>0.28000000000000003</v>
      </c>
      <c r="F55" s="21">
        <v>0.28000000000000003</v>
      </c>
      <c r="G55" s="27">
        <v>0.28000000000000003</v>
      </c>
      <c r="H55" s="28">
        <v>0</v>
      </c>
      <c r="I55" s="29">
        <v>-1.9999999999999962E-2</v>
      </c>
      <c r="J55" s="22">
        <v>-6.6666666666666541E-2</v>
      </c>
      <c r="K55" s="30">
        <v>234074</v>
      </c>
      <c r="L55" s="30">
        <v>65781.66</v>
      </c>
      <c r="M55" s="23">
        <v>147.49251121076233</v>
      </c>
      <c r="N55" s="23">
        <v>1753.5564804800001</v>
      </c>
      <c r="O55" s="24">
        <v>0.2810293326042192</v>
      </c>
      <c r="P55" s="22">
        <v>0</v>
      </c>
      <c r="Q55" s="21">
        <v>0.31</v>
      </c>
      <c r="R55" s="21">
        <v>0.27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6">
        <v>51</v>
      </c>
      <c r="B56" s="26" t="s">
        <v>48</v>
      </c>
      <c r="C56" s="21">
        <v>24.5</v>
      </c>
      <c r="D56" s="21">
        <v>24.5</v>
      </c>
      <c r="E56" s="21">
        <v>24.5</v>
      </c>
      <c r="F56" s="21">
        <v>24.5</v>
      </c>
      <c r="G56" s="27">
        <v>24.5</v>
      </c>
      <c r="H56" s="28">
        <v>0</v>
      </c>
      <c r="I56" s="29">
        <v>0</v>
      </c>
      <c r="J56" s="22">
        <v>0</v>
      </c>
      <c r="K56" s="30">
        <v>53913</v>
      </c>
      <c r="L56" s="30">
        <v>1360980.05</v>
      </c>
      <c r="M56" s="23">
        <v>3051.5247757847533</v>
      </c>
      <c r="N56" s="23">
        <v>39200</v>
      </c>
      <c r="O56" s="24">
        <v>25.244005156455771</v>
      </c>
      <c r="P56" s="22">
        <v>0</v>
      </c>
      <c r="Q56" s="21">
        <v>24.5</v>
      </c>
      <c r="R56" s="21">
        <v>24.5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6">
        <v>52</v>
      </c>
      <c r="B57" s="26" t="s">
        <v>123</v>
      </c>
      <c r="C57" s="21">
        <v>0.96</v>
      </c>
      <c r="D57" s="21">
        <v>0.96</v>
      </c>
      <c r="E57" s="21">
        <v>1.05</v>
      </c>
      <c r="F57" s="21">
        <v>1.05</v>
      </c>
      <c r="G57" s="27">
        <v>1.05</v>
      </c>
      <c r="H57" s="28">
        <v>0</v>
      </c>
      <c r="I57" s="29">
        <v>9.000000000000008E-2</v>
      </c>
      <c r="J57" s="22">
        <v>9.375E-2</v>
      </c>
      <c r="K57" s="30">
        <v>180125</v>
      </c>
      <c r="L57" s="30">
        <v>187182.9</v>
      </c>
      <c r="M57" s="23">
        <v>419.69260089686099</v>
      </c>
      <c r="N57" s="23">
        <v>408.60898259999999</v>
      </c>
      <c r="O57" s="24">
        <v>1.0391833448993755</v>
      </c>
      <c r="P57" s="22">
        <v>0.43835616438356184</v>
      </c>
      <c r="Q57" s="21">
        <v>1.05</v>
      </c>
      <c r="R57" s="21">
        <v>0.8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6">
        <v>53</v>
      </c>
      <c r="B58" s="26" t="s">
        <v>64</v>
      </c>
      <c r="C58" s="21">
        <v>0.97</v>
      </c>
      <c r="D58" s="21">
        <v>0.97</v>
      </c>
      <c r="E58" s="21">
        <v>0.97</v>
      </c>
      <c r="F58" s="21">
        <v>0.97</v>
      </c>
      <c r="G58" s="27">
        <v>0.97</v>
      </c>
      <c r="H58" s="28">
        <v>0</v>
      </c>
      <c r="I58" s="29">
        <v>0</v>
      </c>
      <c r="J58" s="22">
        <v>0</v>
      </c>
      <c r="K58" s="30">
        <v>143000</v>
      </c>
      <c r="L58" s="30">
        <v>139358.6</v>
      </c>
      <c r="M58" s="23">
        <v>312.46322869955156</v>
      </c>
      <c r="N58" s="23">
        <v>1778.57827935</v>
      </c>
      <c r="O58" s="24">
        <v>0.97453566433566441</v>
      </c>
      <c r="P58" s="22">
        <v>0.11494252873563227</v>
      </c>
      <c r="Q58" s="21">
        <v>1.1000000000000001</v>
      </c>
      <c r="R58" s="21">
        <v>0.89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6">
        <v>54</v>
      </c>
      <c r="B59" s="26" t="s">
        <v>89</v>
      </c>
      <c r="C59" s="21">
        <v>2.2000000000000002</v>
      </c>
      <c r="D59" s="21">
        <v>2.2000000000000002</v>
      </c>
      <c r="E59" s="21">
        <v>2.2000000000000002</v>
      </c>
      <c r="F59" s="21">
        <v>2.2000000000000002</v>
      </c>
      <c r="G59" s="27">
        <v>2.2000000000000002</v>
      </c>
      <c r="H59" s="28">
        <v>0</v>
      </c>
      <c r="I59" s="29">
        <v>0</v>
      </c>
      <c r="J59" s="22">
        <v>0</v>
      </c>
      <c r="K59" s="30">
        <v>6140</v>
      </c>
      <c r="L59" s="30">
        <v>14302.66</v>
      </c>
      <c r="M59" s="23">
        <v>32.068744394618832</v>
      </c>
      <c r="N59" s="23">
        <v>1697.1900000000003</v>
      </c>
      <c r="O59" s="24">
        <v>2.3294234527687294</v>
      </c>
      <c r="P59" s="22">
        <v>0</v>
      </c>
      <c r="Q59" s="21">
        <v>2.2000000000000002</v>
      </c>
      <c r="R59" s="21">
        <v>2.2000000000000002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6">
        <v>55</v>
      </c>
      <c r="B60" s="26" t="s">
        <v>92</v>
      </c>
      <c r="C60" s="21">
        <v>0.47</v>
      </c>
      <c r="D60" s="21">
        <v>0.47</v>
      </c>
      <c r="E60" s="21">
        <v>0.5</v>
      </c>
      <c r="F60" s="21">
        <v>0.46</v>
      </c>
      <c r="G60" s="27">
        <v>0.5</v>
      </c>
      <c r="H60" s="28">
        <v>8.6956521739130377E-2</v>
      </c>
      <c r="I60" s="29">
        <v>3.0000000000000027E-2</v>
      </c>
      <c r="J60" s="22">
        <v>6.3829787234042534E-2</v>
      </c>
      <c r="K60" s="30">
        <v>896192</v>
      </c>
      <c r="L60" s="30">
        <v>419913.64</v>
      </c>
      <c r="M60" s="23">
        <v>941.51040358744399</v>
      </c>
      <c r="N60" s="23">
        <v>6999.9999950000001</v>
      </c>
      <c r="O60" s="24">
        <v>0.46855321181175463</v>
      </c>
      <c r="P60" s="22">
        <v>0.25</v>
      </c>
      <c r="Q60" s="21">
        <v>0.52</v>
      </c>
      <c r="R60" s="21">
        <v>0.4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6">
        <v>56</v>
      </c>
      <c r="B61" s="26" t="s">
        <v>73</v>
      </c>
      <c r="C61" s="21">
        <v>1.1200000000000001</v>
      </c>
      <c r="D61" s="21">
        <v>1.1200000000000001</v>
      </c>
      <c r="E61" s="21">
        <v>1.1100000000000001</v>
      </c>
      <c r="F61" s="21">
        <v>1.1000000000000001</v>
      </c>
      <c r="G61" s="27">
        <v>1.1000000000000001</v>
      </c>
      <c r="H61" s="28">
        <v>9.0909090909090384E-3</v>
      </c>
      <c r="I61" s="29">
        <v>-2.0000000000000018E-2</v>
      </c>
      <c r="J61" s="22">
        <v>-1.7857142857142905E-2</v>
      </c>
      <c r="K61" s="30">
        <v>1380862</v>
      </c>
      <c r="L61" s="30">
        <v>1522138.99</v>
      </c>
      <c r="M61" s="23">
        <v>3412.8676905829598</v>
      </c>
      <c r="N61" s="23">
        <v>3299.9993598000001</v>
      </c>
      <c r="O61" s="24">
        <v>1.1023107233018217</v>
      </c>
      <c r="P61" s="22">
        <v>9.1743119266054496E-3</v>
      </c>
      <c r="Q61" s="21">
        <v>1.3</v>
      </c>
      <c r="R61" s="21">
        <v>1.0900000000000001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6">
        <v>57</v>
      </c>
      <c r="B62" s="26" t="s">
        <v>77</v>
      </c>
      <c r="C62" s="21">
        <v>2</v>
      </c>
      <c r="D62" s="21">
        <v>2</v>
      </c>
      <c r="E62" s="21">
        <v>2</v>
      </c>
      <c r="F62" s="21">
        <v>2</v>
      </c>
      <c r="G62" s="27">
        <v>2</v>
      </c>
      <c r="H62" s="28">
        <v>0</v>
      </c>
      <c r="I62" s="29">
        <v>0</v>
      </c>
      <c r="J62" s="22">
        <v>0</v>
      </c>
      <c r="K62" s="30">
        <v>125678</v>
      </c>
      <c r="L62" s="30">
        <v>261157.18</v>
      </c>
      <c r="M62" s="23">
        <v>585.55421524663677</v>
      </c>
      <c r="N62" s="23">
        <v>18000</v>
      </c>
      <c r="O62" s="24">
        <v>2.0779864415410811</v>
      </c>
      <c r="P62" s="22">
        <v>0</v>
      </c>
      <c r="Q62" s="21">
        <v>2.14</v>
      </c>
      <c r="R62" s="21">
        <v>2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6">
        <v>58</v>
      </c>
      <c r="B63" s="26" t="s">
        <v>44</v>
      </c>
      <c r="C63" s="21">
        <v>4.45</v>
      </c>
      <c r="D63" s="21">
        <v>4.45</v>
      </c>
      <c r="E63" s="21">
        <v>4.45</v>
      </c>
      <c r="F63" s="21">
        <v>4.45</v>
      </c>
      <c r="G63" s="27">
        <v>4.45</v>
      </c>
      <c r="H63" s="28">
        <v>0</v>
      </c>
      <c r="I63" s="29">
        <v>0</v>
      </c>
      <c r="J63" s="22">
        <v>0</v>
      </c>
      <c r="K63" s="30">
        <v>374938</v>
      </c>
      <c r="L63" s="30">
        <v>1647218.79</v>
      </c>
      <c r="M63" s="23">
        <v>3693.3156726457401</v>
      </c>
      <c r="N63" s="23">
        <v>7677.2952427</v>
      </c>
      <c r="O63" s="24">
        <v>4.3933098005536912</v>
      </c>
      <c r="P63" s="22">
        <v>3.488372093023262E-2</v>
      </c>
      <c r="Q63" s="21">
        <v>4.45</v>
      </c>
      <c r="R63" s="21">
        <v>4.3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6">
        <v>59</v>
      </c>
      <c r="B64" s="26" t="s">
        <v>74</v>
      </c>
      <c r="C64" s="21">
        <v>0.3</v>
      </c>
      <c r="D64" s="21">
        <v>0.3</v>
      </c>
      <c r="E64" s="21">
        <v>0.3</v>
      </c>
      <c r="F64" s="21">
        <v>0.3</v>
      </c>
      <c r="G64" s="27">
        <v>0.3</v>
      </c>
      <c r="H64" s="28">
        <v>0</v>
      </c>
      <c r="I64" s="29">
        <v>0</v>
      </c>
      <c r="J64" s="22">
        <v>0</v>
      </c>
      <c r="K64" s="30">
        <v>624622</v>
      </c>
      <c r="L64" s="30">
        <v>187423.04</v>
      </c>
      <c r="M64" s="23">
        <v>420.23103139013455</v>
      </c>
      <c r="N64" s="23">
        <v>6018.4867199999999</v>
      </c>
      <c r="O64" s="24">
        <v>0.30005833928359871</v>
      </c>
      <c r="P64" s="22">
        <v>0.11111111111111094</v>
      </c>
      <c r="Q64" s="21">
        <v>0.32</v>
      </c>
      <c r="R64" s="21">
        <v>0.28000000000000003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6">
        <v>60</v>
      </c>
      <c r="B65" s="26" t="s">
        <v>127</v>
      </c>
      <c r="C65" s="21">
        <v>2.17</v>
      </c>
      <c r="D65" s="21">
        <v>2.17</v>
      </c>
      <c r="E65" s="21">
        <v>2.17</v>
      </c>
      <c r="F65" s="21">
        <v>2.17</v>
      </c>
      <c r="G65" s="27">
        <v>2.17</v>
      </c>
      <c r="H65" s="28">
        <v>0</v>
      </c>
      <c r="I65" s="29">
        <v>0</v>
      </c>
      <c r="J65" s="22">
        <v>0</v>
      </c>
      <c r="K65" s="30">
        <v>500</v>
      </c>
      <c r="L65" s="30">
        <v>1090</v>
      </c>
      <c r="M65" s="23">
        <v>2.4439461883408073</v>
      </c>
      <c r="N65" s="23">
        <v>2146.4812687499998</v>
      </c>
      <c r="O65" s="24">
        <v>2.1800000000000002</v>
      </c>
      <c r="P65" s="22">
        <v>0</v>
      </c>
      <c r="Q65" s="21">
        <v>2.17</v>
      </c>
      <c r="R65" s="21">
        <v>2.17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6">
        <v>61</v>
      </c>
      <c r="B66" s="26" t="s">
        <v>80</v>
      </c>
      <c r="C66" s="21">
        <v>16</v>
      </c>
      <c r="D66" s="21">
        <v>16</v>
      </c>
      <c r="E66" s="21">
        <v>16</v>
      </c>
      <c r="F66" s="21">
        <v>16</v>
      </c>
      <c r="G66" s="27">
        <v>16</v>
      </c>
      <c r="H66" s="28">
        <v>0</v>
      </c>
      <c r="I66" s="29">
        <v>0</v>
      </c>
      <c r="J66" s="22">
        <v>0</v>
      </c>
      <c r="K66" s="30">
        <v>4526</v>
      </c>
      <c r="L66" s="30">
        <v>69907.8</v>
      </c>
      <c r="M66" s="23">
        <v>156.7439461883408</v>
      </c>
      <c r="N66" s="23">
        <v>5486.1553279999998</v>
      </c>
      <c r="O66" s="24">
        <v>15.445824127264693</v>
      </c>
      <c r="P66" s="22">
        <v>0.13475177304964547</v>
      </c>
      <c r="Q66" s="21">
        <v>16</v>
      </c>
      <c r="R66" s="21">
        <v>14.1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6">
        <v>62</v>
      </c>
      <c r="B67" s="26" t="s">
        <v>61</v>
      </c>
      <c r="C67" s="21">
        <v>229.9</v>
      </c>
      <c r="D67" s="21">
        <v>229.9</v>
      </c>
      <c r="E67" s="21">
        <v>230</v>
      </c>
      <c r="F67" s="21">
        <v>230</v>
      </c>
      <c r="G67" s="27">
        <v>230</v>
      </c>
      <c r="H67" s="28">
        <v>0</v>
      </c>
      <c r="I67" s="29">
        <v>9.9999999999994316E-2</v>
      </c>
      <c r="J67" s="22">
        <v>4.3497172683770735E-4</v>
      </c>
      <c r="K67" s="30">
        <v>1430360</v>
      </c>
      <c r="L67" s="30">
        <v>326846830.89999998</v>
      </c>
      <c r="M67" s="23">
        <v>732840.42802690575</v>
      </c>
      <c r="N67" s="23">
        <v>4681538.0015000002</v>
      </c>
      <c r="O67" s="24">
        <v>228.50669125255178</v>
      </c>
      <c r="P67" s="22">
        <v>6.9767441860465018E-2</v>
      </c>
      <c r="Q67" s="21">
        <v>230</v>
      </c>
      <c r="R67" s="21">
        <v>215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6">
        <v>63</v>
      </c>
      <c r="B68" s="26" t="s">
        <v>95</v>
      </c>
      <c r="C68" s="21">
        <v>3.98</v>
      </c>
      <c r="D68" s="21">
        <v>3.98</v>
      </c>
      <c r="E68" s="21">
        <v>4.1500000000000004</v>
      </c>
      <c r="F68" s="21">
        <v>4</v>
      </c>
      <c r="G68" s="27">
        <v>4.1500000000000004</v>
      </c>
      <c r="H68" s="28">
        <v>3.7500000000000089E-2</v>
      </c>
      <c r="I68" s="29">
        <v>0.17000000000000037</v>
      </c>
      <c r="J68" s="22">
        <v>4.2713567839196109E-2</v>
      </c>
      <c r="K68" s="30">
        <v>2252816</v>
      </c>
      <c r="L68" s="30">
        <v>9208296.8599999994</v>
      </c>
      <c r="M68" s="23">
        <v>20646.405515695067</v>
      </c>
      <c r="N68" s="23">
        <v>1768.7045522000001</v>
      </c>
      <c r="O68" s="24">
        <v>4.087460698077428</v>
      </c>
      <c r="P68" s="22">
        <v>4.2713567839196109E-2</v>
      </c>
      <c r="Q68" s="21">
        <v>4.1500000000000004</v>
      </c>
      <c r="R68" s="21">
        <v>3.85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6">
        <v>64</v>
      </c>
      <c r="B69" s="26" t="s">
        <v>43</v>
      </c>
      <c r="C69" s="21">
        <v>7.9</v>
      </c>
      <c r="D69" s="21">
        <v>7.9</v>
      </c>
      <c r="E69" s="21">
        <v>7.9</v>
      </c>
      <c r="F69" s="21">
        <v>7.8</v>
      </c>
      <c r="G69" s="27">
        <v>7.8</v>
      </c>
      <c r="H69" s="28">
        <v>1.2820512820512997E-2</v>
      </c>
      <c r="I69" s="29">
        <v>-0.10000000000000053</v>
      </c>
      <c r="J69" s="22">
        <v>-1.2658227848101333E-2</v>
      </c>
      <c r="K69" s="30">
        <v>1171948</v>
      </c>
      <c r="L69" s="30">
        <v>9132067.3499999996</v>
      </c>
      <c r="M69" s="23">
        <v>20475.487331838565</v>
      </c>
      <c r="N69" s="23">
        <v>15202.6875</v>
      </c>
      <c r="O69" s="24">
        <v>7.7922120691361734</v>
      </c>
      <c r="P69" s="22">
        <v>0.21875</v>
      </c>
      <c r="Q69" s="21">
        <v>7.9</v>
      </c>
      <c r="R69" s="21">
        <v>6.8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6">
        <v>65</v>
      </c>
      <c r="B70" s="26" t="s">
        <v>25</v>
      </c>
      <c r="C70" s="21">
        <v>10.6</v>
      </c>
      <c r="D70" s="21">
        <v>10.6</v>
      </c>
      <c r="E70" s="21">
        <v>10.6</v>
      </c>
      <c r="F70" s="21">
        <v>10.6</v>
      </c>
      <c r="G70" s="27">
        <v>10.6</v>
      </c>
      <c r="H70" s="28">
        <v>0</v>
      </c>
      <c r="I70" s="29">
        <v>0</v>
      </c>
      <c r="J70" s="22">
        <v>0</v>
      </c>
      <c r="K70" s="30">
        <v>69876</v>
      </c>
      <c r="L70" s="30">
        <v>761820</v>
      </c>
      <c r="M70" s="23">
        <v>1708.1165919282512</v>
      </c>
      <c r="N70" s="23">
        <v>28084.046806799997</v>
      </c>
      <c r="O70" s="24">
        <v>10.902455778808175</v>
      </c>
      <c r="P70" s="22">
        <v>-4.5045045045045029E-2</v>
      </c>
      <c r="Q70" s="21">
        <v>11.1</v>
      </c>
      <c r="R70" s="21">
        <v>10.5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6">
        <v>66</v>
      </c>
      <c r="B71" s="26" t="s">
        <v>26</v>
      </c>
      <c r="C71" s="21">
        <v>46.45</v>
      </c>
      <c r="D71" s="21">
        <v>46.45</v>
      </c>
      <c r="E71" s="21">
        <v>46.45</v>
      </c>
      <c r="F71" s="21">
        <v>46.45</v>
      </c>
      <c r="G71" s="27">
        <v>46.45</v>
      </c>
      <c r="H71" s="28">
        <v>0</v>
      </c>
      <c r="I71" s="29">
        <v>0</v>
      </c>
      <c r="J71" s="22">
        <v>0</v>
      </c>
      <c r="K71" s="30">
        <v>758125</v>
      </c>
      <c r="L71" s="30">
        <v>33031428.449999999</v>
      </c>
      <c r="M71" s="23">
        <v>74061.498766816148</v>
      </c>
      <c r="N71" s="23">
        <v>477326.34905099997</v>
      </c>
      <c r="O71" s="24">
        <v>43.569897378400661</v>
      </c>
      <c r="P71" s="22">
        <v>0.1329268292682928</v>
      </c>
      <c r="Q71" s="21">
        <v>47.95</v>
      </c>
      <c r="R71" s="21">
        <v>41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6">
        <v>67</v>
      </c>
      <c r="B72" s="26" t="s">
        <v>63</v>
      </c>
      <c r="C72" s="21">
        <v>1.56</v>
      </c>
      <c r="D72" s="21">
        <v>1.56</v>
      </c>
      <c r="E72" s="21">
        <v>1.56</v>
      </c>
      <c r="F72" s="21">
        <v>1.56</v>
      </c>
      <c r="G72" s="27">
        <v>1.56</v>
      </c>
      <c r="H72" s="28">
        <v>0</v>
      </c>
      <c r="I72" s="29">
        <v>0</v>
      </c>
      <c r="J72" s="22">
        <v>0</v>
      </c>
      <c r="K72" s="30">
        <v>25491</v>
      </c>
      <c r="L72" s="30">
        <v>37416.49</v>
      </c>
      <c r="M72" s="23">
        <v>83.893475336322865</v>
      </c>
      <c r="N72" s="23">
        <v>2962.6850884800001</v>
      </c>
      <c r="O72" s="24">
        <v>1.4678313914714998</v>
      </c>
      <c r="P72" s="22">
        <v>9.090909090909105E-2</v>
      </c>
      <c r="Q72" s="21">
        <v>1.56</v>
      </c>
      <c r="R72" s="21">
        <v>1.43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6">
        <v>68</v>
      </c>
      <c r="B73" s="26" t="s">
        <v>93</v>
      </c>
      <c r="C73" s="21">
        <v>4.05</v>
      </c>
      <c r="D73" s="21">
        <v>4.05</v>
      </c>
      <c r="E73" s="21">
        <v>4.05</v>
      </c>
      <c r="F73" s="21">
        <v>4.05</v>
      </c>
      <c r="G73" s="27">
        <v>4.05</v>
      </c>
      <c r="H73" s="28">
        <v>0</v>
      </c>
      <c r="I73" s="29">
        <v>0</v>
      </c>
      <c r="J73" s="22">
        <v>0</v>
      </c>
      <c r="K73" s="30">
        <v>13387</v>
      </c>
      <c r="L73" s="30">
        <v>56228.88</v>
      </c>
      <c r="M73" s="23">
        <v>126.07372197309417</v>
      </c>
      <c r="N73" s="23">
        <v>20316.734956349999</v>
      </c>
      <c r="O73" s="24">
        <v>4.2002599536864116</v>
      </c>
      <c r="P73" s="22">
        <v>-0.10000000000000009</v>
      </c>
      <c r="Q73" s="21">
        <v>4.5</v>
      </c>
      <c r="R73" s="21">
        <v>4.05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6">
        <v>69</v>
      </c>
      <c r="B74" s="26" t="s">
        <v>27</v>
      </c>
      <c r="C74" s="21">
        <v>1080.0999999999999</v>
      </c>
      <c r="D74" s="21">
        <v>1080.0999999999999</v>
      </c>
      <c r="E74" s="21">
        <v>1080.0999999999999</v>
      </c>
      <c r="F74" s="21">
        <v>1080.0999999999999</v>
      </c>
      <c r="G74" s="27">
        <v>1080.0999999999999</v>
      </c>
      <c r="H74" s="28">
        <v>0</v>
      </c>
      <c r="I74" s="29">
        <v>0</v>
      </c>
      <c r="J74" s="22">
        <v>0</v>
      </c>
      <c r="K74" s="30">
        <v>38400</v>
      </c>
      <c r="L74" s="30">
        <v>41661365.600000001</v>
      </c>
      <c r="M74" s="23">
        <v>93411.133632287005</v>
      </c>
      <c r="N74" s="23">
        <v>856148.01778519992</v>
      </c>
      <c r="O74" s="24">
        <v>1084.9313958333335</v>
      </c>
      <c r="P74" s="22">
        <v>-1.8090909090909157E-2</v>
      </c>
      <c r="Q74" s="21">
        <v>1100</v>
      </c>
      <c r="R74" s="21">
        <v>1080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6">
        <v>70</v>
      </c>
      <c r="B75" s="26" t="s">
        <v>101</v>
      </c>
      <c r="C75" s="21">
        <v>27</v>
      </c>
      <c r="D75" s="21">
        <v>27</v>
      </c>
      <c r="E75" s="21">
        <v>27</v>
      </c>
      <c r="F75" s="21">
        <v>27</v>
      </c>
      <c r="G75" s="27">
        <v>27</v>
      </c>
      <c r="H75" s="28">
        <v>0</v>
      </c>
      <c r="I75" s="29">
        <v>0</v>
      </c>
      <c r="J75" s="22">
        <v>0</v>
      </c>
      <c r="K75" s="30">
        <v>882350</v>
      </c>
      <c r="L75" s="30">
        <v>23315943.100000001</v>
      </c>
      <c r="M75" s="23">
        <v>52277.899327354266</v>
      </c>
      <c r="N75" s="23">
        <v>53031.129785999998</v>
      </c>
      <c r="O75" s="24">
        <v>26.424823596078657</v>
      </c>
      <c r="P75" s="22">
        <v>7.7844311377245567E-2</v>
      </c>
      <c r="Q75" s="21">
        <v>27</v>
      </c>
      <c r="R75" s="21">
        <v>24.1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6">
        <v>71</v>
      </c>
      <c r="B76" s="26" t="s">
        <v>128</v>
      </c>
      <c r="C76" s="21">
        <v>6.15</v>
      </c>
      <c r="D76" s="21">
        <v>6.15</v>
      </c>
      <c r="E76" s="21">
        <v>6.15</v>
      </c>
      <c r="F76" s="21">
        <v>6.15</v>
      </c>
      <c r="G76" s="27">
        <v>6.15</v>
      </c>
      <c r="H76" s="28">
        <v>0</v>
      </c>
      <c r="I76" s="29">
        <v>0</v>
      </c>
      <c r="J76" s="22">
        <v>0</v>
      </c>
      <c r="K76" s="30">
        <v>30000</v>
      </c>
      <c r="L76" s="30">
        <v>202500</v>
      </c>
      <c r="M76" s="23">
        <v>454.03587443946191</v>
      </c>
      <c r="N76" s="23">
        <v>1095.93</v>
      </c>
      <c r="O76" s="24">
        <v>6.75</v>
      </c>
      <c r="P76" s="22">
        <v>0</v>
      </c>
      <c r="Q76" s="21">
        <v>6.15</v>
      </c>
      <c r="R76" s="21">
        <v>6.15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6">
        <v>72</v>
      </c>
      <c r="B77" s="26" t="s">
        <v>81</v>
      </c>
      <c r="C77" s="21">
        <v>1.65</v>
      </c>
      <c r="D77" s="21">
        <v>1.65</v>
      </c>
      <c r="E77" s="21">
        <v>1.65</v>
      </c>
      <c r="F77" s="21">
        <v>1.65</v>
      </c>
      <c r="G77" s="27">
        <v>1.65</v>
      </c>
      <c r="H77" s="28">
        <v>0</v>
      </c>
      <c r="I77" s="29">
        <v>0</v>
      </c>
      <c r="J77" s="22">
        <v>0</v>
      </c>
      <c r="K77" s="30">
        <v>15500</v>
      </c>
      <c r="L77" s="30">
        <v>25735</v>
      </c>
      <c r="M77" s="23">
        <v>57.701793721973097</v>
      </c>
      <c r="N77" s="23">
        <v>9888.3383510999993</v>
      </c>
      <c r="O77" s="24">
        <v>1.6603225806451614</v>
      </c>
      <c r="P77" s="22">
        <v>-2.3668639053254448E-2</v>
      </c>
      <c r="Q77" s="21">
        <v>1.74</v>
      </c>
      <c r="R77" s="21">
        <v>1.57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6">
        <v>73</v>
      </c>
      <c r="B78" s="26" t="s">
        <v>129</v>
      </c>
      <c r="C78" s="21">
        <v>0.22</v>
      </c>
      <c r="D78" s="21">
        <v>0.22</v>
      </c>
      <c r="E78" s="21">
        <v>0.24</v>
      </c>
      <c r="F78" s="21">
        <v>0.24</v>
      </c>
      <c r="G78" s="27">
        <v>0.24</v>
      </c>
      <c r="H78" s="28">
        <v>0</v>
      </c>
      <c r="I78" s="29">
        <v>1.999999999999999E-2</v>
      </c>
      <c r="J78" s="22">
        <v>9.0909090909090828E-2</v>
      </c>
      <c r="K78" s="30">
        <v>644265</v>
      </c>
      <c r="L78" s="30">
        <v>154623.6</v>
      </c>
      <c r="M78" s="23">
        <v>346.6896860986547</v>
      </c>
      <c r="N78" s="23">
        <v>1351.5696</v>
      </c>
      <c r="O78" s="24">
        <v>0.24000000000000002</v>
      </c>
      <c r="P78" s="22">
        <v>9.0909090909090828E-2</v>
      </c>
      <c r="Q78" s="21">
        <v>0.24</v>
      </c>
      <c r="R78" s="21">
        <v>0.22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6">
        <v>74</v>
      </c>
      <c r="B79" s="26" t="s">
        <v>57</v>
      </c>
      <c r="C79" s="21">
        <v>3.92</v>
      </c>
      <c r="D79" s="21">
        <v>3.92</v>
      </c>
      <c r="E79" s="21">
        <v>3.92</v>
      </c>
      <c r="F79" s="21">
        <v>3.92</v>
      </c>
      <c r="G79" s="27">
        <v>3.92</v>
      </c>
      <c r="H79" s="28">
        <v>0</v>
      </c>
      <c r="I79" s="29">
        <v>0</v>
      </c>
      <c r="J79" s="22">
        <v>0</v>
      </c>
      <c r="K79" s="30">
        <v>1063083</v>
      </c>
      <c r="L79" s="30">
        <v>4149992.89</v>
      </c>
      <c r="M79" s="23">
        <v>9304.9167937219736</v>
      </c>
      <c r="N79" s="23">
        <v>48731.136921600002</v>
      </c>
      <c r="O79" s="24">
        <v>3.9037336595543342</v>
      </c>
      <c r="P79" s="22">
        <v>0</v>
      </c>
      <c r="Q79" s="21">
        <v>4.09</v>
      </c>
      <c r="R79" s="21">
        <v>3.85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6">
        <v>75</v>
      </c>
      <c r="B80" s="26" t="s">
        <v>46</v>
      </c>
      <c r="C80" s="21">
        <v>165</v>
      </c>
      <c r="D80" s="21">
        <v>165</v>
      </c>
      <c r="E80" s="21">
        <v>165</v>
      </c>
      <c r="F80" s="21">
        <v>165</v>
      </c>
      <c r="G80" s="27">
        <v>165</v>
      </c>
      <c r="H80" s="28">
        <v>0</v>
      </c>
      <c r="I80" s="29">
        <v>0</v>
      </c>
      <c r="J80" s="22">
        <v>0</v>
      </c>
      <c r="K80" s="30">
        <v>65603</v>
      </c>
      <c r="L80" s="30">
        <v>11766486.199999999</v>
      </c>
      <c r="M80" s="23">
        <v>26382.256053811656</v>
      </c>
      <c r="N80" s="23">
        <v>157395.15</v>
      </c>
      <c r="O80" s="24">
        <v>179.35896529122144</v>
      </c>
      <c r="P80" s="22">
        <v>0</v>
      </c>
      <c r="Q80" s="21">
        <v>165</v>
      </c>
      <c r="R80" s="21">
        <v>165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6">
        <v>76</v>
      </c>
      <c r="B81" s="26" t="s">
        <v>70</v>
      </c>
      <c r="C81" s="21">
        <v>150.80000000000001</v>
      </c>
      <c r="D81" s="21">
        <v>150.80000000000001</v>
      </c>
      <c r="E81" s="21">
        <v>150.80000000000001</v>
      </c>
      <c r="F81" s="21">
        <v>150.80000000000001</v>
      </c>
      <c r="G81" s="27">
        <v>150.80000000000001</v>
      </c>
      <c r="H81" s="28">
        <v>0</v>
      </c>
      <c r="I81" s="29">
        <v>0</v>
      </c>
      <c r="J81" s="22">
        <v>0</v>
      </c>
      <c r="K81" s="30">
        <v>108955</v>
      </c>
      <c r="L81" s="30">
        <v>15116812.800000001</v>
      </c>
      <c r="M81" s="23">
        <v>33894.199103139013</v>
      </c>
      <c r="N81" s="23">
        <v>150800</v>
      </c>
      <c r="O81" s="24">
        <v>138.74363544582627</v>
      </c>
      <c r="P81" s="22">
        <v>9.6727272727272773E-2</v>
      </c>
      <c r="Q81" s="21">
        <v>150.80000000000001</v>
      </c>
      <c r="R81" s="21">
        <v>137.5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6">
        <v>77</v>
      </c>
      <c r="B82" s="26" t="s">
        <v>102</v>
      </c>
      <c r="C82" s="21">
        <v>0.46</v>
      </c>
      <c r="D82" s="21">
        <v>0.46</v>
      </c>
      <c r="E82" s="21">
        <v>0.46</v>
      </c>
      <c r="F82" s="21">
        <v>0.46</v>
      </c>
      <c r="G82" s="27">
        <v>0.46</v>
      </c>
      <c r="H82" s="28">
        <v>0</v>
      </c>
      <c r="I82" s="29">
        <v>0</v>
      </c>
      <c r="J82" s="22">
        <v>0</v>
      </c>
      <c r="K82" s="30">
        <v>140680</v>
      </c>
      <c r="L82" s="30">
        <v>60808.800000000003</v>
      </c>
      <c r="M82" s="23">
        <v>136.342600896861</v>
      </c>
      <c r="N82" s="23">
        <v>6096.1784694000007</v>
      </c>
      <c r="O82" s="24">
        <v>0.4322490759169747</v>
      </c>
      <c r="P82" s="22">
        <v>9.5238095238095344E-2</v>
      </c>
      <c r="Q82" s="21">
        <v>0.46</v>
      </c>
      <c r="R82" s="21">
        <v>0.42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6">
        <v>78</v>
      </c>
      <c r="B83" s="26" t="s">
        <v>28</v>
      </c>
      <c r="C83" s="21">
        <v>10.1</v>
      </c>
      <c r="D83" s="21">
        <v>10.1</v>
      </c>
      <c r="E83" s="21">
        <v>10.1</v>
      </c>
      <c r="F83" s="21">
        <v>10.1</v>
      </c>
      <c r="G83" s="27">
        <v>10.1</v>
      </c>
      <c r="H83" s="28">
        <v>0</v>
      </c>
      <c r="I83" s="29">
        <v>0</v>
      </c>
      <c r="J83" s="22">
        <v>0</v>
      </c>
      <c r="K83" s="30">
        <v>195734</v>
      </c>
      <c r="L83" s="30">
        <v>1995722.5</v>
      </c>
      <c r="M83" s="23">
        <v>4474.7141255605384</v>
      </c>
      <c r="N83" s="23">
        <v>40101.818154499997</v>
      </c>
      <c r="O83" s="24">
        <v>10.196095210847375</v>
      </c>
      <c r="P83" s="22">
        <v>-0.11013215859030834</v>
      </c>
      <c r="Q83" s="21">
        <v>12.1</v>
      </c>
      <c r="R83" s="21">
        <v>10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6">
        <v>79</v>
      </c>
      <c r="B84" s="26" t="s">
        <v>107</v>
      </c>
      <c r="C84" s="21">
        <v>2.36</v>
      </c>
      <c r="D84" s="21">
        <v>2.36</v>
      </c>
      <c r="E84" s="21">
        <v>2.36</v>
      </c>
      <c r="F84" s="21">
        <v>2.36</v>
      </c>
      <c r="G84" s="27">
        <v>2.36</v>
      </c>
      <c r="H84" s="28">
        <v>0</v>
      </c>
      <c r="I84" s="29">
        <v>0</v>
      </c>
      <c r="J84" s="22">
        <v>0</v>
      </c>
      <c r="K84" s="30">
        <v>6000</v>
      </c>
      <c r="L84" s="30">
        <v>14090</v>
      </c>
      <c r="M84" s="23">
        <v>31.591928251121075</v>
      </c>
      <c r="N84" s="23">
        <v>2252.4390469999998</v>
      </c>
      <c r="O84" s="24">
        <v>2.3483333333333332</v>
      </c>
      <c r="P84" s="22">
        <v>4.4247787610619538E-2</v>
      </c>
      <c r="Q84" s="21">
        <v>2.36</v>
      </c>
      <c r="R84" s="21">
        <v>2.2599999999999998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6">
        <v>80</v>
      </c>
      <c r="B85" s="26" t="s">
        <v>90</v>
      </c>
      <c r="C85" s="21">
        <v>0.27</v>
      </c>
      <c r="D85" s="21">
        <v>0.27</v>
      </c>
      <c r="E85" s="21">
        <v>0.27</v>
      </c>
      <c r="F85" s="21">
        <v>0.27</v>
      </c>
      <c r="G85" s="27">
        <v>0.27</v>
      </c>
      <c r="H85" s="28">
        <v>0</v>
      </c>
      <c r="I85" s="29">
        <v>0</v>
      </c>
      <c r="J85" s="22">
        <v>0</v>
      </c>
      <c r="K85" s="30">
        <v>307000</v>
      </c>
      <c r="L85" s="30">
        <v>82272.160000000003</v>
      </c>
      <c r="M85" s="23">
        <v>184.46672645739912</v>
      </c>
      <c r="N85" s="23">
        <v>1800.5625000000002</v>
      </c>
      <c r="O85" s="24">
        <v>0.26798749185667753</v>
      </c>
      <c r="P85" s="22">
        <v>8.0000000000000071E-2</v>
      </c>
      <c r="Q85" s="21">
        <v>0.28000000000000003</v>
      </c>
      <c r="R85" s="21">
        <v>0.25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6">
        <v>81</v>
      </c>
      <c r="B86" s="26" t="s">
        <v>85</v>
      </c>
      <c r="C86" s="21">
        <v>0.85</v>
      </c>
      <c r="D86" s="21">
        <v>0.85</v>
      </c>
      <c r="E86" s="21">
        <v>0.85</v>
      </c>
      <c r="F86" s="21">
        <v>0.85</v>
      </c>
      <c r="G86" s="27">
        <v>0.85</v>
      </c>
      <c r="H86" s="28">
        <v>0</v>
      </c>
      <c r="I86" s="29">
        <v>0</v>
      </c>
      <c r="J86" s="22">
        <v>0</v>
      </c>
      <c r="K86" s="30">
        <v>150000</v>
      </c>
      <c r="L86" s="30">
        <v>124500</v>
      </c>
      <c r="M86" s="23">
        <v>279.14798206278027</v>
      </c>
      <c r="N86" s="23">
        <v>4373.5645629000001</v>
      </c>
      <c r="O86" s="24">
        <v>0.83</v>
      </c>
      <c r="P86" s="22">
        <v>-0.19811320754716988</v>
      </c>
      <c r="Q86" s="21">
        <v>1.1000000000000001</v>
      </c>
      <c r="R86" s="21">
        <v>0.85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6">
        <v>82</v>
      </c>
      <c r="B87" s="26" t="s">
        <v>117</v>
      </c>
      <c r="C87" s="21">
        <v>0.31</v>
      </c>
      <c r="D87" s="21">
        <v>0.31</v>
      </c>
      <c r="E87" s="21">
        <v>0.3</v>
      </c>
      <c r="F87" s="21">
        <v>0.3</v>
      </c>
      <c r="G87" s="27">
        <v>0.3</v>
      </c>
      <c r="H87" s="28">
        <v>0</v>
      </c>
      <c r="I87" s="29">
        <v>-1.0000000000000009E-2</v>
      </c>
      <c r="J87" s="22">
        <v>-3.2258064516129115E-2</v>
      </c>
      <c r="K87" s="30">
        <v>416200</v>
      </c>
      <c r="L87" s="30">
        <v>120860</v>
      </c>
      <c r="M87" s="23">
        <v>270.98654708520178</v>
      </c>
      <c r="N87" s="23">
        <v>352.90706399999999</v>
      </c>
      <c r="O87" s="24">
        <v>0.29038923594425758</v>
      </c>
      <c r="P87" s="22">
        <v>0.15384615384615374</v>
      </c>
      <c r="Q87" s="21">
        <v>0.31</v>
      </c>
      <c r="R87" s="21">
        <v>0.27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6">
        <v>83</v>
      </c>
      <c r="B88" s="26" t="s">
        <v>60</v>
      </c>
      <c r="C88" s="21">
        <v>1100</v>
      </c>
      <c r="D88" s="21">
        <v>1100</v>
      </c>
      <c r="E88" s="21">
        <v>1100</v>
      </c>
      <c r="F88" s="21">
        <v>1100</v>
      </c>
      <c r="G88" s="27">
        <v>1100</v>
      </c>
      <c r="H88" s="28">
        <v>0</v>
      </c>
      <c r="I88" s="29">
        <v>0</v>
      </c>
      <c r="J88" s="22">
        <v>0</v>
      </c>
      <c r="K88" s="30">
        <v>463</v>
      </c>
      <c r="L88" s="30">
        <v>537228.19999999995</v>
      </c>
      <c r="M88" s="23">
        <v>1204.5475336322868</v>
      </c>
      <c r="N88" s="23">
        <v>647289.01710000006</v>
      </c>
      <c r="O88" s="24">
        <v>1160.3200863930886</v>
      </c>
      <c r="P88" s="22">
        <v>0</v>
      </c>
      <c r="Q88" s="21">
        <v>1100</v>
      </c>
      <c r="R88" s="21">
        <v>1100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6">
        <v>84</v>
      </c>
      <c r="B89" s="26" t="s">
        <v>124</v>
      </c>
      <c r="C89" s="21">
        <v>5</v>
      </c>
      <c r="D89" s="21">
        <v>5</v>
      </c>
      <c r="E89" s="21">
        <v>5</v>
      </c>
      <c r="F89" s="21">
        <v>5</v>
      </c>
      <c r="G89" s="27">
        <v>5</v>
      </c>
      <c r="H89" s="28">
        <v>0</v>
      </c>
      <c r="I89" s="29">
        <v>0</v>
      </c>
      <c r="J89" s="22">
        <v>0</v>
      </c>
      <c r="K89" s="30">
        <v>5000</v>
      </c>
      <c r="L89" s="30">
        <v>25250</v>
      </c>
      <c r="M89" s="23">
        <v>56.614349775784753</v>
      </c>
      <c r="N89" s="23">
        <v>6767.9</v>
      </c>
      <c r="O89" s="24">
        <v>5.05</v>
      </c>
      <c r="P89" s="22">
        <v>0</v>
      </c>
      <c r="Q89" s="21">
        <v>5</v>
      </c>
      <c r="R89" s="21">
        <v>5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>
        <v>85</v>
      </c>
      <c r="B90" s="26" t="s">
        <v>109</v>
      </c>
      <c r="C90" s="21">
        <v>0.26</v>
      </c>
      <c r="D90" s="21">
        <v>0.26</v>
      </c>
      <c r="E90" s="21">
        <v>0.26</v>
      </c>
      <c r="F90" s="21">
        <v>0.26</v>
      </c>
      <c r="G90" s="27">
        <v>0.26</v>
      </c>
      <c r="H90" s="28">
        <v>0</v>
      </c>
      <c r="I90" s="29">
        <v>0</v>
      </c>
      <c r="J90" s="22">
        <v>0</v>
      </c>
      <c r="K90" s="30">
        <v>1531447</v>
      </c>
      <c r="L90" s="30">
        <v>401006.32</v>
      </c>
      <c r="M90" s="23">
        <v>899.11730941704036</v>
      </c>
      <c r="N90" s="23">
        <v>2954.7611626000003</v>
      </c>
      <c r="O90" s="24">
        <v>0.26184799082175225</v>
      </c>
      <c r="P90" s="22">
        <v>-7.1428571428571508E-2</v>
      </c>
      <c r="Q90" s="21">
        <v>0.28000000000000003</v>
      </c>
      <c r="R90" s="21">
        <v>0.26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6">
        <v>86</v>
      </c>
      <c r="B91" s="26" t="s">
        <v>29</v>
      </c>
      <c r="C91" s="21">
        <v>32</v>
      </c>
      <c r="D91" s="21">
        <v>32</v>
      </c>
      <c r="E91" s="21">
        <v>32</v>
      </c>
      <c r="F91" s="21">
        <v>32</v>
      </c>
      <c r="G91" s="27">
        <v>32</v>
      </c>
      <c r="H91" s="28">
        <v>0</v>
      </c>
      <c r="I91" s="29">
        <v>0</v>
      </c>
      <c r="J91" s="22">
        <v>0</v>
      </c>
      <c r="K91" s="30">
        <v>665299</v>
      </c>
      <c r="L91" s="30">
        <v>21292499</v>
      </c>
      <c r="M91" s="23">
        <v>47741.029147982066</v>
      </c>
      <c r="N91" s="23">
        <v>414623.90912000003</v>
      </c>
      <c r="O91" s="24">
        <v>32.004405537961127</v>
      </c>
      <c r="P91" s="22">
        <v>-4.3348281016442503E-2</v>
      </c>
      <c r="Q91" s="21">
        <v>33.450000000000003</v>
      </c>
      <c r="R91" s="21">
        <v>32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>
        <v>87</v>
      </c>
      <c r="B92" s="26" t="s">
        <v>37</v>
      </c>
      <c r="C92" s="21">
        <v>1.55</v>
      </c>
      <c r="D92" s="21">
        <v>1.55</v>
      </c>
      <c r="E92" s="21">
        <v>1.65</v>
      </c>
      <c r="F92" s="21">
        <v>1.53</v>
      </c>
      <c r="G92" s="27">
        <v>1.55</v>
      </c>
      <c r="H92" s="28">
        <v>7.8431372549019551E-2</v>
      </c>
      <c r="I92" s="29">
        <v>0</v>
      </c>
      <c r="J92" s="22">
        <v>0</v>
      </c>
      <c r="K92" s="30">
        <v>10205959</v>
      </c>
      <c r="L92" s="30">
        <v>15933342.42</v>
      </c>
      <c r="M92" s="23">
        <v>35724.983004484304</v>
      </c>
      <c r="N92" s="23">
        <v>44625.148101499995</v>
      </c>
      <c r="O92" s="24">
        <v>1.5611803280808789</v>
      </c>
      <c r="P92" s="22">
        <v>0.10714285714285721</v>
      </c>
      <c r="Q92" s="21">
        <v>1.55</v>
      </c>
      <c r="R92" s="21">
        <v>1.4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6">
        <v>88</v>
      </c>
      <c r="B93" s="26" t="s">
        <v>118</v>
      </c>
      <c r="C93" s="21">
        <v>0.37</v>
      </c>
      <c r="D93" s="21">
        <v>0.37</v>
      </c>
      <c r="E93" s="21">
        <v>0.37</v>
      </c>
      <c r="F93" s="21">
        <v>0.37</v>
      </c>
      <c r="G93" s="27">
        <v>0.37</v>
      </c>
      <c r="H93" s="28">
        <v>0</v>
      </c>
      <c r="I93" s="29">
        <v>0</v>
      </c>
      <c r="J93" s="22">
        <v>0</v>
      </c>
      <c r="K93" s="30">
        <v>44500</v>
      </c>
      <c r="L93" s="30">
        <v>17800</v>
      </c>
      <c r="M93" s="23">
        <v>39.91031390134529</v>
      </c>
      <c r="N93" s="23">
        <v>2149.9960000000001</v>
      </c>
      <c r="O93" s="24">
        <v>0.4</v>
      </c>
      <c r="P93" s="22">
        <v>0.27586206896551735</v>
      </c>
      <c r="Q93" s="21">
        <v>0.37</v>
      </c>
      <c r="R93" s="21">
        <v>0.28999999999999998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6">
        <v>89</v>
      </c>
      <c r="B94" s="26" t="s">
        <v>130</v>
      </c>
      <c r="C94" s="21">
        <v>0.2</v>
      </c>
      <c r="D94" s="21">
        <v>0.2</v>
      </c>
      <c r="E94" s="21">
        <v>0.2</v>
      </c>
      <c r="F94" s="21">
        <v>0.2</v>
      </c>
      <c r="G94" s="27">
        <v>0.2</v>
      </c>
      <c r="H94" s="28">
        <v>0</v>
      </c>
      <c r="I94" s="29">
        <v>0</v>
      </c>
      <c r="J94" s="22">
        <v>0</v>
      </c>
      <c r="K94" s="30">
        <v>450</v>
      </c>
      <c r="L94" s="30">
        <v>90</v>
      </c>
      <c r="M94" s="23">
        <v>0.20179372197309417</v>
      </c>
      <c r="N94" s="23">
        <v>642.32558140000003</v>
      </c>
      <c r="O94" s="24">
        <v>0.2</v>
      </c>
      <c r="P94" s="22">
        <v>0</v>
      </c>
      <c r="Q94" s="21">
        <v>0.2</v>
      </c>
      <c r="R94" s="21">
        <v>0.2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>
        <v>90</v>
      </c>
      <c r="B95" s="26" t="s">
        <v>110</v>
      </c>
      <c r="C95" s="21">
        <v>1.45</v>
      </c>
      <c r="D95" s="21">
        <v>1.45</v>
      </c>
      <c r="E95" s="21">
        <v>1.45</v>
      </c>
      <c r="F95" s="21">
        <v>1.45</v>
      </c>
      <c r="G95" s="27">
        <v>1.45</v>
      </c>
      <c r="H95" s="28">
        <v>0</v>
      </c>
      <c r="I95" s="29">
        <v>0</v>
      </c>
      <c r="J95" s="22">
        <v>0</v>
      </c>
      <c r="K95" s="30">
        <v>48779</v>
      </c>
      <c r="L95" s="30">
        <v>64796.5</v>
      </c>
      <c r="M95" s="23">
        <v>145.28363228699553</v>
      </c>
      <c r="N95" s="23">
        <v>319</v>
      </c>
      <c r="O95" s="24">
        <v>1.3283687652473399</v>
      </c>
      <c r="P95" s="22">
        <v>0.49484536082474229</v>
      </c>
      <c r="Q95" s="21">
        <v>1.49</v>
      </c>
      <c r="R95" s="21">
        <v>0.97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6">
        <v>91</v>
      </c>
      <c r="B96" s="26" t="s">
        <v>38</v>
      </c>
      <c r="C96" s="21">
        <v>212.3</v>
      </c>
      <c r="D96" s="21">
        <v>212.3</v>
      </c>
      <c r="E96" s="21">
        <v>212.3</v>
      </c>
      <c r="F96" s="21">
        <v>212.3</v>
      </c>
      <c r="G96" s="27">
        <v>212.3</v>
      </c>
      <c r="H96" s="28">
        <v>0</v>
      </c>
      <c r="I96" s="29">
        <v>0</v>
      </c>
      <c r="J96" s="22">
        <v>0</v>
      </c>
      <c r="K96" s="30">
        <v>32892</v>
      </c>
      <c r="L96" s="30">
        <v>7225948</v>
      </c>
      <c r="M96" s="23">
        <v>16201.677130044844</v>
      </c>
      <c r="N96" s="23">
        <v>72080.485995100011</v>
      </c>
      <c r="O96" s="24">
        <v>219.68709716648425</v>
      </c>
      <c r="P96" s="22">
        <v>0.10000000000000009</v>
      </c>
      <c r="Q96" s="21">
        <v>212.3</v>
      </c>
      <c r="R96" s="21">
        <v>193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6">
        <v>92</v>
      </c>
      <c r="B97" s="26" t="s">
        <v>112</v>
      </c>
      <c r="C97" s="21">
        <v>6.25</v>
      </c>
      <c r="D97" s="21">
        <v>6.25</v>
      </c>
      <c r="E97" s="21">
        <v>6.25</v>
      </c>
      <c r="F97" s="21">
        <v>6.25</v>
      </c>
      <c r="G97" s="27">
        <v>6.25</v>
      </c>
      <c r="H97" s="28">
        <v>0</v>
      </c>
      <c r="I97" s="29">
        <v>0</v>
      </c>
      <c r="J97" s="22">
        <v>0</v>
      </c>
      <c r="K97" s="30">
        <v>395</v>
      </c>
      <c r="L97" s="30">
        <v>2705.75</v>
      </c>
      <c r="M97" s="23">
        <v>6.0667040358744391</v>
      </c>
      <c r="N97" s="23">
        <v>64015.802562500008</v>
      </c>
      <c r="O97" s="24">
        <v>6.85</v>
      </c>
      <c r="P97" s="22">
        <v>0</v>
      </c>
      <c r="Q97" s="21">
        <v>6.25</v>
      </c>
      <c r="R97" s="21">
        <v>6.25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>
        <v>93</v>
      </c>
      <c r="B98" s="26" t="s">
        <v>30</v>
      </c>
      <c r="C98" s="21">
        <v>1.23</v>
      </c>
      <c r="D98" s="21">
        <v>1.23</v>
      </c>
      <c r="E98" s="21">
        <v>1.24</v>
      </c>
      <c r="F98" s="21">
        <v>1.18</v>
      </c>
      <c r="G98" s="27">
        <v>1.23</v>
      </c>
      <c r="H98" s="28">
        <v>5.0847457627118731E-2</v>
      </c>
      <c r="I98" s="29">
        <v>0</v>
      </c>
      <c r="J98" s="22">
        <v>0</v>
      </c>
      <c r="K98" s="30">
        <v>10573976</v>
      </c>
      <c r="L98" s="30">
        <v>12814140.4</v>
      </c>
      <c r="M98" s="23">
        <v>28731.256502242155</v>
      </c>
      <c r="N98" s="23">
        <v>49997.028056700001</v>
      </c>
      <c r="O98" s="24">
        <v>1.2118563915787213</v>
      </c>
      <c r="P98" s="22">
        <v>8.8495575221239076E-2</v>
      </c>
      <c r="Q98" s="21">
        <v>1.23</v>
      </c>
      <c r="R98" s="21">
        <v>1.1299999999999999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>
        <v>94</v>
      </c>
      <c r="B99" s="26" t="s">
        <v>113</v>
      </c>
      <c r="C99" s="21">
        <v>0.8</v>
      </c>
      <c r="D99" s="21">
        <v>0.8</v>
      </c>
      <c r="E99" s="21">
        <v>0.8</v>
      </c>
      <c r="F99" s="21">
        <v>0.8</v>
      </c>
      <c r="G99" s="27">
        <v>0.8</v>
      </c>
      <c r="H99" s="28">
        <v>0</v>
      </c>
      <c r="I99" s="29">
        <v>0</v>
      </c>
      <c r="J99" s="22">
        <v>0</v>
      </c>
      <c r="K99" s="30">
        <v>12283</v>
      </c>
      <c r="L99" s="30">
        <v>9885.67</v>
      </c>
      <c r="M99" s="23">
        <v>22.165179372197308</v>
      </c>
      <c r="N99" s="23">
        <v>395.96320000000003</v>
      </c>
      <c r="O99" s="24">
        <v>0.80482536839534313</v>
      </c>
      <c r="P99" s="22">
        <v>1.2658227848101333E-2</v>
      </c>
      <c r="Q99" s="21">
        <v>0.8</v>
      </c>
      <c r="R99" s="21">
        <v>0.79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6">
        <v>95</v>
      </c>
      <c r="B100" s="26" t="s">
        <v>31</v>
      </c>
      <c r="C100" s="21">
        <v>10.050000000000001</v>
      </c>
      <c r="D100" s="21">
        <v>10.050000000000001</v>
      </c>
      <c r="E100" s="21">
        <v>10.050000000000001</v>
      </c>
      <c r="F100" s="21">
        <v>10.050000000000001</v>
      </c>
      <c r="G100" s="27">
        <v>10.050000000000001</v>
      </c>
      <c r="H100" s="28">
        <v>0</v>
      </c>
      <c r="I100" s="29">
        <v>0</v>
      </c>
      <c r="J100" s="22">
        <v>0</v>
      </c>
      <c r="K100" s="30">
        <v>70869</v>
      </c>
      <c r="L100" s="30">
        <v>710451.95</v>
      </c>
      <c r="M100" s="23">
        <v>1592.941591928251</v>
      </c>
      <c r="N100" s="23">
        <v>29407.623142800003</v>
      </c>
      <c r="O100" s="24">
        <v>10.024862069452087</v>
      </c>
      <c r="P100" s="22">
        <v>-1.9512195121951126E-2</v>
      </c>
      <c r="Q100" s="21">
        <v>10.75</v>
      </c>
      <c r="R100" s="21">
        <v>10.050000000000001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>
        <v>96</v>
      </c>
      <c r="B101" s="26" t="s">
        <v>32</v>
      </c>
      <c r="C101" s="21">
        <v>8.1</v>
      </c>
      <c r="D101" s="21">
        <v>8.1</v>
      </c>
      <c r="E101" s="21">
        <v>8.15</v>
      </c>
      <c r="F101" s="21">
        <v>8.0500000000000007</v>
      </c>
      <c r="G101" s="27">
        <v>8.1</v>
      </c>
      <c r="H101" s="28">
        <v>1.2422360248447228E-2</v>
      </c>
      <c r="I101" s="29">
        <v>0</v>
      </c>
      <c r="J101" s="22">
        <v>0</v>
      </c>
      <c r="K101" s="30">
        <v>8839420</v>
      </c>
      <c r="L101" s="30">
        <v>71609221</v>
      </c>
      <c r="M101" s="23">
        <v>160558.79147982062</v>
      </c>
      <c r="N101" s="23">
        <v>277015.31309699995</v>
      </c>
      <c r="O101" s="24">
        <v>8.1011221324476033</v>
      </c>
      <c r="P101" s="22">
        <v>6.578947368421062E-2</v>
      </c>
      <c r="Q101" s="21">
        <v>8.35</v>
      </c>
      <c r="R101" s="21">
        <v>7.95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6">
        <v>97</v>
      </c>
      <c r="B102" s="26" t="s">
        <v>33</v>
      </c>
      <c r="C102" s="21">
        <v>6.4</v>
      </c>
      <c r="D102" s="21">
        <v>6.4</v>
      </c>
      <c r="E102" s="21">
        <v>6.4</v>
      </c>
      <c r="F102" s="21">
        <v>6.4</v>
      </c>
      <c r="G102" s="27">
        <v>6.4</v>
      </c>
      <c r="H102" s="28">
        <v>0</v>
      </c>
      <c r="I102" s="29">
        <v>0</v>
      </c>
      <c r="J102" s="22">
        <v>0</v>
      </c>
      <c r="K102" s="30">
        <v>226792</v>
      </c>
      <c r="L102" s="30">
        <v>1451567.85</v>
      </c>
      <c r="M102" s="23">
        <v>3254.6364349775786</v>
      </c>
      <c r="N102" s="23">
        <v>186372.81785600001</v>
      </c>
      <c r="O102" s="24">
        <v>6.400436743800487</v>
      </c>
      <c r="P102" s="22">
        <v>0</v>
      </c>
      <c r="Q102" s="21">
        <v>6.95</v>
      </c>
      <c r="R102" s="21">
        <v>6.35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6">
        <v>98</v>
      </c>
      <c r="B103" s="26" t="s">
        <v>36</v>
      </c>
      <c r="C103" s="21">
        <v>14.65</v>
      </c>
      <c r="D103" s="21">
        <v>14.65</v>
      </c>
      <c r="E103" s="21">
        <v>14.65</v>
      </c>
      <c r="F103" s="21">
        <v>14.65</v>
      </c>
      <c r="G103" s="27">
        <v>14.65</v>
      </c>
      <c r="H103" s="28">
        <v>0</v>
      </c>
      <c r="I103" s="29">
        <v>0</v>
      </c>
      <c r="J103" s="22">
        <v>0</v>
      </c>
      <c r="K103" s="30">
        <v>1976533</v>
      </c>
      <c r="L103" s="30">
        <v>28857684.75</v>
      </c>
      <c r="M103" s="23">
        <v>64703.329035874442</v>
      </c>
      <c r="N103" s="23">
        <v>87900</v>
      </c>
      <c r="O103" s="24">
        <v>14.600153273433836</v>
      </c>
      <c r="P103" s="22">
        <v>4.6428571428571486E-2</v>
      </c>
      <c r="Q103" s="21">
        <v>15</v>
      </c>
      <c r="R103" s="21">
        <v>14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6">
        <v>99</v>
      </c>
      <c r="B104" s="26" t="s">
        <v>34</v>
      </c>
      <c r="C104" s="21">
        <v>11.4</v>
      </c>
      <c r="D104" s="21">
        <v>11.4</v>
      </c>
      <c r="E104" s="21">
        <v>11.3</v>
      </c>
      <c r="F104" s="21">
        <v>11.1</v>
      </c>
      <c r="G104" s="27">
        <v>11.1</v>
      </c>
      <c r="H104" s="28">
        <v>1.8018018018018056E-2</v>
      </c>
      <c r="I104" s="29">
        <v>-0.30000000000000071</v>
      </c>
      <c r="J104" s="22">
        <v>-2.6315789473684292E-2</v>
      </c>
      <c r="K104" s="30">
        <v>1162456</v>
      </c>
      <c r="L104" s="30">
        <v>13041912.1</v>
      </c>
      <c r="M104" s="23">
        <v>29241.955381165917</v>
      </c>
      <c r="N104" s="23">
        <v>63769.560128700003</v>
      </c>
      <c r="O104" s="24">
        <v>11.219273761759585</v>
      </c>
      <c r="P104" s="22">
        <v>-4.31034482758621E-2</v>
      </c>
      <c r="Q104" s="21">
        <v>11.6</v>
      </c>
      <c r="R104" s="21">
        <v>11.1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6">
        <v>100</v>
      </c>
      <c r="B105" s="26" t="s">
        <v>65</v>
      </c>
      <c r="C105" s="21">
        <v>0.57999999999999996</v>
      </c>
      <c r="D105" s="21">
        <v>0.57999999999999996</v>
      </c>
      <c r="E105" s="21">
        <v>0.56999999999999995</v>
      </c>
      <c r="F105" s="21">
        <v>0.55000000000000004</v>
      </c>
      <c r="G105" s="27">
        <v>0.55000000000000004</v>
      </c>
      <c r="H105" s="28">
        <v>3.6363636363636154E-2</v>
      </c>
      <c r="I105" s="29">
        <v>-2.9999999999999916E-2</v>
      </c>
      <c r="J105" s="22">
        <v>-5.1724137931034364E-2</v>
      </c>
      <c r="K105" s="30">
        <v>1566288</v>
      </c>
      <c r="L105" s="30">
        <v>888854.28</v>
      </c>
      <c r="M105" s="23">
        <v>1992.9468161434979</v>
      </c>
      <c r="N105" s="23">
        <v>6429.135867</v>
      </c>
      <c r="O105" s="24">
        <v>0.56749095951702366</v>
      </c>
      <c r="P105" s="22">
        <v>0</v>
      </c>
      <c r="Q105" s="21">
        <v>0.59</v>
      </c>
      <c r="R105" s="21">
        <v>0.55000000000000004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6">
        <v>101</v>
      </c>
      <c r="B106" s="26" t="s">
        <v>119</v>
      </c>
      <c r="C106" s="21">
        <v>0.2</v>
      </c>
      <c r="D106" s="21">
        <v>0.2</v>
      </c>
      <c r="E106" s="21">
        <v>0.2</v>
      </c>
      <c r="F106" s="21">
        <v>0.2</v>
      </c>
      <c r="G106" s="27">
        <v>0.2</v>
      </c>
      <c r="H106" s="28">
        <v>0</v>
      </c>
      <c r="I106" s="29">
        <v>0</v>
      </c>
      <c r="J106" s="22">
        <v>0</v>
      </c>
      <c r="K106" s="30">
        <v>392969</v>
      </c>
      <c r="L106" s="30">
        <v>78593.8</v>
      </c>
      <c r="M106" s="23">
        <v>176.21928251121076</v>
      </c>
      <c r="N106" s="23">
        <v>3200</v>
      </c>
      <c r="O106" s="24">
        <v>0.2</v>
      </c>
      <c r="P106" s="22">
        <v>0</v>
      </c>
      <c r="Q106" s="21">
        <v>0.2</v>
      </c>
      <c r="R106" s="21">
        <v>0.2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6">
        <v>102</v>
      </c>
      <c r="B107" s="26" t="s">
        <v>103</v>
      </c>
      <c r="C107" s="21">
        <v>0.94</v>
      </c>
      <c r="D107" s="21">
        <v>0.94</v>
      </c>
      <c r="E107" s="21">
        <v>0.94</v>
      </c>
      <c r="F107" s="21">
        <v>0.94</v>
      </c>
      <c r="G107" s="27">
        <v>0.94</v>
      </c>
      <c r="H107" s="28">
        <v>0</v>
      </c>
      <c r="I107" s="29">
        <v>0</v>
      </c>
      <c r="J107" s="22">
        <v>0</v>
      </c>
      <c r="K107" s="30">
        <v>6668</v>
      </c>
      <c r="L107" s="30">
        <v>6486.46</v>
      </c>
      <c r="M107" s="23">
        <v>14.543632286995516</v>
      </c>
      <c r="N107" s="23">
        <v>17446.371743599997</v>
      </c>
      <c r="O107" s="24">
        <v>0.97277444511097777</v>
      </c>
      <c r="P107" s="22">
        <v>3.296703296703285E-2</v>
      </c>
      <c r="Q107" s="21">
        <v>1.04</v>
      </c>
      <c r="R107" s="21">
        <v>0.91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6">
        <v>103</v>
      </c>
      <c r="B108" s="26" t="s">
        <v>82</v>
      </c>
      <c r="C108" s="21">
        <v>1.83</v>
      </c>
      <c r="D108" s="21">
        <v>1.83</v>
      </c>
      <c r="E108" s="21">
        <v>1.83</v>
      </c>
      <c r="F108" s="21">
        <v>1.83</v>
      </c>
      <c r="G108" s="27">
        <v>1.83</v>
      </c>
      <c r="H108" s="28">
        <v>0</v>
      </c>
      <c r="I108" s="29">
        <v>0</v>
      </c>
      <c r="J108" s="22">
        <v>0</v>
      </c>
      <c r="K108" s="30">
        <v>342814</v>
      </c>
      <c r="L108" s="30">
        <v>688056.14</v>
      </c>
      <c r="M108" s="23">
        <v>1542.7267713004485</v>
      </c>
      <c r="N108" s="23">
        <v>789.4793923200001</v>
      </c>
      <c r="O108" s="24">
        <v>2.0070829662732561</v>
      </c>
      <c r="P108" s="22">
        <v>-3.6842105263157787E-2</v>
      </c>
      <c r="Q108" s="21">
        <v>1.9</v>
      </c>
      <c r="R108" s="21">
        <v>1.76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6">
        <v>104</v>
      </c>
      <c r="B109" s="26" t="s">
        <v>108</v>
      </c>
      <c r="C109" s="21">
        <v>0.2</v>
      </c>
      <c r="D109" s="21">
        <v>0.2</v>
      </c>
      <c r="E109" s="21">
        <v>0.2</v>
      </c>
      <c r="F109" s="21">
        <v>0.2</v>
      </c>
      <c r="G109" s="27">
        <v>0.2</v>
      </c>
      <c r="H109" s="28">
        <v>0</v>
      </c>
      <c r="I109" s="29">
        <v>0</v>
      </c>
      <c r="J109" s="22">
        <v>0</v>
      </c>
      <c r="K109" s="30">
        <v>977100</v>
      </c>
      <c r="L109" s="30">
        <v>195420</v>
      </c>
      <c r="M109" s="23">
        <v>438.16143497757849</v>
      </c>
      <c r="N109" s="23">
        <v>2773.3333340000004</v>
      </c>
      <c r="O109" s="24">
        <v>0.2</v>
      </c>
      <c r="P109" s="22">
        <v>0</v>
      </c>
      <c r="Q109" s="21">
        <v>0.2</v>
      </c>
      <c r="R109" s="21">
        <v>0.2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6">
        <v>105</v>
      </c>
      <c r="B110" s="26" t="s">
        <v>58</v>
      </c>
      <c r="C110" s="21">
        <v>21.9</v>
      </c>
      <c r="D110" s="21">
        <v>21.9</v>
      </c>
      <c r="E110" s="21">
        <v>21.9</v>
      </c>
      <c r="F110" s="21">
        <v>21.9</v>
      </c>
      <c r="G110" s="27">
        <v>21.9</v>
      </c>
      <c r="H110" s="28">
        <v>0</v>
      </c>
      <c r="I110" s="29">
        <v>0</v>
      </c>
      <c r="J110" s="22">
        <v>0</v>
      </c>
      <c r="K110" s="30">
        <v>144909</v>
      </c>
      <c r="L110" s="30">
        <v>3037462.65</v>
      </c>
      <c r="M110" s="23">
        <v>6810.4543721973096</v>
      </c>
      <c r="N110" s="23">
        <v>27393.485001599995</v>
      </c>
      <c r="O110" s="24">
        <v>20.961173219054718</v>
      </c>
      <c r="P110" s="22">
        <v>7.0904645476772554E-2</v>
      </c>
      <c r="Q110" s="21">
        <v>21.9</v>
      </c>
      <c r="R110" s="21">
        <v>20.45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6">
        <v>106</v>
      </c>
      <c r="B111" s="26" t="s">
        <v>35</v>
      </c>
      <c r="C111" s="21">
        <v>24.65</v>
      </c>
      <c r="D111" s="21">
        <v>24.65</v>
      </c>
      <c r="E111" s="21">
        <v>24.65</v>
      </c>
      <c r="F111" s="21">
        <v>24.65</v>
      </c>
      <c r="G111" s="27">
        <v>24.65</v>
      </c>
      <c r="H111" s="28">
        <v>0</v>
      </c>
      <c r="I111" s="29">
        <v>0</v>
      </c>
      <c r="J111" s="22">
        <v>0</v>
      </c>
      <c r="K111" s="30">
        <v>1290912</v>
      </c>
      <c r="L111" s="30">
        <v>31734858.100000001</v>
      </c>
      <c r="M111" s="23">
        <v>71154.390358744393</v>
      </c>
      <c r="N111" s="23">
        <v>397057.15907499997</v>
      </c>
      <c r="O111" s="24">
        <v>24.583285382737166</v>
      </c>
      <c r="P111" s="22">
        <v>2.7083333333333348E-2</v>
      </c>
      <c r="Q111" s="21">
        <v>25.3</v>
      </c>
      <c r="R111" s="21">
        <v>24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6">
        <v>107</v>
      </c>
      <c r="B112" s="26" t="s">
        <v>49</v>
      </c>
      <c r="C112" s="21">
        <v>0.45</v>
      </c>
      <c r="D112" s="21">
        <v>0.45</v>
      </c>
      <c r="E112" s="21">
        <v>0.45</v>
      </c>
      <c r="F112" s="21">
        <v>0.45</v>
      </c>
      <c r="G112" s="27">
        <v>0.45</v>
      </c>
      <c r="H112" s="28">
        <v>0</v>
      </c>
      <c r="I112" s="29">
        <v>0</v>
      </c>
      <c r="J112" s="22">
        <v>0</v>
      </c>
      <c r="K112" s="30">
        <v>187896</v>
      </c>
      <c r="L112" s="30">
        <v>82460.56</v>
      </c>
      <c r="M112" s="23">
        <v>184.88914798206278</v>
      </c>
      <c r="N112" s="23">
        <v>10796.255779500001</v>
      </c>
      <c r="O112" s="24">
        <v>0.43886277515221184</v>
      </c>
      <c r="P112" s="22">
        <v>0.125</v>
      </c>
      <c r="Q112" s="21">
        <v>0.46</v>
      </c>
      <c r="R112" s="21">
        <v>0.41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6">
        <v>108</v>
      </c>
      <c r="B113" s="26" t="s">
        <v>50</v>
      </c>
      <c r="C113" s="21">
        <v>3.9</v>
      </c>
      <c r="D113" s="21">
        <v>3.9</v>
      </c>
      <c r="E113" s="21">
        <v>3.9</v>
      </c>
      <c r="F113" s="21">
        <v>3.9</v>
      </c>
      <c r="G113" s="27">
        <v>3.9</v>
      </c>
      <c r="H113" s="28">
        <v>0</v>
      </c>
      <c r="I113" s="29">
        <v>0</v>
      </c>
      <c r="J113" s="22">
        <v>0</v>
      </c>
      <c r="K113" s="30">
        <v>195779</v>
      </c>
      <c r="L113" s="30">
        <v>760323.47</v>
      </c>
      <c r="M113" s="23">
        <v>1704.7611434977578</v>
      </c>
      <c r="N113" s="23">
        <v>50146.805904000001</v>
      </c>
      <c r="O113" s="24">
        <v>3.8835803124952113</v>
      </c>
      <c r="P113" s="22">
        <v>0</v>
      </c>
      <c r="Q113" s="21">
        <v>3.9</v>
      </c>
      <c r="R113" s="21">
        <v>3.58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6">
        <v>109</v>
      </c>
      <c r="B114" s="26" t="s">
        <v>41</v>
      </c>
      <c r="C114" s="21">
        <v>24.45</v>
      </c>
      <c r="D114" s="21">
        <v>24.45</v>
      </c>
      <c r="E114" s="21">
        <v>24.6</v>
      </c>
      <c r="F114" s="21">
        <v>24.5</v>
      </c>
      <c r="G114" s="27">
        <v>24.6</v>
      </c>
      <c r="H114" s="28">
        <v>4.0816326530612734E-3</v>
      </c>
      <c r="I114" s="29">
        <v>0.15000000000000213</v>
      </c>
      <c r="J114" s="22">
        <v>6.1349693251535609E-3</v>
      </c>
      <c r="K114" s="30">
        <v>9917090</v>
      </c>
      <c r="L114" s="30">
        <v>243456025.19999999</v>
      </c>
      <c r="M114" s="23">
        <v>545865.52735426009</v>
      </c>
      <c r="N114" s="23">
        <v>772353.74723400001</v>
      </c>
      <c r="O114" s="24">
        <v>24.549139435056048</v>
      </c>
      <c r="P114" s="22">
        <v>2.5000000000000133E-2</v>
      </c>
      <c r="Q114" s="21">
        <v>25.55</v>
      </c>
      <c r="R114" s="21">
        <v>24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B115" s="33"/>
      <c r="C115" s="34"/>
      <c r="D115" s="34"/>
      <c r="E115" s="34"/>
      <c r="F115" s="34"/>
      <c r="G115" s="34"/>
      <c r="H115" s="35"/>
      <c r="I115" s="36"/>
      <c r="J115" s="37"/>
      <c r="K115" s="38"/>
      <c r="L115" s="38"/>
      <c r="M115" s="39"/>
      <c r="N115" s="39"/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5" t="s">
        <v>55</v>
      </c>
      <c r="B116" s="12"/>
      <c r="C116" s="13"/>
      <c r="D116" s="13">
        <v>461.67</v>
      </c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D117" s="15"/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S118" s="32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S119" s="32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S120" s="32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S121" s="32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3" spans="1:188" x14ac:dyDescent="0.25"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39" spans="9:10" x14ac:dyDescent="0.25">
      <c r="I139"/>
      <c r="J139"/>
    </row>
    <row r="146" spans="189:189" x14ac:dyDescent="0.25">
      <c r="GG146" t="s">
        <v>52</v>
      </c>
    </row>
  </sheetData>
  <sortState xmlns:xlrd2="http://schemas.microsoft.com/office/spreadsheetml/2017/richdata2" ref="A6:R114">
    <sortCondition ref="B5:B114"/>
  </sortState>
  <mergeCells count="2">
    <mergeCell ref="I3:K3"/>
    <mergeCell ref="F3:H3"/>
  </mergeCells>
  <conditionalFormatting sqref="J115">
    <cfRule type="expression" dxfId="149" priority="5655">
      <formula>"B13="" """</formula>
    </cfRule>
  </conditionalFormatting>
  <conditionalFormatting sqref="J115">
    <cfRule type="cellIs" dxfId="148" priority="5654" operator="equal">
      <formula>0</formula>
    </cfRule>
  </conditionalFormatting>
  <conditionalFormatting sqref="J115">
    <cfRule type="expression" dxfId="147" priority="810">
      <formula>$B$20=" "</formula>
    </cfRule>
  </conditionalFormatting>
  <conditionalFormatting sqref="J115">
    <cfRule type="expression" dxfId="146" priority="782">
      <formula>$B$21=" "</formula>
    </cfRule>
  </conditionalFormatting>
  <conditionalFormatting sqref="J115">
    <cfRule type="iconSet" priority="683">
      <iconSet iconSet="3Arrows">
        <cfvo type="percent" val="0"/>
        <cfvo type="num" val="0"/>
        <cfvo type="num" val="0" gte="0"/>
      </iconSet>
    </cfRule>
    <cfRule type="cellIs" dxfId="145" priority="684" operator="lessThan">
      <formula>0</formula>
    </cfRule>
    <cfRule type="cellIs" dxfId="144" priority="685" operator="greaterThan">
      <formula>0</formula>
    </cfRule>
  </conditionalFormatting>
  <conditionalFormatting sqref="J115">
    <cfRule type="cellIs" dxfId="143" priority="611" operator="lessThan">
      <formula>-0.1</formula>
    </cfRule>
    <cfRule type="cellIs" dxfId="142" priority="612" operator="greaterThan">
      <formula>0.1</formula>
    </cfRule>
    <cfRule type="cellIs" dxfId="141" priority="613" operator="greaterThan">
      <formula>0.1</formula>
    </cfRule>
  </conditionalFormatting>
  <conditionalFormatting sqref="J6:J114 P6:P114">
    <cfRule type="expression" dxfId="140" priority="187">
      <formula>"B13="" """</formula>
    </cfRule>
  </conditionalFormatting>
  <conditionalFormatting sqref="J6:J114 P6:P114">
    <cfRule type="cellIs" dxfId="139" priority="186" operator="equal">
      <formula>0</formula>
    </cfRule>
  </conditionalFormatting>
  <conditionalFormatting sqref="J6:J114 P6:P114">
    <cfRule type="expression" dxfId="138" priority="185">
      <formula>$B$17=" "</formula>
    </cfRule>
  </conditionalFormatting>
  <conditionalFormatting sqref="J87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6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5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84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81:J83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9:J69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6:J58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41:J45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70:J80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14 P6:P114">
    <cfRule type="expression" dxfId="119" priority="157">
      <formula>$B$18=" "</formula>
    </cfRule>
  </conditionalFormatting>
  <conditionalFormatting sqref="J88:J93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92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91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90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93 J88:J89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8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9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93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7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6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5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84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81:P92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9:P69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6:P58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41:P45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70:P80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8:P93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92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91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90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93 P88:P89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8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9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93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94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5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94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93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6:J99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9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8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6:J97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6:J97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7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5:P96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94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6:P100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100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9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8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6:P97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6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7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7:J51 J53:J57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6 J52 J58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52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8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100:J101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100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101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14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14">
    <cfRule type="iconSet" priority="5677">
      <iconSet iconSet="3Arrows">
        <cfvo type="percent" val="0"/>
        <cfvo type="num" val="0"/>
        <cfvo type="num" val="0" gte="0"/>
      </iconSet>
    </cfRule>
    <cfRule type="cellIs" dxfId="13" priority="5678" operator="lessThan">
      <formula>0</formula>
    </cfRule>
    <cfRule type="cellIs" dxfId="12" priority="5679" operator="greaterThan">
      <formula>0</formula>
    </cfRule>
  </conditionalFormatting>
  <conditionalFormatting sqref="P6:P114">
    <cfRule type="iconSet" priority="5680">
      <iconSet iconSet="3Arrows">
        <cfvo type="percent" val="0"/>
        <cfvo type="num" val="0"/>
        <cfvo type="num" val="0" gte="0"/>
      </iconSet>
    </cfRule>
    <cfRule type="cellIs" dxfId="11" priority="5681" operator="lessThan">
      <formula>0</formula>
    </cfRule>
    <cfRule type="cellIs" dxfId="10" priority="5682" operator="greaterThan">
      <formula>0</formula>
    </cfRule>
  </conditionalFormatting>
  <conditionalFormatting sqref="J95:J114">
    <cfRule type="iconSet" priority="5683">
      <iconSet iconSet="3Arrows">
        <cfvo type="percent" val="0"/>
        <cfvo type="num" val="0"/>
        <cfvo type="num" val="0" gte="0"/>
      </iconSet>
    </cfRule>
    <cfRule type="cellIs" dxfId="9" priority="5684" operator="lessThan">
      <formula>0</formula>
    </cfRule>
    <cfRule type="cellIs" dxfId="8" priority="5685" operator="greaterThan">
      <formula>0</formula>
    </cfRule>
  </conditionalFormatting>
  <conditionalFormatting sqref="P94:P114">
    <cfRule type="iconSet" priority="5686">
      <iconSet iconSet="3Arrows">
        <cfvo type="percent" val="0"/>
        <cfvo type="num" val="0"/>
        <cfvo type="num" val="0" gte="0"/>
      </iconSet>
    </cfRule>
    <cfRule type="cellIs" dxfId="7" priority="5687" operator="lessThan">
      <formula>0</formula>
    </cfRule>
    <cfRule type="cellIs" dxfId="6" priority="5688" operator="greaterThan">
      <formula>0</formula>
    </cfRule>
  </conditionalFormatting>
  <conditionalFormatting sqref="J94:J114">
    <cfRule type="iconSet" priority="5689">
      <iconSet iconSet="3Arrows">
        <cfvo type="percent" val="0"/>
        <cfvo type="num" val="0"/>
        <cfvo type="num" val="0" gte="0"/>
      </iconSet>
    </cfRule>
    <cfRule type="cellIs" dxfId="5" priority="5690" operator="lessThan">
      <formula>0</formula>
    </cfRule>
    <cfRule type="cellIs" dxfId="4" priority="5691" operator="greaterThan">
      <formula>0</formula>
    </cfRule>
  </conditionalFormatting>
  <conditionalFormatting sqref="J100:J114">
    <cfRule type="iconSet" priority="5692">
      <iconSet iconSet="3Arrows">
        <cfvo type="percent" val="0"/>
        <cfvo type="num" val="0"/>
        <cfvo type="num" val="0" gte="0"/>
      </iconSet>
    </cfRule>
    <cfRule type="cellIs" dxfId="3" priority="5693" operator="lessThan">
      <formula>0</formula>
    </cfRule>
    <cfRule type="cellIs" dxfId="2" priority="5694" operator="greaterThan">
      <formula>0</formula>
    </cfRule>
  </conditionalFormatting>
  <conditionalFormatting sqref="J102:J114">
    <cfRule type="iconSet" priority="5695">
      <iconSet iconSet="3Arrows">
        <cfvo type="percent" val="0"/>
        <cfvo type="num" val="0"/>
        <cfvo type="num" val="0" gte="0"/>
      </iconSet>
    </cfRule>
    <cfRule type="cellIs" dxfId="1" priority="5696" operator="lessThan">
      <formula>0</formula>
    </cfRule>
    <cfRule type="cellIs" dxfId="0" priority="569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2023-01-23T13:53:01Z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