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D862AA3A-530F-47D6-867D-48C9174B1903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<sst xmlns="http://schemas.openxmlformats.org/spreadsheetml/2006/main" count="133" uniqueCount="133">
  <si>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</si>
  <si>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</si>
  <si>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</si>
  <si>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</si>
  <si>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</si>
  <si>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</si>
  <si>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</si>
  <si>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</si>
  <si>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</si>
  <si>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</si>
  <si>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</si>
  <si>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</si>
  <si>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</si>
  <si>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</si>
  <si>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</si>
  <si>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</si>
  <si>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</si>
  <si>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</si>
  <si>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</si>
  <si>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</si>
  <si>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</si>
  <si>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</si>
  <si>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</si>
  <si>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</si>
  <si>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</si>
  <si>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</si>
  <si>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</si>
  <si>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</si>
  <si>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</si>
  <si>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</si>
  <si>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</si>
  <si>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</si>
  <si>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</si>
  <si>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</si>
  <si>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</si>
  <si>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</si>
  <si>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</si>
  <si>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</si>
  <si>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</si>
  <si>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</si>
  <si>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</si>
  <si>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</si>
  <si>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</si>
  <si>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</si>
  <si>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</si>
  <si>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</si>
  <si>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</si>
  <si>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</si>
  <si>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</si>
  <si>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</si>
  <si>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</si>
  <si>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</si>
  <si>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</si>
  <si>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</si>
  <si>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</si>
  <si>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</si>
  <si>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</si>
  <si>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</si>
  <si>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</si>
  <si>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</si>
  <si>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</si>
  <si>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</si>
  <si>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</si>
  <si>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</si>
  <si>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</si>
  <si>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PRESCO</t>
  </si>
  <si>
    <t>CUSTODIAN</t>
  </si>
  <si>
    <t>JAIZBANK</t>
  </si>
  <si>
    <t>LIVESTOCK</t>
  </si>
  <si>
    <t>MBENEFIT</t>
  </si>
  <si>
    <t>CAP</t>
  </si>
  <si>
    <t>AIRTELAFRI</t>
  </si>
  <si>
    <t>BERGER</t>
  </si>
  <si>
    <t>S/N</t>
  </si>
  <si>
    <t>CHAMPION</t>
  </si>
  <si>
    <t>CUTIX</t>
  </si>
  <si>
    <t>COURTVILLE</t>
  </si>
  <si>
    <t>FTNCOCOA</t>
  </si>
  <si>
    <t>JAPAULGOLD</t>
  </si>
  <si>
    <t>MRS</t>
  </si>
  <si>
    <t>SOVRENINS</t>
  </si>
  <si>
    <t>LASACO</t>
  </si>
  <si>
    <t>UPL</t>
  </si>
  <si>
    <t>GTCO</t>
  </si>
  <si>
    <t>CHIPLC</t>
  </si>
  <si>
    <t>LEARNAFRCA</t>
  </si>
  <si>
    <t>UPDC</t>
  </si>
  <si>
    <t>ABCTRANS</t>
  </si>
  <si>
    <t>MANSARD</t>
  </si>
  <si>
    <t>NGXGROUP</t>
  </si>
  <si>
    <t>MULTIVERSE</t>
  </si>
  <si>
    <t>ACADEMY</t>
  </si>
  <si>
    <t>PRESTIGE</t>
  </si>
  <si>
    <t>REGALINS</t>
  </si>
  <si>
    <t>FIDSON</t>
  </si>
  <si>
    <t>NEM</t>
  </si>
  <si>
    <t>NPFMCRFBK</t>
  </si>
  <si>
    <t>BUAFOODS</t>
  </si>
  <si>
    <t>RTBRISCOE</t>
  </si>
  <si>
    <t>CORNERST</t>
  </si>
  <si>
    <t>ETRANZACT</t>
  </si>
  <si>
    <t>REDSTAREX</t>
  </si>
  <si>
    <t>CAVERTON</t>
  </si>
  <si>
    <t>NNFM</t>
  </si>
  <si>
    <t>NIGERINS</t>
  </si>
  <si>
    <t>TRANSCOHOT</t>
  </si>
  <si>
    <t>ROYALEX</t>
  </si>
  <si>
    <t>BETAGLAS</t>
  </si>
  <si>
    <t>LINKASSURE</t>
  </si>
  <si>
    <t>IKEJAHOTEL</t>
  </si>
  <si>
    <t>VERITASKAP</t>
  </si>
  <si>
    <t>ELLAHLAKES</t>
  </si>
  <si>
    <t>MEYER</t>
  </si>
  <si>
    <t>WEMABANK</t>
  </si>
  <si>
    <t>ACCESSCORP</t>
  </si>
  <si>
    <t>TRANSEXPR</t>
  </si>
  <si>
    <t>ABBEYBDS</t>
  </si>
  <si>
    <t>CWG</t>
  </si>
  <si>
    <t>SKYAVN</t>
  </si>
  <si>
    <t>TRIPPLEG</t>
  </si>
  <si>
    <t>IMG</t>
  </si>
  <si>
    <t>JOHNHOLT</t>
  </si>
  <si>
    <t>SCOA</t>
  </si>
  <si>
    <t>AFRINSURE</t>
  </si>
  <si>
    <t>GSPECPLC</t>
  </si>
  <si>
    <t>TANTALIZER</t>
  </si>
  <si>
    <t>TOURIST</t>
  </si>
  <si>
    <t>CILEASING</t>
  </si>
  <si>
    <t>NCR</t>
  </si>
  <si>
    <t>OMATEK</t>
  </si>
  <si>
    <t>PHARMDEKO</t>
  </si>
  <si>
    <t>SUNUASSUR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</si>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</sst>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43" fontId="0" fillId="0" borderId="0" xfId="0" applyNumberFormat="1"/>
    <xf numFmtId="2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41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9"/>
  <sheetViews>
    <sheetView tabSelected="1" zoomScaleNormal="100" zoomScaleSheetLayoutView="100" workbookViewId="0">
      <pane ySplit="5" topLeftCell="A6" activePane="bottomLeft" state="frozen"/>
      <selection pane="bottomLeft" activeCell="C146" sqref="C146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2.5703125" style="29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2.140625" style="4" bestFit="1" customWidth="1"/>
    <col min="20" max="20" width="10.28515625" style="4" bestFit="1" customWidth="1"/>
    <col min="21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9" t="s">
        <v>13</v>
      </c>
      <c r="G3" s="39"/>
      <c r="H3" s="39"/>
      <c r="I3" s="38">
        <v>44704</v>
      </c>
      <c r="J3" s="38"/>
      <c r="K3" s="38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73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46</v>
      </c>
      <c r="O5" s="6" t="s">
        <v>12</v>
      </c>
      <c r="P5" s="8" t="s">
        <v>14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116</v>
      </c>
      <c r="C6" s="16">
        <v>1.65</v>
      </c>
      <c r="D6" s="16">
        <v>1.65</v>
      </c>
      <c r="E6" s="16">
        <v>1.65</v>
      </c>
      <c r="F6" s="16">
        <v>1.65</v>
      </c>
      <c r="G6" s="23">
        <v>1.65</v>
      </c>
      <c r="H6" s="24">
        <v>0</v>
      </c>
      <c r="I6" s="25">
        <v>0</v>
      </c>
      <c r="J6" s="17">
        <v>0</v>
      </c>
      <c r="K6" s="26">
        <v>21682</v>
      </c>
      <c r="L6" s="26">
        <v>39027.599999999999</v>
      </c>
      <c r="M6" s="18">
        <v>93.367464114832529</v>
      </c>
      <c r="N6" s="18">
        <v>10661.538462300001</v>
      </c>
      <c r="O6" s="19">
        <v>1.7999999999999998</v>
      </c>
      <c r="P6" s="17">
        <v>0.58653846153846145</v>
      </c>
      <c r="Q6" s="16">
        <v>1.65</v>
      </c>
      <c r="R6" s="16">
        <v>1.04</v>
      </c>
      <c r="S6" s="37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87</v>
      </c>
      <c r="C7" s="16">
        <v>0.33</v>
      </c>
      <c r="D7" s="16">
        <v>0.33</v>
      </c>
      <c r="E7" s="16">
        <v>0.32</v>
      </c>
      <c r="F7" s="16">
        <v>0.32</v>
      </c>
      <c r="G7" s="23">
        <v>0.32</v>
      </c>
      <c r="H7" s="24">
        <v>0</v>
      </c>
      <c r="I7" s="25">
        <v>-1.0000000000000009E-2</v>
      </c>
      <c r="J7" s="17">
        <v>-3.0303030303030276E-2</v>
      </c>
      <c r="K7" s="26">
        <v>250002</v>
      </c>
      <c r="L7" s="26">
        <v>79909.98</v>
      </c>
      <c r="M7" s="18">
        <v>191.17220095693779</v>
      </c>
      <c r="N7" s="18">
        <v>530.46400031999997</v>
      </c>
      <c r="O7" s="19">
        <v>0.31963736290109679</v>
      </c>
      <c r="P7" s="17">
        <v>3.2258064516129004E-2</v>
      </c>
      <c r="Q7" s="16">
        <v>0.36</v>
      </c>
      <c r="R7" s="16">
        <v>0.28999999999999998</v>
      </c>
      <c r="S7" s="3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91</v>
      </c>
      <c r="C8" s="16">
        <v>1.23</v>
      </c>
      <c r="D8" s="16">
        <v>1.23</v>
      </c>
      <c r="E8" s="16">
        <v>1.35</v>
      </c>
      <c r="F8" s="16">
        <v>1.35</v>
      </c>
      <c r="G8" s="23">
        <v>1.35</v>
      </c>
      <c r="H8" s="24">
        <v>0</v>
      </c>
      <c r="I8" s="25">
        <v>0.12000000000000011</v>
      </c>
      <c r="J8" s="17">
        <v>9.7560975609756184E-2</v>
      </c>
      <c r="K8" s="26">
        <v>131900</v>
      </c>
      <c r="L8" s="26">
        <v>178029.7</v>
      </c>
      <c r="M8" s="18">
        <v>425.90837320574167</v>
      </c>
      <c r="N8" s="18">
        <v>816.48</v>
      </c>
      <c r="O8" s="19">
        <v>1.349732373009856</v>
      </c>
      <c r="P8" s="17">
        <v>1.7000000000000002</v>
      </c>
      <c r="Q8" s="16">
        <v>2</v>
      </c>
      <c r="R8" s="16">
        <v>0.55000000000000004</v>
      </c>
      <c r="S8" s="3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114</v>
      </c>
      <c r="C9" s="16">
        <v>9.85</v>
      </c>
      <c r="D9" s="16">
        <v>9.85</v>
      </c>
      <c r="E9" s="16">
        <v>9.9499999999999993</v>
      </c>
      <c r="F9" s="16">
        <v>9.8000000000000007</v>
      </c>
      <c r="G9" s="23">
        <v>9.9499999999999993</v>
      </c>
      <c r="H9" s="24">
        <v>1.5306122448979442E-2</v>
      </c>
      <c r="I9" s="25">
        <v>9.9999999999999645E-2</v>
      </c>
      <c r="J9" s="17">
        <v>1.0152284263959421E-2</v>
      </c>
      <c r="K9" s="26">
        <v>11657629</v>
      </c>
      <c r="L9" s="26">
        <v>115657901.7</v>
      </c>
      <c r="M9" s="18">
        <v>276693.5447368421</v>
      </c>
      <c r="N9" s="18">
        <v>353674.99491899996</v>
      </c>
      <c r="O9" s="19">
        <v>9.9212199753483326</v>
      </c>
      <c r="P9" s="17">
        <v>6.9892473118279508E-2</v>
      </c>
      <c r="Q9" s="16">
        <v>10.4</v>
      </c>
      <c r="R9" s="16">
        <v>9.5500000000000007</v>
      </c>
      <c r="S9" s="37"/>
      <c r="T9" s="36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123</v>
      </c>
      <c r="C10" s="16">
        <v>0.2</v>
      </c>
      <c r="D10" s="16">
        <v>0.2</v>
      </c>
      <c r="E10" s="16">
        <v>0.2</v>
      </c>
      <c r="F10" s="16">
        <v>0.2</v>
      </c>
      <c r="G10" s="23">
        <v>0.2</v>
      </c>
      <c r="H10" s="24">
        <v>0</v>
      </c>
      <c r="I10" s="25">
        <v>0</v>
      </c>
      <c r="J10" s="17">
        <v>0</v>
      </c>
      <c r="K10" s="26">
        <v>1068</v>
      </c>
      <c r="L10" s="26">
        <v>213.6</v>
      </c>
      <c r="M10" s="18">
        <v>0.51100478468899524</v>
      </c>
      <c r="N10" s="18">
        <v>4117</v>
      </c>
      <c r="O10" s="19">
        <v>0.19999999999999998</v>
      </c>
      <c r="P10" s="17">
        <v>0</v>
      </c>
      <c r="Q10" s="16">
        <v>0.2</v>
      </c>
      <c r="R10" s="16">
        <v>0.2</v>
      </c>
      <c r="S10" s="3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15</v>
      </c>
      <c r="C11" s="16">
        <v>5.9</v>
      </c>
      <c r="D11" s="16">
        <v>5.9</v>
      </c>
      <c r="E11" s="16">
        <v>6</v>
      </c>
      <c r="F11" s="16">
        <v>6</v>
      </c>
      <c r="G11" s="23">
        <v>6</v>
      </c>
      <c r="H11" s="24">
        <v>0</v>
      </c>
      <c r="I11" s="25">
        <v>9.9999999999999645E-2</v>
      </c>
      <c r="J11" s="17">
        <v>1.6949152542372836E-2</v>
      </c>
      <c r="K11" s="26">
        <v>550838</v>
      </c>
      <c r="L11" s="26">
        <v>3309802.7</v>
      </c>
      <c r="M11" s="18">
        <v>7918.188277511962</v>
      </c>
      <c r="N11" s="18">
        <v>12000</v>
      </c>
      <c r="O11" s="19">
        <v>6.0086680657470986</v>
      </c>
      <c r="P11" s="17">
        <v>-5.5118110236220375E-2</v>
      </c>
      <c r="Q11" s="16">
        <v>7.8</v>
      </c>
      <c r="R11" s="16">
        <v>5.8</v>
      </c>
      <c r="S11" s="3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16</v>
      </c>
      <c r="C12" s="16">
        <v>0.76</v>
      </c>
      <c r="D12" s="16">
        <v>0.76</v>
      </c>
      <c r="E12" s="16">
        <v>0.79</v>
      </c>
      <c r="F12" s="16">
        <v>0.75</v>
      </c>
      <c r="G12" s="23">
        <v>0.75</v>
      </c>
      <c r="H12" s="24">
        <v>5.3333333333333455E-2</v>
      </c>
      <c r="I12" s="25">
        <v>-1.0000000000000009E-2</v>
      </c>
      <c r="J12" s="17">
        <v>-1.3157894736842146E-2</v>
      </c>
      <c r="K12" s="26">
        <v>1691467</v>
      </c>
      <c r="L12" s="26">
        <v>1305031.29</v>
      </c>
      <c r="M12" s="18">
        <v>3122.0844258373209</v>
      </c>
      <c r="N12" s="18">
        <v>15504.949054499999</v>
      </c>
      <c r="O12" s="19">
        <v>0.77153813228398782</v>
      </c>
      <c r="P12" s="17">
        <v>7.1428571428571397E-2</v>
      </c>
      <c r="Q12" s="16">
        <v>0.84</v>
      </c>
      <c r="R12" s="16">
        <v>0.64</v>
      </c>
      <c r="S12" s="3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71</v>
      </c>
      <c r="C13" s="16">
        <v>1470</v>
      </c>
      <c r="D13" s="16">
        <v>1470</v>
      </c>
      <c r="E13" s="16">
        <v>1470</v>
      </c>
      <c r="F13" s="16">
        <v>1470</v>
      </c>
      <c r="G13" s="23">
        <v>1470</v>
      </c>
      <c r="H13" s="24">
        <v>0</v>
      </c>
      <c r="I13" s="25">
        <v>0</v>
      </c>
      <c r="J13" s="17">
        <v>0</v>
      </c>
      <c r="K13" s="26">
        <v>5996</v>
      </c>
      <c r="L13" s="26">
        <v>9514647.0999999996</v>
      </c>
      <c r="M13" s="18">
        <v>22762.313636363637</v>
      </c>
      <c r="N13" s="18">
        <v>5524482.7108800001</v>
      </c>
      <c r="O13" s="19">
        <v>1586.8324049366242</v>
      </c>
      <c r="P13" s="17">
        <v>0.53926701570680624</v>
      </c>
      <c r="Q13" s="16">
        <v>1470</v>
      </c>
      <c r="R13" s="16">
        <v>955</v>
      </c>
      <c r="S13" s="3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64</v>
      </c>
      <c r="C14" s="16">
        <v>15</v>
      </c>
      <c r="D14" s="16">
        <v>15</v>
      </c>
      <c r="E14" s="16">
        <v>15</v>
      </c>
      <c r="F14" s="16">
        <v>15</v>
      </c>
      <c r="G14" s="23">
        <v>15</v>
      </c>
      <c r="H14" s="24">
        <v>0</v>
      </c>
      <c r="I14" s="25">
        <v>0</v>
      </c>
      <c r="J14" s="17">
        <v>0</v>
      </c>
      <c r="K14" s="26">
        <v>43694</v>
      </c>
      <c r="L14" s="26">
        <v>602886.15</v>
      </c>
      <c r="M14" s="18">
        <v>1442.3113636363637</v>
      </c>
      <c r="N14" s="18">
        <v>19537.216545000003</v>
      </c>
      <c r="O14" s="19">
        <v>13.797916189865886</v>
      </c>
      <c r="P14" s="17">
        <v>0.15384615384615374</v>
      </c>
      <c r="Q14" s="16">
        <v>15.2</v>
      </c>
      <c r="R14" s="16">
        <v>11.55</v>
      </c>
      <c r="S14" s="3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72</v>
      </c>
      <c r="C15" s="16">
        <v>7.5</v>
      </c>
      <c r="D15" s="16">
        <v>7.5</v>
      </c>
      <c r="E15" s="16">
        <v>7.5</v>
      </c>
      <c r="F15" s="16">
        <v>7.5</v>
      </c>
      <c r="G15" s="23">
        <v>7.5</v>
      </c>
      <c r="H15" s="24">
        <v>0</v>
      </c>
      <c r="I15" s="25">
        <v>0</v>
      </c>
      <c r="J15" s="17">
        <v>0</v>
      </c>
      <c r="K15" s="26">
        <v>32480</v>
      </c>
      <c r="L15" s="26">
        <v>239005.7</v>
      </c>
      <c r="M15" s="18">
        <v>571.78397129186601</v>
      </c>
      <c r="N15" s="18">
        <v>2173.6758525</v>
      </c>
      <c r="O15" s="19">
        <v>7.3585498768472908</v>
      </c>
      <c r="P15" s="17">
        <v>-0.1228070175438597</v>
      </c>
      <c r="Q15" s="16">
        <v>8.5500000000000007</v>
      </c>
      <c r="R15" s="16">
        <v>6.15</v>
      </c>
      <c r="S15" s="3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107</v>
      </c>
      <c r="C16" s="16">
        <v>62.55</v>
      </c>
      <c r="D16" s="16">
        <v>62.55</v>
      </c>
      <c r="E16" s="16">
        <v>62.55</v>
      </c>
      <c r="F16" s="16">
        <v>62.55</v>
      </c>
      <c r="G16" s="23">
        <v>62.55</v>
      </c>
      <c r="H16" s="24">
        <v>0</v>
      </c>
      <c r="I16" s="25">
        <v>0</v>
      </c>
      <c r="J16" s="17">
        <v>0</v>
      </c>
      <c r="K16" s="26">
        <v>50115</v>
      </c>
      <c r="L16" s="26">
        <v>3134038</v>
      </c>
      <c r="M16" s="18">
        <v>7497.6985645933019</v>
      </c>
      <c r="N16" s="18">
        <v>31273.248599999999</v>
      </c>
      <c r="O16" s="19">
        <v>62.536925072333631</v>
      </c>
      <c r="P16" s="17">
        <v>0.18130311614730865</v>
      </c>
      <c r="Q16" s="16">
        <v>62.55</v>
      </c>
      <c r="R16" s="16">
        <v>52.95</v>
      </c>
      <c r="S16" s="3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63</v>
      </c>
      <c r="C17" s="16">
        <v>74.25</v>
      </c>
      <c r="D17" s="16">
        <v>74.25</v>
      </c>
      <c r="E17" s="16">
        <v>74.25</v>
      </c>
      <c r="F17" s="16">
        <v>74.25</v>
      </c>
      <c r="G17" s="23">
        <v>74.25</v>
      </c>
      <c r="H17" s="24">
        <v>0</v>
      </c>
      <c r="I17" s="25">
        <v>0</v>
      </c>
      <c r="J17" s="17">
        <v>0</v>
      </c>
      <c r="K17" s="26">
        <v>232514</v>
      </c>
      <c r="L17" s="26">
        <v>15658608.5</v>
      </c>
      <c r="M17" s="18">
        <v>37460.785885167461</v>
      </c>
      <c r="N17" s="18">
        <v>2514428.2889549998</v>
      </c>
      <c r="O17" s="19">
        <v>67.344798592772904</v>
      </c>
      <c r="P17" s="17">
        <v>0.10738255033557054</v>
      </c>
      <c r="Q17" s="16">
        <v>74.25</v>
      </c>
      <c r="R17" s="16">
        <v>68</v>
      </c>
      <c r="S17" s="3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97</v>
      </c>
      <c r="C18" s="16">
        <v>57.9</v>
      </c>
      <c r="D18" s="16">
        <v>57.9</v>
      </c>
      <c r="E18" s="16">
        <v>57.9</v>
      </c>
      <c r="F18" s="16">
        <v>57.9</v>
      </c>
      <c r="G18" s="23">
        <v>57.9</v>
      </c>
      <c r="H18" s="24">
        <v>0</v>
      </c>
      <c r="I18" s="25">
        <v>0</v>
      </c>
      <c r="J18" s="17">
        <v>0</v>
      </c>
      <c r="K18" s="26">
        <v>6090</v>
      </c>
      <c r="L18" s="26">
        <v>329760.34999999998</v>
      </c>
      <c r="M18" s="18">
        <v>788.90035885167458</v>
      </c>
      <c r="N18" s="18">
        <v>1042200</v>
      </c>
      <c r="O18" s="19">
        <v>54.147840722495893</v>
      </c>
      <c r="P18" s="17">
        <v>0.44750000000000001</v>
      </c>
      <c r="Q18" s="16">
        <v>66</v>
      </c>
      <c r="R18" s="16">
        <v>44</v>
      </c>
      <c r="S18" s="3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17</v>
      </c>
      <c r="C19" s="16">
        <v>17.7</v>
      </c>
      <c r="D19" s="16">
        <v>17.7</v>
      </c>
      <c r="E19" s="16">
        <v>17.7</v>
      </c>
      <c r="F19" s="16">
        <v>17.7</v>
      </c>
      <c r="G19" s="23">
        <v>17.7</v>
      </c>
      <c r="H19" s="24">
        <v>0</v>
      </c>
      <c r="I19" s="25">
        <v>0</v>
      </c>
      <c r="J19" s="17">
        <v>0</v>
      </c>
      <c r="K19" s="26">
        <v>473114</v>
      </c>
      <c r="L19" s="26">
        <v>8119480.7999999998</v>
      </c>
      <c r="M19" s="18">
        <v>19424.595215311005</v>
      </c>
      <c r="N19" s="18">
        <v>33244.176108</v>
      </c>
      <c r="O19" s="19">
        <v>17.161785108874394</v>
      </c>
      <c r="P19" s="17">
        <v>1.0113636363636362</v>
      </c>
      <c r="Q19" s="16">
        <v>17.7</v>
      </c>
      <c r="R19" s="16">
        <v>7.75</v>
      </c>
      <c r="S19" s="3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70</v>
      </c>
      <c r="C20" s="16">
        <v>21</v>
      </c>
      <c r="D20" s="16">
        <v>21</v>
      </c>
      <c r="E20" s="16">
        <v>21</v>
      </c>
      <c r="F20" s="16">
        <v>21</v>
      </c>
      <c r="G20" s="23">
        <v>21</v>
      </c>
      <c r="H20" s="24">
        <v>0</v>
      </c>
      <c r="I20" s="25">
        <v>0</v>
      </c>
      <c r="J20" s="17">
        <v>0</v>
      </c>
      <c r="K20" s="26">
        <v>158671</v>
      </c>
      <c r="L20" s="26">
        <v>3350294.1</v>
      </c>
      <c r="M20" s="18">
        <v>8015.0576555023927</v>
      </c>
      <c r="N20" s="18">
        <v>14700</v>
      </c>
      <c r="O20" s="19">
        <v>21.114722286996365</v>
      </c>
      <c r="P20" s="17">
        <v>7.9691516709511578E-2</v>
      </c>
      <c r="Q20" s="16">
        <v>22.4</v>
      </c>
      <c r="R20" s="16">
        <v>17.55</v>
      </c>
      <c r="S20" s="3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102</v>
      </c>
      <c r="C21" s="16">
        <v>1.1399999999999999</v>
      </c>
      <c r="D21" s="16">
        <v>1.1399999999999999</v>
      </c>
      <c r="E21" s="16">
        <v>1.1399999999999999</v>
      </c>
      <c r="F21" s="16">
        <v>1.1399999999999999</v>
      </c>
      <c r="G21" s="23">
        <v>1.1399999999999999</v>
      </c>
      <c r="H21" s="24">
        <v>0</v>
      </c>
      <c r="I21" s="25">
        <v>0</v>
      </c>
      <c r="J21" s="17">
        <v>0</v>
      </c>
      <c r="K21" s="26">
        <v>334771</v>
      </c>
      <c r="L21" s="26">
        <v>382231.9</v>
      </c>
      <c r="M21" s="18">
        <v>914.43038277511971</v>
      </c>
      <c r="N21" s="18">
        <v>3819.581115</v>
      </c>
      <c r="O21" s="19">
        <v>1.1417712406391236</v>
      </c>
      <c r="P21" s="17">
        <v>-0.33720930232558144</v>
      </c>
      <c r="Q21" s="16">
        <v>1.79</v>
      </c>
      <c r="R21" s="16">
        <v>1.1399999999999999</v>
      </c>
      <c r="S21" s="3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74</v>
      </c>
      <c r="C22" s="16">
        <v>3.9</v>
      </c>
      <c r="D22" s="16">
        <v>3.9</v>
      </c>
      <c r="E22" s="16">
        <v>3.9</v>
      </c>
      <c r="F22" s="16">
        <v>3.9</v>
      </c>
      <c r="G22" s="23">
        <v>3.9</v>
      </c>
      <c r="H22" s="24">
        <v>0</v>
      </c>
      <c r="I22" s="25">
        <v>0</v>
      </c>
      <c r="J22" s="17">
        <v>0</v>
      </c>
      <c r="K22" s="26">
        <v>368256</v>
      </c>
      <c r="L22" s="26">
        <v>1434368.51</v>
      </c>
      <c r="M22" s="18">
        <v>3431.5036124401913</v>
      </c>
      <c r="N22" s="18">
        <v>30535.036209599999</v>
      </c>
      <c r="O22" s="19">
        <v>3.8950309295707335</v>
      </c>
      <c r="P22" s="17">
        <v>0.65957446808510634</v>
      </c>
      <c r="Q22" s="16">
        <v>4.8499999999999996</v>
      </c>
      <c r="R22" s="16">
        <v>1.87</v>
      </c>
      <c r="S22" s="3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57</v>
      </c>
      <c r="C23" s="16">
        <v>0.23</v>
      </c>
      <c r="D23" s="16">
        <v>0.23</v>
      </c>
      <c r="E23" s="16">
        <v>0.23</v>
      </c>
      <c r="F23" s="16">
        <v>0.23</v>
      </c>
      <c r="G23" s="23">
        <v>0.23</v>
      </c>
      <c r="H23" s="24">
        <v>0</v>
      </c>
      <c r="I23" s="25">
        <v>0</v>
      </c>
      <c r="J23" s="17">
        <v>0</v>
      </c>
      <c r="K23" s="26">
        <v>2719864</v>
      </c>
      <c r="L23" s="26">
        <v>625648.72</v>
      </c>
      <c r="M23" s="18">
        <v>1496.7672727272727</v>
      </c>
      <c r="N23" s="18">
        <v>1080.0938000000001</v>
      </c>
      <c r="O23" s="19">
        <v>0.23002941323536763</v>
      </c>
      <c r="P23" s="17">
        <v>4.5454545454545414E-2</v>
      </c>
      <c r="Q23" s="16">
        <v>0.24</v>
      </c>
      <c r="R23" s="16">
        <v>0.2</v>
      </c>
      <c r="S23" s="3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84</v>
      </c>
      <c r="C24" s="16">
        <v>0.6</v>
      </c>
      <c r="D24" s="16">
        <v>0.6</v>
      </c>
      <c r="E24" s="16">
        <v>0.64</v>
      </c>
      <c r="F24" s="16">
        <v>0.61</v>
      </c>
      <c r="G24" s="23">
        <v>0.64</v>
      </c>
      <c r="H24" s="24">
        <v>4.9180327868852514E-2</v>
      </c>
      <c r="I24" s="25">
        <v>4.0000000000000036E-2</v>
      </c>
      <c r="J24" s="17">
        <v>6.6666666666666652E-2</v>
      </c>
      <c r="K24" s="26">
        <v>751666</v>
      </c>
      <c r="L24" s="26">
        <v>468574.88</v>
      </c>
      <c r="M24" s="18">
        <v>1120.9925358851674</v>
      </c>
      <c r="N24" s="18">
        <v>6850.88</v>
      </c>
      <c r="O24" s="19">
        <v>0.62338176796609135</v>
      </c>
      <c r="P24" s="17">
        <v>-0.189873417721519</v>
      </c>
      <c r="Q24" s="16">
        <v>0.74</v>
      </c>
      <c r="R24" s="16">
        <v>0.56000000000000005</v>
      </c>
      <c r="S24" s="3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127</v>
      </c>
      <c r="C25" s="16">
        <v>3.5</v>
      </c>
      <c r="D25" s="16">
        <v>3.5</v>
      </c>
      <c r="E25" s="16">
        <v>3.5</v>
      </c>
      <c r="F25" s="16">
        <v>3.5</v>
      </c>
      <c r="G25" s="23">
        <v>3.5</v>
      </c>
      <c r="H25" s="24">
        <v>0</v>
      </c>
      <c r="I25" s="25">
        <v>0</v>
      </c>
      <c r="J25" s="17">
        <v>0</v>
      </c>
      <c r="K25" s="26">
        <v>10000</v>
      </c>
      <c r="L25" s="26">
        <v>33200</v>
      </c>
      <c r="M25" s="18">
        <v>79.425837320574161</v>
      </c>
      <c r="N25" s="18">
        <v>1414.88375</v>
      </c>
      <c r="O25" s="19">
        <v>3.32</v>
      </c>
      <c r="P25" s="17">
        <v>-0.16666666666666674</v>
      </c>
      <c r="Q25" s="16">
        <v>4.2</v>
      </c>
      <c r="R25" s="16">
        <v>3.5</v>
      </c>
      <c r="S25" s="3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60</v>
      </c>
      <c r="C26" s="16">
        <v>31.15</v>
      </c>
      <c r="D26" s="16">
        <v>31.15</v>
      </c>
      <c r="E26" s="16">
        <v>34.25</v>
      </c>
      <c r="F26" s="16">
        <v>34.25</v>
      </c>
      <c r="G26" s="23">
        <v>34.25</v>
      </c>
      <c r="H26" s="24">
        <v>0</v>
      </c>
      <c r="I26" s="25">
        <v>3.1000000000000014</v>
      </c>
      <c r="J26" s="17">
        <v>9.9518459069021015E-2</v>
      </c>
      <c r="K26" s="26">
        <v>326436</v>
      </c>
      <c r="L26" s="26">
        <v>11155146.449999999</v>
      </c>
      <c r="M26" s="18">
        <v>26686.953229665069</v>
      </c>
      <c r="N26" s="18">
        <v>23767.860007250001</v>
      </c>
      <c r="O26" s="19">
        <v>34.172537495864425</v>
      </c>
      <c r="P26" s="17">
        <v>0.55681818181818188</v>
      </c>
      <c r="Q26" s="16">
        <v>34.25</v>
      </c>
      <c r="R26" s="16">
        <v>21.3</v>
      </c>
      <c r="S26" s="3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99</v>
      </c>
      <c r="C27" s="16">
        <v>0.57999999999999996</v>
      </c>
      <c r="D27" s="16">
        <v>0.57999999999999996</v>
      </c>
      <c r="E27" s="16">
        <v>0.59</v>
      </c>
      <c r="F27" s="16">
        <v>0.59</v>
      </c>
      <c r="G27" s="23">
        <v>0.59</v>
      </c>
      <c r="H27" s="24">
        <v>0</v>
      </c>
      <c r="I27" s="25">
        <v>1.0000000000000009E-2</v>
      </c>
      <c r="J27" s="17">
        <v>1.7241379310344751E-2</v>
      </c>
      <c r="K27" s="26">
        <v>339443</v>
      </c>
      <c r="L27" s="26">
        <v>200311.37</v>
      </c>
      <c r="M27" s="18">
        <v>479.21380382775118</v>
      </c>
      <c r="N27" s="18">
        <v>10718.171710699999</v>
      </c>
      <c r="O27" s="19">
        <v>0.59011784010864854</v>
      </c>
      <c r="P27" s="17">
        <v>0.28260869565217384</v>
      </c>
      <c r="Q27" s="16">
        <v>0.74</v>
      </c>
      <c r="R27" s="16">
        <v>0.5</v>
      </c>
      <c r="S27" s="3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76</v>
      </c>
      <c r="C28" s="16">
        <v>0.52</v>
      </c>
      <c r="D28" s="16">
        <v>0.52</v>
      </c>
      <c r="E28" s="16">
        <v>0.51</v>
      </c>
      <c r="F28" s="16">
        <v>0.5</v>
      </c>
      <c r="G28" s="23">
        <v>0.5</v>
      </c>
      <c r="H28" s="24">
        <v>2.0000000000000018E-2</v>
      </c>
      <c r="I28" s="25">
        <v>-2.0000000000000018E-2</v>
      </c>
      <c r="J28" s="17">
        <v>-3.8461538461538547E-2</v>
      </c>
      <c r="K28" s="26">
        <v>1168309</v>
      </c>
      <c r="L28" s="26">
        <v>588694.16</v>
      </c>
      <c r="M28" s="18">
        <v>1408.3592344497608</v>
      </c>
      <c r="N28" s="18">
        <v>1776</v>
      </c>
      <c r="O28" s="19">
        <v>0.50388566723358297</v>
      </c>
      <c r="P28" s="17">
        <v>0.31578947368421062</v>
      </c>
      <c r="Q28" s="16">
        <v>0.61</v>
      </c>
      <c r="R28" s="16">
        <v>0.35</v>
      </c>
      <c r="S28" s="3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66</v>
      </c>
      <c r="C29" s="16">
        <v>7</v>
      </c>
      <c r="D29" s="16">
        <v>7</v>
      </c>
      <c r="E29" s="16">
        <v>7</v>
      </c>
      <c r="F29" s="16">
        <v>7</v>
      </c>
      <c r="G29" s="23">
        <v>7</v>
      </c>
      <c r="H29" s="24">
        <v>0</v>
      </c>
      <c r="I29" s="25">
        <v>0</v>
      </c>
      <c r="J29" s="17">
        <v>0</v>
      </c>
      <c r="K29" s="26">
        <v>58943</v>
      </c>
      <c r="L29" s="26">
        <v>421290.7</v>
      </c>
      <c r="M29" s="18">
        <v>1007.8724880382775</v>
      </c>
      <c r="N29" s="18">
        <v>41173.049364999999</v>
      </c>
      <c r="O29" s="19">
        <v>7.1474254788524512</v>
      </c>
      <c r="P29" s="17">
        <v>-0.11392405063291144</v>
      </c>
      <c r="Q29" s="16">
        <v>8</v>
      </c>
      <c r="R29" s="16">
        <v>6.5</v>
      </c>
      <c r="S29" s="3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75</v>
      </c>
      <c r="C30" s="16">
        <v>2.92</v>
      </c>
      <c r="D30" s="16">
        <v>2.92</v>
      </c>
      <c r="E30" s="16">
        <v>2.9</v>
      </c>
      <c r="F30" s="16">
        <v>2.9</v>
      </c>
      <c r="G30" s="23">
        <v>2.9</v>
      </c>
      <c r="H30" s="24">
        <v>0</v>
      </c>
      <c r="I30" s="25">
        <v>-2.0000000000000018E-2</v>
      </c>
      <c r="J30" s="17">
        <v>-6.8493150684931781E-3</v>
      </c>
      <c r="K30" s="26">
        <v>1913761</v>
      </c>
      <c r="L30" s="26">
        <v>5546222.9199999999</v>
      </c>
      <c r="M30" s="18">
        <v>13268.475885167463</v>
      </c>
      <c r="N30" s="18">
        <v>5107.8338753999997</v>
      </c>
      <c r="O30" s="19">
        <v>2.898075005186123</v>
      </c>
      <c r="P30" s="17">
        <v>9.8484848484848397E-2</v>
      </c>
      <c r="Q30" s="16">
        <v>3</v>
      </c>
      <c r="R30" s="16">
        <v>2.0499999999999998</v>
      </c>
      <c r="S30" s="3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117</v>
      </c>
      <c r="C31" s="16">
        <v>0.99</v>
      </c>
      <c r="D31" s="16">
        <v>0.99</v>
      </c>
      <c r="E31" s="16">
        <v>0.99</v>
      </c>
      <c r="F31" s="16">
        <v>0.99</v>
      </c>
      <c r="G31" s="23">
        <v>0.99</v>
      </c>
      <c r="H31" s="24">
        <v>0</v>
      </c>
      <c r="I31" s="25">
        <v>0</v>
      </c>
      <c r="J31" s="17">
        <v>0</v>
      </c>
      <c r="K31" s="26">
        <v>650</v>
      </c>
      <c r="L31" s="26">
        <v>617.5</v>
      </c>
      <c r="M31" s="18">
        <v>1.4772727272727273</v>
      </c>
      <c r="N31" s="18">
        <v>2499.5780954100001</v>
      </c>
      <c r="O31" s="19">
        <v>0.95</v>
      </c>
      <c r="P31" s="17">
        <v>-0.11607142857142871</v>
      </c>
      <c r="Q31" s="16">
        <v>1.23</v>
      </c>
      <c r="R31" s="16">
        <v>0.88</v>
      </c>
      <c r="S31" s="3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38</v>
      </c>
      <c r="C32" s="16">
        <v>300</v>
      </c>
      <c r="D32" s="16">
        <v>300</v>
      </c>
      <c r="E32" s="16">
        <v>300</v>
      </c>
      <c r="F32" s="16">
        <v>300</v>
      </c>
      <c r="G32" s="23">
        <v>300</v>
      </c>
      <c r="H32" s="24">
        <v>0</v>
      </c>
      <c r="I32" s="25">
        <v>0</v>
      </c>
      <c r="J32" s="17">
        <v>0</v>
      </c>
      <c r="K32" s="26">
        <v>226646</v>
      </c>
      <c r="L32" s="26">
        <v>67614270.5</v>
      </c>
      <c r="M32" s="18">
        <v>161756.62799043063</v>
      </c>
      <c r="N32" s="18">
        <v>5112152.2229999993</v>
      </c>
      <c r="O32" s="19">
        <v>298.32545246772497</v>
      </c>
      <c r="P32" s="17">
        <v>0.16731517509727634</v>
      </c>
      <c r="Q32" s="16">
        <v>300</v>
      </c>
      <c r="R32" s="16">
        <v>250</v>
      </c>
      <c r="S32" s="3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18</v>
      </c>
      <c r="C33" s="16">
        <v>17</v>
      </c>
      <c r="D33" s="16">
        <v>17</v>
      </c>
      <c r="E33" s="16">
        <v>17</v>
      </c>
      <c r="F33" s="16">
        <v>17</v>
      </c>
      <c r="G33" s="23">
        <v>17</v>
      </c>
      <c r="H33" s="24">
        <v>0</v>
      </c>
      <c r="I33" s="25">
        <v>0</v>
      </c>
      <c r="J33" s="17">
        <v>0</v>
      </c>
      <c r="K33" s="26">
        <v>903525</v>
      </c>
      <c r="L33" s="26">
        <v>15330804.75</v>
      </c>
      <c r="M33" s="18">
        <v>36676.566387559811</v>
      </c>
      <c r="N33" s="18">
        <v>206496.93007999999</v>
      </c>
      <c r="O33" s="19">
        <v>16.967770399269529</v>
      </c>
      <c r="P33" s="17">
        <v>-2.2988505747126409E-2</v>
      </c>
      <c r="Q33" s="16">
        <v>18.3</v>
      </c>
      <c r="R33" s="16">
        <v>15.5</v>
      </c>
      <c r="S33" s="3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111</v>
      </c>
      <c r="C34" s="16">
        <v>3.12</v>
      </c>
      <c r="D34" s="16">
        <v>3.12</v>
      </c>
      <c r="E34" s="16">
        <v>3.12</v>
      </c>
      <c r="F34" s="16">
        <v>3.12</v>
      </c>
      <c r="G34" s="23">
        <v>3.12</v>
      </c>
      <c r="H34" s="24">
        <v>0</v>
      </c>
      <c r="I34" s="25">
        <v>0</v>
      </c>
      <c r="J34" s="17">
        <v>0</v>
      </c>
      <c r="K34" s="26">
        <v>51126</v>
      </c>
      <c r="L34" s="26">
        <v>174133.29</v>
      </c>
      <c r="M34" s="18">
        <v>416.58681818181822</v>
      </c>
      <c r="N34" s="18">
        <v>6240</v>
      </c>
      <c r="O34" s="19">
        <v>3.4059635019363927</v>
      </c>
      <c r="P34" s="17">
        <v>-0.26588235294117646</v>
      </c>
      <c r="Q34" s="16">
        <v>4.25</v>
      </c>
      <c r="R34" s="16">
        <v>3.12</v>
      </c>
      <c r="S34" s="3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41</v>
      </c>
      <c r="C35" s="16">
        <v>7.1</v>
      </c>
      <c r="D35" s="16">
        <v>7.1</v>
      </c>
      <c r="E35" s="16">
        <v>7.1</v>
      </c>
      <c r="F35" s="16">
        <v>7.1</v>
      </c>
      <c r="G35" s="23">
        <v>7.1</v>
      </c>
      <c r="H35" s="24">
        <v>0</v>
      </c>
      <c r="I35" s="25">
        <v>0</v>
      </c>
      <c r="J35" s="17">
        <v>0</v>
      </c>
      <c r="K35" s="26">
        <v>167267</v>
      </c>
      <c r="L35" s="26">
        <v>1205727.26</v>
      </c>
      <c r="M35" s="18">
        <v>2884.5149760765548</v>
      </c>
      <c r="N35" s="18">
        <v>9259.4269937000008</v>
      </c>
      <c r="O35" s="19">
        <v>7.2083989071364947</v>
      </c>
      <c r="P35" s="17">
        <v>0.40594059405940586</v>
      </c>
      <c r="Q35" s="16">
        <v>7.31</v>
      </c>
      <c r="R35" s="16">
        <v>4.99</v>
      </c>
      <c r="S35" s="3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19</v>
      </c>
      <c r="C36" s="16">
        <v>11.95</v>
      </c>
      <c r="D36" s="16">
        <v>11.95</v>
      </c>
      <c r="E36" s="16">
        <v>12</v>
      </c>
      <c r="F36" s="16">
        <v>12</v>
      </c>
      <c r="G36" s="23">
        <v>12</v>
      </c>
      <c r="H36" s="24">
        <v>0</v>
      </c>
      <c r="I36" s="25">
        <v>5.0000000000000711E-2</v>
      </c>
      <c r="J36" s="17">
        <v>4.1841004184099972E-3</v>
      </c>
      <c r="K36" s="26">
        <v>1382716</v>
      </c>
      <c r="L36" s="26">
        <v>16574267.75</v>
      </c>
      <c r="M36" s="18">
        <v>39651.358253588514</v>
      </c>
      <c r="N36" s="18">
        <v>220194.61464000001</v>
      </c>
      <c r="O36" s="19">
        <v>11.986747640151702</v>
      </c>
      <c r="P36" s="17">
        <v>0.3793103448275863</v>
      </c>
      <c r="Q36" s="16">
        <v>13.1</v>
      </c>
      <c r="R36" s="16">
        <v>8.6</v>
      </c>
      <c r="S36" s="3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100</v>
      </c>
      <c r="C37" s="16">
        <v>3</v>
      </c>
      <c r="D37" s="16">
        <v>3</v>
      </c>
      <c r="E37" s="16">
        <v>3</v>
      </c>
      <c r="F37" s="16">
        <v>3</v>
      </c>
      <c r="G37" s="23">
        <v>3</v>
      </c>
      <c r="H37" s="24">
        <v>0</v>
      </c>
      <c r="I37" s="25">
        <v>0</v>
      </c>
      <c r="J37" s="17">
        <v>0</v>
      </c>
      <c r="K37" s="26">
        <v>3000</v>
      </c>
      <c r="L37" s="26">
        <v>8400</v>
      </c>
      <c r="M37" s="18">
        <v>20.095693779904305</v>
      </c>
      <c r="N37" s="18">
        <v>19903.68</v>
      </c>
      <c r="O37" s="19">
        <v>2.8</v>
      </c>
      <c r="P37" s="17">
        <v>0.58730158730158744</v>
      </c>
      <c r="Q37" s="16">
        <v>3</v>
      </c>
      <c r="R37" s="16">
        <v>1.89</v>
      </c>
      <c r="S37" s="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39</v>
      </c>
      <c r="C38" s="16">
        <v>12</v>
      </c>
      <c r="D38" s="16">
        <v>12</v>
      </c>
      <c r="E38" s="16">
        <v>11.95</v>
      </c>
      <c r="F38" s="16">
        <v>11.8</v>
      </c>
      <c r="G38" s="23">
        <v>11.95</v>
      </c>
      <c r="H38" s="24">
        <v>1.2711864406779627E-2</v>
      </c>
      <c r="I38" s="25">
        <v>-5.0000000000000711E-2</v>
      </c>
      <c r="J38" s="17">
        <v>-4.1666666666667629E-3</v>
      </c>
      <c r="K38" s="26">
        <v>2951902</v>
      </c>
      <c r="L38" s="26">
        <v>35128194.899999999</v>
      </c>
      <c r="M38" s="18">
        <v>84038.743779904296</v>
      </c>
      <c r="N38" s="18">
        <v>428948.74884049996</v>
      </c>
      <c r="O38" s="19">
        <v>11.900190080836017</v>
      </c>
      <c r="P38" s="17">
        <v>4.8245614035087536E-2</v>
      </c>
      <c r="Q38" s="16">
        <v>12.4</v>
      </c>
      <c r="R38" s="16">
        <v>11</v>
      </c>
      <c r="S38" s="3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20</v>
      </c>
      <c r="C39" s="16">
        <v>3.5</v>
      </c>
      <c r="D39" s="16">
        <v>3.5</v>
      </c>
      <c r="E39" s="16">
        <v>3.4</v>
      </c>
      <c r="F39" s="16">
        <v>3.3</v>
      </c>
      <c r="G39" s="23">
        <v>3.4</v>
      </c>
      <c r="H39" s="24">
        <v>3.0303030303030276E-2</v>
      </c>
      <c r="I39" s="25">
        <v>-0.10000000000000009</v>
      </c>
      <c r="J39" s="17">
        <v>-2.8571428571428581E-2</v>
      </c>
      <c r="K39" s="26">
        <v>3445282</v>
      </c>
      <c r="L39" s="26">
        <v>11402764.039999999</v>
      </c>
      <c r="M39" s="18">
        <v>27279.33980861244</v>
      </c>
      <c r="N39" s="18">
        <v>67329.216549999997</v>
      </c>
      <c r="O39" s="19">
        <v>3.3096750977133365</v>
      </c>
      <c r="P39" s="17">
        <v>0.1371237458193979</v>
      </c>
      <c r="Q39" s="16">
        <v>3.88</v>
      </c>
      <c r="R39" s="16">
        <v>2.85</v>
      </c>
      <c r="S39" s="3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21</v>
      </c>
      <c r="C40" s="16">
        <v>3.49</v>
      </c>
      <c r="D40" s="16">
        <v>3.49</v>
      </c>
      <c r="E40" s="16">
        <v>3.61</v>
      </c>
      <c r="F40" s="16">
        <v>3.42</v>
      </c>
      <c r="G40" s="23">
        <v>3.43</v>
      </c>
      <c r="H40" s="24">
        <v>5.555555555555558E-2</v>
      </c>
      <c r="I40" s="25">
        <v>-6.0000000000000053E-2</v>
      </c>
      <c r="J40" s="17">
        <v>-1.7191977077363862E-2</v>
      </c>
      <c r="K40" s="26">
        <v>4877596</v>
      </c>
      <c r="L40" s="26">
        <v>16988293.199999999</v>
      </c>
      <c r="M40" s="18">
        <v>40641.849760765552</v>
      </c>
      <c r="N40" s="18">
        <v>99383.553778600006</v>
      </c>
      <c r="O40" s="19">
        <v>3.4829233909491477</v>
      </c>
      <c r="P40" s="17">
        <v>0.34509803921568638</v>
      </c>
      <c r="Q40" s="16">
        <v>4.05</v>
      </c>
      <c r="R40" s="16">
        <v>2.5</v>
      </c>
      <c r="S40" s="3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94</v>
      </c>
      <c r="C41" s="16">
        <v>11</v>
      </c>
      <c r="D41" s="16">
        <v>11</v>
      </c>
      <c r="E41" s="16">
        <v>11</v>
      </c>
      <c r="F41" s="16">
        <v>11</v>
      </c>
      <c r="G41" s="23">
        <v>11</v>
      </c>
      <c r="H41" s="24">
        <v>0</v>
      </c>
      <c r="I41" s="25">
        <v>0</v>
      </c>
      <c r="J41" s="17">
        <v>0</v>
      </c>
      <c r="K41" s="26">
        <v>203531</v>
      </c>
      <c r="L41" s="26">
        <v>2231522.86</v>
      </c>
      <c r="M41" s="18">
        <v>5338.5714354066986</v>
      </c>
      <c r="N41" s="18">
        <v>22949.962750000002</v>
      </c>
      <c r="O41" s="19">
        <v>10.964044101389959</v>
      </c>
      <c r="P41" s="17">
        <v>0.76848874598070749</v>
      </c>
      <c r="Q41" s="16">
        <v>12.05</v>
      </c>
      <c r="R41" s="16">
        <v>6.22</v>
      </c>
      <c r="S41" s="3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22</v>
      </c>
      <c r="C42" s="16">
        <v>37</v>
      </c>
      <c r="D42" s="16">
        <v>37</v>
      </c>
      <c r="E42" s="16">
        <v>37.200000000000003</v>
      </c>
      <c r="F42" s="16">
        <v>37</v>
      </c>
      <c r="G42" s="23">
        <v>37.200000000000003</v>
      </c>
      <c r="H42" s="24">
        <v>5.4054054054055722E-3</v>
      </c>
      <c r="I42" s="25">
        <v>0.20000000000000284</v>
      </c>
      <c r="J42" s="17">
        <v>5.4054054054055722E-3</v>
      </c>
      <c r="K42" s="26">
        <v>905520</v>
      </c>
      <c r="L42" s="26">
        <v>33550027</v>
      </c>
      <c r="M42" s="18">
        <v>80263.222488038271</v>
      </c>
      <c r="N42" s="18">
        <v>152534.12130600002</v>
      </c>
      <c r="O42" s="19">
        <v>37.050564316635743</v>
      </c>
      <c r="P42" s="17">
        <v>0.3121693121693121</v>
      </c>
      <c r="Q42" s="16">
        <v>41.45</v>
      </c>
      <c r="R42" s="16">
        <v>28.1</v>
      </c>
      <c r="S42" s="3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77</v>
      </c>
      <c r="C43" s="16">
        <v>0.32</v>
      </c>
      <c r="D43" s="16">
        <v>0.32</v>
      </c>
      <c r="E43" s="16">
        <v>0.32</v>
      </c>
      <c r="F43" s="16">
        <v>0.32</v>
      </c>
      <c r="G43" s="23">
        <v>0.32</v>
      </c>
      <c r="H43" s="24">
        <v>0</v>
      </c>
      <c r="I43" s="25">
        <v>0</v>
      </c>
      <c r="J43" s="17">
        <v>0</v>
      </c>
      <c r="K43" s="26">
        <v>66000</v>
      </c>
      <c r="L43" s="26">
        <v>23100</v>
      </c>
      <c r="M43" s="18">
        <v>55.263157894736842</v>
      </c>
      <c r="N43" s="18">
        <v>704</v>
      </c>
      <c r="O43" s="19">
        <v>0.35</v>
      </c>
      <c r="P43" s="17">
        <v>-0.17948717948717952</v>
      </c>
      <c r="Q43" s="16">
        <v>0.4</v>
      </c>
      <c r="R43" s="16">
        <v>0.31</v>
      </c>
      <c r="S43" s="3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49</v>
      </c>
      <c r="C44" s="16">
        <v>6.95</v>
      </c>
      <c r="D44" s="16">
        <v>6.95</v>
      </c>
      <c r="E44" s="16">
        <v>6.95</v>
      </c>
      <c r="F44" s="16">
        <v>6.95</v>
      </c>
      <c r="G44" s="23">
        <v>6.95</v>
      </c>
      <c r="H44" s="24">
        <v>0</v>
      </c>
      <c r="I44" s="25">
        <v>0</v>
      </c>
      <c r="J44" s="17">
        <v>0</v>
      </c>
      <c r="K44" s="26">
        <v>230206</v>
      </c>
      <c r="L44" s="26">
        <v>1549304.1</v>
      </c>
      <c r="M44" s="18">
        <v>3706.469138755981</v>
      </c>
      <c r="N44" s="18">
        <v>8311.3415916000013</v>
      </c>
      <c r="O44" s="19">
        <v>6.7300769745358506</v>
      </c>
      <c r="P44" s="17">
        <v>0.16806722689075637</v>
      </c>
      <c r="Q44" s="16">
        <v>8.35</v>
      </c>
      <c r="R44" s="16">
        <v>5.65</v>
      </c>
      <c r="S44" s="3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124</v>
      </c>
      <c r="C45" s="16">
        <v>3.41</v>
      </c>
      <c r="D45" s="16">
        <v>3.41</v>
      </c>
      <c r="E45" s="16">
        <v>3.07</v>
      </c>
      <c r="F45" s="16">
        <v>3.07</v>
      </c>
      <c r="G45" s="23">
        <v>3.07</v>
      </c>
      <c r="H45" s="24">
        <v>0</v>
      </c>
      <c r="I45" s="25">
        <v>-0.3400000000000003</v>
      </c>
      <c r="J45" s="17">
        <v>-9.9706744868035324E-2</v>
      </c>
      <c r="K45" s="26">
        <v>886678</v>
      </c>
      <c r="L45" s="26">
        <v>2722131.46</v>
      </c>
      <c r="M45" s="18">
        <v>6512.276220095694</v>
      </c>
      <c r="N45" s="18">
        <v>2456</v>
      </c>
      <c r="O45" s="19">
        <v>3.0700338341539997</v>
      </c>
      <c r="P45" s="17">
        <v>-0.26730310262529844</v>
      </c>
      <c r="Q45" s="16">
        <v>4.1900000000000004</v>
      </c>
      <c r="R45" s="16">
        <v>3.07</v>
      </c>
      <c r="S45" s="3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83</v>
      </c>
      <c r="C46" s="16">
        <v>23.7</v>
      </c>
      <c r="D46" s="16">
        <v>23.7</v>
      </c>
      <c r="E46" s="16">
        <v>23.65</v>
      </c>
      <c r="F46" s="16">
        <v>23.45</v>
      </c>
      <c r="G46" s="23">
        <v>23.5</v>
      </c>
      <c r="H46" s="24">
        <v>8.5287846481876262E-3</v>
      </c>
      <c r="I46" s="25">
        <v>-0.19999999999999929</v>
      </c>
      <c r="J46" s="17">
        <v>-8.4388185654008518E-3</v>
      </c>
      <c r="K46" s="26">
        <v>12872851</v>
      </c>
      <c r="L46" s="26">
        <v>302842620.75</v>
      </c>
      <c r="M46" s="18">
        <v>724503.87739234453</v>
      </c>
      <c r="N46" s="18">
        <v>691632.71166999999</v>
      </c>
      <c r="O46" s="19">
        <v>23.525683684989438</v>
      </c>
      <c r="P46" s="17">
        <v>-9.6153846153846145E-2</v>
      </c>
      <c r="Q46" s="16">
        <v>28</v>
      </c>
      <c r="R46" s="16">
        <v>21.5</v>
      </c>
      <c r="S46" s="3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23</v>
      </c>
      <c r="C47" s="16">
        <v>98</v>
      </c>
      <c r="D47" s="16">
        <v>98</v>
      </c>
      <c r="E47" s="16">
        <v>98</v>
      </c>
      <c r="F47" s="16">
        <v>98</v>
      </c>
      <c r="G47" s="23">
        <v>98</v>
      </c>
      <c r="H47" s="24">
        <v>0</v>
      </c>
      <c r="I47" s="25">
        <v>0</v>
      </c>
      <c r="J47" s="17">
        <v>0</v>
      </c>
      <c r="K47" s="26">
        <v>778053</v>
      </c>
      <c r="L47" s="26">
        <v>69553997.5</v>
      </c>
      <c r="M47" s="18">
        <v>166397.12320574163</v>
      </c>
      <c r="N47" s="18">
        <v>214657.51626199999</v>
      </c>
      <c r="O47" s="19">
        <v>89.394935177937754</v>
      </c>
      <c r="P47" s="17">
        <v>1.5128205128205128</v>
      </c>
      <c r="Q47" s="16">
        <v>110</v>
      </c>
      <c r="R47" s="16">
        <v>39</v>
      </c>
      <c r="S47" s="3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44</v>
      </c>
      <c r="C48" s="16">
        <v>3.75</v>
      </c>
      <c r="D48" s="16">
        <v>3.75</v>
      </c>
      <c r="E48" s="16">
        <v>3.7</v>
      </c>
      <c r="F48" s="16">
        <v>3.65</v>
      </c>
      <c r="G48" s="23">
        <v>3.7</v>
      </c>
      <c r="H48" s="24">
        <v>1.3698630136986356E-2</v>
      </c>
      <c r="I48" s="25">
        <v>-4.9999999999999822E-2</v>
      </c>
      <c r="J48" s="17">
        <v>-1.3333333333333308E-2</v>
      </c>
      <c r="K48" s="26">
        <v>1257268</v>
      </c>
      <c r="L48" s="26">
        <v>4604476.97</v>
      </c>
      <c r="M48" s="18">
        <v>11015.495143540669</v>
      </c>
      <c r="N48" s="18">
        <v>29341.731334600001</v>
      </c>
      <c r="O48" s="19">
        <v>3.6622875711463267</v>
      </c>
      <c r="P48" s="17">
        <v>8.8235294117647189E-2</v>
      </c>
      <c r="Q48" s="16">
        <v>4.0199999999999996</v>
      </c>
      <c r="R48" s="16">
        <v>3.2</v>
      </c>
      <c r="S48" s="3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109</v>
      </c>
      <c r="C49" s="16">
        <v>1.2</v>
      </c>
      <c r="D49" s="16">
        <v>1.2</v>
      </c>
      <c r="E49" s="16">
        <v>1.2</v>
      </c>
      <c r="F49" s="16">
        <v>1.2</v>
      </c>
      <c r="G49" s="23">
        <v>1.2</v>
      </c>
      <c r="H49" s="24">
        <v>0</v>
      </c>
      <c r="I49" s="25">
        <v>0</v>
      </c>
      <c r="J49" s="17">
        <v>0</v>
      </c>
      <c r="K49" s="26">
        <v>230</v>
      </c>
      <c r="L49" s="26">
        <v>280</v>
      </c>
      <c r="M49" s="18">
        <v>0.66985645933014359</v>
      </c>
      <c r="N49" s="18">
        <v>2494.5556787999999</v>
      </c>
      <c r="O49" s="19">
        <v>1.2173913043478262</v>
      </c>
      <c r="P49" s="17">
        <v>-1.6393442622950838E-2</v>
      </c>
      <c r="Q49" s="16">
        <v>1.55</v>
      </c>
      <c r="R49" s="16">
        <v>1.1000000000000001</v>
      </c>
      <c r="S49" s="3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120</v>
      </c>
      <c r="C50" s="16">
        <v>9.1</v>
      </c>
      <c r="D50" s="16">
        <v>9.1</v>
      </c>
      <c r="E50" s="16">
        <v>9.1</v>
      </c>
      <c r="F50" s="16">
        <v>9.1</v>
      </c>
      <c r="G50" s="23">
        <v>9.1</v>
      </c>
      <c r="H50" s="24">
        <v>0</v>
      </c>
      <c r="I50" s="25">
        <v>0</v>
      </c>
      <c r="J50" s="17">
        <v>0</v>
      </c>
      <c r="K50" s="26">
        <v>38670</v>
      </c>
      <c r="L50" s="26">
        <v>386700</v>
      </c>
      <c r="M50" s="18">
        <v>925.11961722488036</v>
      </c>
      <c r="N50" s="18">
        <v>3787.8268245999998</v>
      </c>
      <c r="O50" s="19">
        <v>10</v>
      </c>
      <c r="P50" s="17">
        <v>-3.7037037037036979E-2</v>
      </c>
      <c r="Q50" s="16">
        <v>9.5</v>
      </c>
      <c r="R50" s="16">
        <v>8.6</v>
      </c>
      <c r="S50" s="3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56</v>
      </c>
      <c r="C51" s="16">
        <v>8.1999999999999993</v>
      </c>
      <c r="D51" s="16">
        <v>8.1999999999999993</v>
      </c>
      <c r="E51" s="16">
        <v>8.1999999999999993</v>
      </c>
      <c r="F51" s="16">
        <v>8.1999999999999993</v>
      </c>
      <c r="G51" s="23">
        <v>8.1999999999999993</v>
      </c>
      <c r="H51" s="24">
        <v>0</v>
      </c>
      <c r="I51" s="25">
        <v>0</v>
      </c>
      <c r="J51" s="17">
        <v>0</v>
      </c>
      <c r="K51" s="26">
        <v>584740</v>
      </c>
      <c r="L51" s="26">
        <v>4723596.9000000004</v>
      </c>
      <c r="M51" s="18">
        <v>11300.471052631579</v>
      </c>
      <c r="N51" s="18">
        <v>220268.96210999999</v>
      </c>
      <c r="O51" s="19">
        <v>8.0781148886684679</v>
      </c>
      <c r="P51" s="17">
        <v>0.65656565656565635</v>
      </c>
      <c r="Q51" s="16">
        <v>9.75</v>
      </c>
      <c r="R51" s="16">
        <v>4.4000000000000004</v>
      </c>
      <c r="S51" s="3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67</v>
      </c>
      <c r="C52" s="16">
        <v>0.9</v>
      </c>
      <c r="D52" s="16">
        <v>0.9</v>
      </c>
      <c r="E52" s="16">
        <v>0.9</v>
      </c>
      <c r="F52" s="16">
        <v>0.84</v>
      </c>
      <c r="G52" s="23">
        <v>0.84</v>
      </c>
      <c r="H52" s="24">
        <v>7.1428571428571397E-2</v>
      </c>
      <c r="I52" s="25">
        <v>-6.0000000000000053E-2</v>
      </c>
      <c r="J52" s="17">
        <v>-6.6666666666666763E-2</v>
      </c>
      <c r="K52" s="26">
        <v>114007816</v>
      </c>
      <c r="L52" s="26">
        <v>101752697.03</v>
      </c>
      <c r="M52" s="18">
        <v>243427.50485645933</v>
      </c>
      <c r="N52" s="18">
        <v>24749.969411999999</v>
      </c>
      <c r="O52" s="19">
        <v>0.89250632632064453</v>
      </c>
      <c r="P52" s="17">
        <v>0.49999999999999978</v>
      </c>
      <c r="Q52" s="16">
        <v>0.9</v>
      </c>
      <c r="R52" s="16">
        <v>0.57999999999999996</v>
      </c>
      <c r="S52" s="3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78</v>
      </c>
      <c r="C53" s="16">
        <v>0.3</v>
      </c>
      <c r="D53" s="16">
        <v>0.3</v>
      </c>
      <c r="E53" s="16">
        <v>0.3</v>
      </c>
      <c r="F53" s="16">
        <v>0.3</v>
      </c>
      <c r="G53" s="23">
        <v>0.3</v>
      </c>
      <c r="H53" s="24">
        <v>0</v>
      </c>
      <c r="I53" s="25">
        <v>0</v>
      </c>
      <c r="J53" s="17">
        <v>0</v>
      </c>
      <c r="K53" s="26">
        <v>4168349</v>
      </c>
      <c r="L53" s="26">
        <v>1250611.3600000001</v>
      </c>
      <c r="M53" s="18">
        <v>2991.8932057416268</v>
      </c>
      <c r="N53" s="18">
        <v>1878.8105147999997</v>
      </c>
      <c r="O53" s="19">
        <v>0.30002558806856144</v>
      </c>
      <c r="P53" s="17">
        <v>-0.23076923076923084</v>
      </c>
      <c r="Q53" s="16">
        <v>0.45</v>
      </c>
      <c r="R53" s="16">
        <v>0.3</v>
      </c>
      <c r="S53" s="3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47</v>
      </c>
      <c r="C54" s="16">
        <v>30.5</v>
      </c>
      <c r="D54" s="16">
        <v>30.5</v>
      </c>
      <c r="E54" s="16">
        <v>30.5</v>
      </c>
      <c r="F54" s="16">
        <v>30.5</v>
      </c>
      <c r="G54" s="23">
        <v>30.5</v>
      </c>
      <c r="H54" s="24">
        <v>0</v>
      </c>
      <c r="I54" s="25">
        <v>0</v>
      </c>
      <c r="J54" s="17">
        <v>0</v>
      </c>
      <c r="K54" s="26">
        <v>79014</v>
      </c>
      <c r="L54" s="26">
        <v>2391156.85</v>
      </c>
      <c r="M54" s="18">
        <v>5720.4709330143542</v>
      </c>
      <c r="N54" s="18">
        <v>48312</v>
      </c>
      <c r="O54" s="19">
        <v>30.262445262864809</v>
      </c>
      <c r="P54" s="17">
        <v>0.36465324384787468</v>
      </c>
      <c r="Q54" s="16">
        <v>30.5</v>
      </c>
      <c r="R54" s="16">
        <v>21.8</v>
      </c>
      <c r="S54" s="3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121</v>
      </c>
      <c r="C55" s="16">
        <v>0.71</v>
      </c>
      <c r="D55" s="16">
        <v>0.71</v>
      </c>
      <c r="E55" s="16">
        <v>0.71</v>
      </c>
      <c r="F55" s="16">
        <v>0.71</v>
      </c>
      <c r="G55" s="23">
        <v>0.71</v>
      </c>
      <c r="H55" s="24">
        <v>0</v>
      </c>
      <c r="I55" s="25">
        <v>0</v>
      </c>
      <c r="J55" s="17">
        <v>0</v>
      </c>
      <c r="K55" s="26">
        <v>4300</v>
      </c>
      <c r="L55" s="26">
        <v>2960</v>
      </c>
      <c r="M55" s="18">
        <v>7.0813397129186599</v>
      </c>
      <c r="N55" s="18">
        <v>276.29750251999997</v>
      </c>
      <c r="O55" s="19">
        <v>0.68837209302325586</v>
      </c>
      <c r="P55" s="17">
        <v>-1.3888888888888951E-2</v>
      </c>
      <c r="Q55" s="16">
        <v>0.86</v>
      </c>
      <c r="R55" s="16">
        <v>0.71</v>
      </c>
      <c r="S55" s="3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81</v>
      </c>
      <c r="C56" s="16">
        <v>1.1100000000000001</v>
      </c>
      <c r="D56" s="16">
        <v>1.1100000000000001</v>
      </c>
      <c r="E56" s="16">
        <v>1.1100000000000001</v>
      </c>
      <c r="F56" s="16">
        <v>1.04</v>
      </c>
      <c r="G56" s="23">
        <v>1.1100000000000001</v>
      </c>
      <c r="H56" s="24">
        <v>6.7307692307692291E-2</v>
      </c>
      <c r="I56" s="25">
        <v>0</v>
      </c>
      <c r="J56" s="17">
        <v>0</v>
      </c>
      <c r="K56" s="26">
        <v>2483898</v>
      </c>
      <c r="L56" s="26">
        <v>2656773.09</v>
      </c>
      <c r="M56" s="18">
        <v>6355.916483253588</v>
      </c>
      <c r="N56" s="18">
        <v>8129.01109731</v>
      </c>
      <c r="O56" s="19">
        <v>1.0695983047613065</v>
      </c>
      <c r="P56" s="17">
        <v>5.7142857142857162E-2</v>
      </c>
      <c r="Q56" s="16">
        <v>1.1499999999999999</v>
      </c>
      <c r="R56" s="16">
        <v>1</v>
      </c>
      <c r="S56" s="3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85</v>
      </c>
      <c r="C57" s="16">
        <v>2.25</v>
      </c>
      <c r="D57" s="16">
        <v>2.25</v>
      </c>
      <c r="E57" s="16">
        <v>2.25</v>
      </c>
      <c r="F57" s="16">
        <v>2.25</v>
      </c>
      <c r="G57" s="23">
        <v>2.25</v>
      </c>
      <c r="H57" s="24">
        <v>0</v>
      </c>
      <c r="I57" s="25">
        <v>0</v>
      </c>
      <c r="J57" s="17">
        <v>0</v>
      </c>
      <c r="K57" s="26">
        <v>10945</v>
      </c>
      <c r="L57" s="26">
        <v>25765.25</v>
      </c>
      <c r="M57" s="18">
        <v>61.639354066985646</v>
      </c>
      <c r="N57" s="18">
        <v>1735.7625</v>
      </c>
      <c r="O57" s="19">
        <v>2.3540657834627683</v>
      </c>
      <c r="P57" s="17">
        <v>0.92307692307692313</v>
      </c>
      <c r="Q57" s="16">
        <v>2.66</v>
      </c>
      <c r="R57" s="16">
        <v>1.17</v>
      </c>
      <c r="S57" s="3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108</v>
      </c>
      <c r="C58" s="16">
        <v>0.61</v>
      </c>
      <c r="D58" s="16">
        <v>0.61</v>
      </c>
      <c r="E58" s="16">
        <v>0.6</v>
      </c>
      <c r="F58" s="16">
        <v>0.6</v>
      </c>
      <c r="G58" s="23">
        <v>0.6</v>
      </c>
      <c r="H58" s="24">
        <v>0</v>
      </c>
      <c r="I58" s="25">
        <v>-1.0000000000000009E-2</v>
      </c>
      <c r="J58" s="17">
        <v>-1.6393442622950838E-2</v>
      </c>
      <c r="K58" s="26">
        <v>304058</v>
      </c>
      <c r="L58" s="26">
        <v>185923.46</v>
      </c>
      <c r="M58" s="18">
        <v>444.79296650717703</v>
      </c>
      <c r="N58" s="18">
        <v>5999.9999963999999</v>
      </c>
      <c r="O58" s="19">
        <v>0.6114736662084207</v>
      </c>
      <c r="P58" s="17">
        <v>0.17647058823529416</v>
      </c>
      <c r="Q58" s="16">
        <v>0.69</v>
      </c>
      <c r="R58" s="16">
        <v>0.46</v>
      </c>
      <c r="S58" s="3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68</v>
      </c>
      <c r="C59" s="16">
        <v>1.61</v>
      </c>
      <c r="D59" s="16">
        <v>1.61</v>
      </c>
      <c r="E59" s="16">
        <v>1.6</v>
      </c>
      <c r="F59" s="16">
        <v>1.5</v>
      </c>
      <c r="G59" s="23">
        <v>1.55</v>
      </c>
      <c r="H59" s="24">
        <v>6.6666666666666652E-2</v>
      </c>
      <c r="I59" s="25">
        <v>-6.0000000000000053E-2</v>
      </c>
      <c r="J59" s="17">
        <v>-3.7267080745341685E-2</v>
      </c>
      <c r="K59" s="26">
        <v>1372557</v>
      </c>
      <c r="L59" s="26">
        <v>2136678.7000000002</v>
      </c>
      <c r="M59" s="18">
        <v>5111.6715311004791</v>
      </c>
      <c r="N59" s="18">
        <v>4649.9990979000004</v>
      </c>
      <c r="O59" s="19">
        <v>1.5567140016771619</v>
      </c>
      <c r="P59" s="17">
        <v>-0.27906976744186041</v>
      </c>
      <c r="Q59" s="16">
        <v>2.15</v>
      </c>
      <c r="R59" s="16">
        <v>1.42</v>
      </c>
      <c r="S59" s="3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88</v>
      </c>
      <c r="C60" s="16">
        <v>2.2599999999999998</v>
      </c>
      <c r="D60" s="16">
        <v>2.2599999999999998</v>
      </c>
      <c r="E60" s="16">
        <v>2.2599999999999998</v>
      </c>
      <c r="F60" s="16">
        <v>2.2599999999999998</v>
      </c>
      <c r="G60" s="23">
        <v>2.2599999999999998</v>
      </c>
      <c r="H60" s="24">
        <v>0</v>
      </c>
      <c r="I60" s="25">
        <v>0</v>
      </c>
      <c r="J60" s="17">
        <v>0</v>
      </c>
      <c r="K60" s="26">
        <v>544056</v>
      </c>
      <c r="L60" s="26">
        <v>1231965.18</v>
      </c>
      <c r="M60" s="18">
        <v>2947.2851196172246</v>
      </c>
      <c r="N60" s="18">
        <v>81359.999999999985</v>
      </c>
      <c r="O60" s="19">
        <v>2.264408774096784</v>
      </c>
      <c r="P60" s="17">
        <v>-2.5862068965517238E-2</v>
      </c>
      <c r="Q60" s="16">
        <v>2.6</v>
      </c>
      <c r="R60" s="16">
        <v>2.15</v>
      </c>
      <c r="S60" s="3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43</v>
      </c>
      <c r="C61" s="16">
        <v>4.3099999999999996</v>
      </c>
      <c r="D61" s="16">
        <v>4.3099999999999996</v>
      </c>
      <c r="E61" s="16">
        <v>4.34</v>
      </c>
      <c r="F61" s="16">
        <v>4.34</v>
      </c>
      <c r="G61" s="23">
        <v>4.34</v>
      </c>
      <c r="H61" s="24">
        <v>0</v>
      </c>
      <c r="I61" s="25">
        <v>3.0000000000000249E-2</v>
      </c>
      <c r="J61" s="17">
        <v>6.9605568445476607E-3</v>
      </c>
      <c r="K61" s="26">
        <v>565724</v>
      </c>
      <c r="L61" s="26">
        <v>2460538.87</v>
      </c>
      <c r="M61" s="18">
        <v>5886.4566267942582</v>
      </c>
      <c r="N61" s="18">
        <v>7487.5194052399993</v>
      </c>
      <c r="O61" s="19">
        <v>4.3493627104383057</v>
      </c>
      <c r="P61" s="17">
        <v>7.9601990049751326E-2</v>
      </c>
      <c r="Q61" s="16">
        <v>5.45</v>
      </c>
      <c r="R61" s="16">
        <v>4.0199999999999996</v>
      </c>
      <c r="S61" s="3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69</v>
      </c>
      <c r="C62" s="16">
        <v>0.25</v>
      </c>
      <c r="D62" s="16">
        <v>0.25</v>
      </c>
      <c r="E62" s="16">
        <v>0.27</v>
      </c>
      <c r="F62" s="16">
        <v>0.27</v>
      </c>
      <c r="G62" s="23">
        <v>0.27</v>
      </c>
      <c r="H62" s="24">
        <v>0</v>
      </c>
      <c r="I62" s="25">
        <v>2.0000000000000018E-2</v>
      </c>
      <c r="J62" s="17">
        <v>8.0000000000000071E-2</v>
      </c>
      <c r="K62" s="26">
        <v>860963</v>
      </c>
      <c r="L62" s="26">
        <v>229007.93</v>
      </c>
      <c r="M62" s="18">
        <v>547.86586124401913</v>
      </c>
      <c r="N62" s="18">
        <v>3016.6380477000002</v>
      </c>
      <c r="O62" s="19">
        <v>0.26599044325946641</v>
      </c>
      <c r="P62" s="17">
        <v>-0.18181818181818177</v>
      </c>
      <c r="Q62" s="16">
        <v>0.32</v>
      </c>
      <c r="R62" s="16">
        <v>0.24</v>
      </c>
      <c r="S62" s="3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112</v>
      </c>
      <c r="C63" s="16">
        <v>3.1</v>
      </c>
      <c r="D63" s="16">
        <v>3.1</v>
      </c>
      <c r="E63" s="16">
        <v>3.1</v>
      </c>
      <c r="F63" s="16">
        <v>3.1</v>
      </c>
      <c r="G63" s="23">
        <v>3.1</v>
      </c>
      <c r="H63" s="24">
        <v>0</v>
      </c>
      <c r="I63" s="25">
        <v>0</v>
      </c>
      <c r="J63" s="17">
        <v>0</v>
      </c>
      <c r="K63" s="26">
        <v>5163</v>
      </c>
      <c r="L63" s="26">
        <v>16076.6</v>
      </c>
      <c r="M63" s="18">
        <v>38.460765550239238</v>
      </c>
      <c r="N63" s="18">
        <v>1646.8369413</v>
      </c>
      <c r="O63" s="19">
        <v>3.1138098005035832</v>
      </c>
      <c r="P63" s="17">
        <v>5.7391304347826084</v>
      </c>
      <c r="Q63" s="16">
        <v>3.1</v>
      </c>
      <c r="R63" s="16">
        <v>0.46</v>
      </c>
      <c r="S63" s="3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79</v>
      </c>
      <c r="C64" s="16">
        <v>13.6</v>
      </c>
      <c r="D64" s="16">
        <v>13.6</v>
      </c>
      <c r="E64" s="16">
        <v>14.95</v>
      </c>
      <c r="F64" s="16">
        <v>14.95</v>
      </c>
      <c r="G64" s="23">
        <v>14.95</v>
      </c>
      <c r="H64" s="24">
        <v>0</v>
      </c>
      <c r="I64" s="25">
        <v>1.3499999999999996</v>
      </c>
      <c r="J64" s="17">
        <v>9.9264705882352811E-2</v>
      </c>
      <c r="K64" s="26">
        <v>297121</v>
      </c>
      <c r="L64" s="26">
        <v>4423665.05</v>
      </c>
      <c r="M64" s="18">
        <v>10582.930741626793</v>
      </c>
      <c r="N64" s="18">
        <v>4556.5567846499998</v>
      </c>
      <c r="O64" s="19">
        <v>14.88842946139788</v>
      </c>
      <c r="P64" s="17">
        <v>0.21052631578947367</v>
      </c>
      <c r="Q64" s="16">
        <v>14.95</v>
      </c>
      <c r="R64" s="16">
        <v>12.2</v>
      </c>
      <c r="S64" s="3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59</v>
      </c>
      <c r="C65" s="16">
        <v>249</v>
      </c>
      <c r="D65" s="16">
        <v>249</v>
      </c>
      <c r="E65" s="16">
        <v>249</v>
      </c>
      <c r="F65" s="16">
        <v>249</v>
      </c>
      <c r="G65" s="23">
        <v>249</v>
      </c>
      <c r="H65" s="24">
        <v>0</v>
      </c>
      <c r="I65" s="25">
        <v>0</v>
      </c>
      <c r="J65" s="17">
        <v>0</v>
      </c>
      <c r="K65" s="26">
        <v>1812825</v>
      </c>
      <c r="L65" s="26">
        <v>450145897.39999998</v>
      </c>
      <c r="M65" s="18">
        <v>1076904.0607655502</v>
      </c>
      <c r="N65" s="18">
        <v>5068273.74945</v>
      </c>
      <c r="O65" s="19">
        <v>248.31183230593135</v>
      </c>
      <c r="P65" s="17">
        <v>0.26395939086294407</v>
      </c>
      <c r="Q65" s="16">
        <v>270</v>
      </c>
      <c r="R65" s="16">
        <v>185.5</v>
      </c>
      <c r="S65" s="3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90</v>
      </c>
      <c r="C66" s="16">
        <v>0.22</v>
      </c>
      <c r="D66" s="16">
        <v>0.22</v>
      </c>
      <c r="E66" s="16">
        <v>0.22</v>
      </c>
      <c r="F66" s="16">
        <v>0.21</v>
      </c>
      <c r="G66" s="23">
        <v>0.22</v>
      </c>
      <c r="H66" s="24">
        <v>4.7619047619047672E-2</v>
      </c>
      <c r="I66" s="25">
        <v>0</v>
      </c>
      <c r="J66" s="17">
        <v>0</v>
      </c>
      <c r="K66" s="26">
        <v>5407648</v>
      </c>
      <c r="L66" s="26">
        <v>1138622.56</v>
      </c>
      <c r="M66" s="18">
        <v>2723.9774162679428</v>
      </c>
      <c r="N66" s="18">
        <v>937.6265109200001</v>
      </c>
      <c r="O66" s="19">
        <v>0.21055781737272841</v>
      </c>
      <c r="P66" s="17">
        <v>9.9999999999999867E-2</v>
      </c>
      <c r="Q66" s="16">
        <v>0.25</v>
      </c>
      <c r="R66" s="16">
        <v>0.2</v>
      </c>
      <c r="S66" s="3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42</v>
      </c>
      <c r="C67" s="16">
        <v>6.4</v>
      </c>
      <c r="D67" s="16">
        <v>6.4</v>
      </c>
      <c r="E67" s="16">
        <v>6.5</v>
      </c>
      <c r="F67" s="16">
        <v>6.5</v>
      </c>
      <c r="G67" s="23">
        <v>6.5</v>
      </c>
      <c r="H67" s="24">
        <v>0</v>
      </c>
      <c r="I67" s="25">
        <v>9.9999999999999645E-2</v>
      </c>
      <c r="J67" s="17">
        <v>1.5625E-2</v>
      </c>
      <c r="K67" s="26">
        <v>2013585</v>
      </c>
      <c r="L67" s="26">
        <v>13078979.24</v>
      </c>
      <c r="M67" s="18">
        <v>31289.424019138758</v>
      </c>
      <c r="N67" s="18">
        <v>10557.421875</v>
      </c>
      <c r="O67" s="19">
        <v>6.4953698204942922</v>
      </c>
      <c r="P67" s="17">
        <v>0.73796791443850251</v>
      </c>
      <c r="Q67" s="16">
        <v>7</v>
      </c>
      <c r="R67" s="16">
        <v>3.6</v>
      </c>
      <c r="S67" s="3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24</v>
      </c>
      <c r="C68" s="16">
        <v>12.85</v>
      </c>
      <c r="D68" s="16">
        <v>12.85</v>
      </c>
      <c r="E68" s="16">
        <v>12.85</v>
      </c>
      <c r="F68" s="16">
        <v>12.85</v>
      </c>
      <c r="G68" s="23">
        <v>12.85</v>
      </c>
      <c r="H68" s="24">
        <v>0</v>
      </c>
      <c r="I68" s="25">
        <v>0</v>
      </c>
      <c r="J68" s="17">
        <v>0</v>
      </c>
      <c r="K68" s="26">
        <v>60708</v>
      </c>
      <c r="L68" s="26">
        <v>784025.8</v>
      </c>
      <c r="M68" s="18">
        <v>1875.6598086124402</v>
      </c>
      <c r="N68" s="18">
        <v>34045.2831573</v>
      </c>
      <c r="O68" s="19">
        <v>12.91470316926929</v>
      </c>
      <c r="P68" s="17">
        <v>-2.6515151515151492E-2</v>
      </c>
      <c r="Q68" s="16">
        <v>14.5</v>
      </c>
      <c r="R68" s="16">
        <v>11.7</v>
      </c>
      <c r="S68" s="3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25</v>
      </c>
      <c r="C69" s="16">
        <v>77</v>
      </c>
      <c r="D69" s="16">
        <v>77</v>
      </c>
      <c r="E69" s="16">
        <v>77</v>
      </c>
      <c r="F69" s="16">
        <v>77</v>
      </c>
      <c r="G69" s="23">
        <v>77</v>
      </c>
      <c r="H69" s="24">
        <v>0</v>
      </c>
      <c r="I69" s="25">
        <v>0</v>
      </c>
      <c r="J69" s="17">
        <v>0</v>
      </c>
      <c r="K69" s="26">
        <v>30578</v>
      </c>
      <c r="L69" s="26">
        <v>2119055.4</v>
      </c>
      <c r="M69" s="18">
        <v>5069.5105263157893</v>
      </c>
      <c r="N69" s="18">
        <v>615761.45792700001</v>
      </c>
      <c r="O69" s="19">
        <v>69.3</v>
      </c>
      <c r="P69" s="17">
        <v>0.54</v>
      </c>
      <c r="Q69" s="16">
        <v>77</v>
      </c>
      <c r="R69" s="16">
        <v>40</v>
      </c>
      <c r="S69" s="3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128</v>
      </c>
      <c r="C70" s="16">
        <v>3.99</v>
      </c>
      <c r="D70" s="16">
        <v>3.99</v>
      </c>
      <c r="E70" s="16">
        <v>3.99</v>
      </c>
      <c r="F70" s="16">
        <v>3.99</v>
      </c>
      <c r="G70" s="23">
        <v>3.99</v>
      </c>
      <c r="H70" s="24">
        <v>0</v>
      </c>
      <c r="I70" s="25">
        <v>0</v>
      </c>
      <c r="J70" s="17">
        <v>0</v>
      </c>
      <c r="K70" s="26">
        <v>200</v>
      </c>
      <c r="L70" s="26">
        <v>760</v>
      </c>
      <c r="M70" s="18">
        <v>1.8181818181818181</v>
      </c>
      <c r="N70" s="18">
        <v>430.92</v>
      </c>
      <c r="O70" s="19">
        <v>3.8</v>
      </c>
      <c r="P70" s="17">
        <v>0.33000000000000007</v>
      </c>
      <c r="Q70" s="16">
        <v>3.99</v>
      </c>
      <c r="R70" s="16">
        <v>3</v>
      </c>
      <c r="S70" s="3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61</v>
      </c>
      <c r="C71" s="16">
        <v>1.76</v>
      </c>
      <c r="D71" s="16">
        <v>1.76</v>
      </c>
      <c r="E71" s="16">
        <v>1.59</v>
      </c>
      <c r="F71" s="16">
        <v>1.59</v>
      </c>
      <c r="G71" s="23">
        <v>1.59</v>
      </c>
      <c r="H71" s="24">
        <v>0</v>
      </c>
      <c r="I71" s="25">
        <v>-0.16999999999999993</v>
      </c>
      <c r="J71" s="17">
        <v>-9.6590909090909061E-2</v>
      </c>
      <c r="K71" s="26">
        <v>1265543</v>
      </c>
      <c r="L71" s="26">
        <v>2019297.86</v>
      </c>
      <c r="M71" s="18">
        <v>4830.8561244019138</v>
      </c>
      <c r="N71" s="18">
        <v>3019.6598017200004</v>
      </c>
      <c r="O71" s="19">
        <v>1.595597984422497</v>
      </c>
      <c r="P71" s="17">
        <v>-9.1428571428571415E-2</v>
      </c>
      <c r="Q71" s="16">
        <v>1.98</v>
      </c>
      <c r="R71" s="16">
        <v>1.36</v>
      </c>
      <c r="S71" s="3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95</v>
      </c>
      <c r="C72" s="16">
        <v>4.3899999999999997</v>
      </c>
      <c r="D72" s="16">
        <v>4.3899999999999997</v>
      </c>
      <c r="E72" s="16">
        <v>4.05</v>
      </c>
      <c r="F72" s="16">
        <v>4.05</v>
      </c>
      <c r="G72" s="23">
        <v>4.05</v>
      </c>
      <c r="H72" s="24">
        <v>0</v>
      </c>
      <c r="I72" s="25">
        <v>-0.33999999999999986</v>
      </c>
      <c r="J72" s="17">
        <v>-7.7448747152619513E-2</v>
      </c>
      <c r="K72" s="26">
        <v>251473</v>
      </c>
      <c r="L72" s="26">
        <v>1043971.15</v>
      </c>
      <c r="M72" s="18">
        <v>2497.5386363636362</v>
      </c>
      <c r="N72" s="18">
        <v>40633.469937000002</v>
      </c>
      <c r="O72" s="19">
        <v>4.1514244073916489</v>
      </c>
      <c r="P72" s="17">
        <v>-0.10000000000000009</v>
      </c>
      <c r="Q72" s="16">
        <v>4.5</v>
      </c>
      <c r="R72" s="16">
        <v>3.01</v>
      </c>
      <c r="S72" s="3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26</v>
      </c>
      <c r="C73" s="16">
        <v>1401.4</v>
      </c>
      <c r="D73" s="16">
        <v>1401.4</v>
      </c>
      <c r="E73" s="16">
        <v>1401.4</v>
      </c>
      <c r="F73" s="16">
        <v>1401.4</v>
      </c>
      <c r="G73" s="23">
        <v>1401.4</v>
      </c>
      <c r="H73" s="24">
        <v>0</v>
      </c>
      <c r="I73" s="25">
        <v>0</v>
      </c>
      <c r="J73" s="17">
        <v>0</v>
      </c>
      <c r="K73" s="26">
        <v>4968</v>
      </c>
      <c r="L73" s="26">
        <v>6974116.5</v>
      </c>
      <c r="M73" s="18">
        <v>16684.48923444976</v>
      </c>
      <c r="N73" s="18">
        <v>1110828.4715528002</v>
      </c>
      <c r="O73" s="19">
        <v>1403.8076690821256</v>
      </c>
      <c r="P73" s="17">
        <v>-9.9646643109540523E-2</v>
      </c>
      <c r="Q73" s="16">
        <v>1556.5</v>
      </c>
      <c r="R73" s="16">
        <v>1395</v>
      </c>
      <c r="S73" s="3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89</v>
      </c>
      <c r="C74" s="16">
        <v>22.55</v>
      </c>
      <c r="D74" s="16">
        <v>22.55</v>
      </c>
      <c r="E74" s="16">
        <v>22.55</v>
      </c>
      <c r="F74" s="16">
        <v>22.55</v>
      </c>
      <c r="G74" s="23">
        <v>22.55</v>
      </c>
      <c r="H74" s="24">
        <v>0</v>
      </c>
      <c r="I74" s="25">
        <v>0</v>
      </c>
      <c r="J74" s="17">
        <v>0</v>
      </c>
      <c r="K74" s="26">
        <v>357687</v>
      </c>
      <c r="L74" s="26">
        <v>8196061</v>
      </c>
      <c r="M74" s="18">
        <v>19607.801435406698</v>
      </c>
      <c r="N74" s="18">
        <v>44290.813950900003</v>
      </c>
      <c r="O74" s="19">
        <v>22.914058939799322</v>
      </c>
      <c r="P74" s="17">
        <v>0.13316582914572872</v>
      </c>
      <c r="Q74" s="16">
        <v>26.5</v>
      </c>
      <c r="R74" s="16">
        <v>19.05</v>
      </c>
      <c r="S74" s="3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104</v>
      </c>
      <c r="C75" s="16">
        <v>0.2</v>
      </c>
      <c r="D75" s="16">
        <v>0.2</v>
      </c>
      <c r="E75" s="16">
        <v>0.21</v>
      </c>
      <c r="F75" s="16">
        <v>0.21</v>
      </c>
      <c r="G75" s="23">
        <v>0.21</v>
      </c>
      <c r="H75" s="24">
        <v>0</v>
      </c>
      <c r="I75" s="25">
        <v>9.9999999999999811E-3</v>
      </c>
      <c r="J75" s="17">
        <v>4.9999999999999822E-2</v>
      </c>
      <c r="K75" s="26">
        <v>180000</v>
      </c>
      <c r="L75" s="26">
        <v>37000</v>
      </c>
      <c r="M75" s="18">
        <v>88.516746411483254</v>
      </c>
      <c r="N75" s="18">
        <v>1625.29066728</v>
      </c>
      <c r="O75" s="19">
        <v>0.20555555555555555</v>
      </c>
      <c r="P75" s="17">
        <v>4.9999999999999822E-2</v>
      </c>
      <c r="Q75" s="16">
        <v>0.3</v>
      </c>
      <c r="R75" s="16">
        <v>0.2</v>
      </c>
      <c r="S75" s="3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103</v>
      </c>
      <c r="C76" s="16">
        <v>12</v>
      </c>
      <c r="D76" s="16">
        <v>12</v>
      </c>
      <c r="E76" s="16">
        <v>12</v>
      </c>
      <c r="F76" s="16">
        <v>12</v>
      </c>
      <c r="G76" s="23">
        <v>12</v>
      </c>
      <c r="H76" s="24">
        <v>0</v>
      </c>
      <c r="I76" s="25">
        <v>0</v>
      </c>
      <c r="J76" s="17">
        <v>0</v>
      </c>
      <c r="K76" s="26">
        <v>31107</v>
      </c>
      <c r="L76" s="26">
        <v>371407.7</v>
      </c>
      <c r="M76" s="18">
        <v>888.53516746411481</v>
      </c>
      <c r="N76" s="18">
        <v>2138.3999999999996</v>
      </c>
      <c r="O76" s="19">
        <v>11.939682386601087</v>
      </c>
      <c r="P76" s="17">
        <v>0.5</v>
      </c>
      <c r="Q76" s="16">
        <v>12</v>
      </c>
      <c r="R76" s="16">
        <v>6.55</v>
      </c>
      <c r="S76" s="3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96</v>
      </c>
      <c r="C77" s="16">
        <v>1.87</v>
      </c>
      <c r="D77" s="16">
        <v>1.87</v>
      </c>
      <c r="E77" s="16">
        <v>2.02</v>
      </c>
      <c r="F77" s="16">
        <v>2.02</v>
      </c>
      <c r="G77" s="23">
        <v>2.02</v>
      </c>
      <c r="H77" s="24">
        <v>0</v>
      </c>
      <c r="I77" s="25">
        <v>0.14999999999999991</v>
      </c>
      <c r="J77" s="17">
        <v>8.0213903743315385E-2</v>
      </c>
      <c r="K77" s="26">
        <v>347286</v>
      </c>
      <c r="L77" s="26">
        <v>701553.62</v>
      </c>
      <c r="M77" s="18">
        <v>1678.357942583732</v>
      </c>
      <c r="N77" s="18">
        <v>4619.0082873199999</v>
      </c>
      <c r="O77" s="19">
        <v>2.0201033730124451</v>
      </c>
      <c r="P77" s="17">
        <v>0.18823529411764706</v>
      </c>
      <c r="Q77" s="16">
        <v>2.57</v>
      </c>
      <c r="R77" s="16">
        <v>1.7</v>
      </c>
      <c r="S77" s="3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54</v>
      </c>
      <c r="C78" s="16">
        <v>6.2</v>
      </c>
      <c r="D78" s="16">
        <v>6.2</v>
      </c>
      <c r="E78" s="16">
        <v>6.15</v>
      </c>
      <c r="F78" s="16">
        <v>6.1</v>
      </c>
      <c r="G78" s="23">
        <v>6.15</v>
      </c>
      <c r="H78" s="24">
        <v>8.19672131147553E-3</v>
      </c>
      <c r="I78" s="25">
        <v>-4.9999999999999822E-2</v>
      </c>
      <c r="J78" s="17">
        <v>-8.0645161290322509E-3</v>
      </c>
      <c r="K78" s="26">
        <v>3246184</v>
      </c>
      <c r="L78" s="26">
        <v>19907343.559999999</v>
      </c>
      <c r="M78" s="18">
        <v>47625.223827751193</v>
      </c>
      <c r="N78" s="18">
        <v>76453.186752000009</v>
      </c>
      <c r="O78" s="19">
        <v>6.1325370219309807</v>
      </c>
      <c r="P78" s="17">
        <v>0.39140271493212686</v>
      </c>
      <c r="Q78" s="16">
        <v>6.44</v>
      </c>
      <c r="R78" s="16">
        <v>4.42</v>
      </c>
      <c r="S78" s="3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45</v>
      </c>
      <c r="C79" s="16">
        <v>215</v>
      </c>
      <c r="D79" s="16">
        <v>215</v>
      </c>
      <c r="E79" s="16">
        <v>215</v>
      </c>
      <c r="F79" s="16">
        <v>215</v>
      </c>
      <c r="G79" s="23">
        <v>215</v>
      </c>
      <c r="H79" s="24">
        <v>0</v>
      </c>
      <c r="I79" s="25">
        <v>0</v>
      </c>
      <c r="J79" s="17">
        <v>0</v>
      </c>
      <c r="K79" s="26">
        <v>326436</v>
      </c>
      <c r="L79" s="26">
        <v>66239799.600000001</v>
      </c>
      <c r="M79" s="18">
        <v>158468.42009569379</v>
      </c>
      <c r="N79" s="18">
        <v>205090.65</v>
      </c>
      <c r="O79" s="19">
        <v>202.91818181818184</v>
      </c>
      <c r="P79" s="17">
        <v>0.5140845070422535</v>
      </c>
      <c r="Q79" s="16">
        <v>215</v>
      </c>
      <c r="R79" s="16">
        <v>127.8</v>
      </c>
      <c r="S79" s="3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129</v>
      </c>
      <c r="C80" s="16">
        <v>0.2</v>
      </c>
      <c r="D80" s="16">
        <v>0.2</v>
      </c>
      <c r="E80" s="16">
        <v>0.2</v>
      </c>
      <c r="F80" s="16">
        <v>0.2</v>
      </c>
      <c r="G80" s="23">
        <v>0.2</v>
      </c>
      <c r="H80" s="24">
        <v>0</v>
      </c>
      <c r="I80" s="25">
        <v>0</v>
      </c>
      <c r="J80" s="17">
        <v>0</v>
      </c>
      <c r="K80" s="26">
        <v>5000</v>
      </c>
      <c r="L80" s="26">
        <v>1000</v>
      </c>
      <c r="M80" s="18">
        <v>2.3923444976076556</v>
      </c>
      <c r="N80" s="18">
        <v>588.35789439999996</v>
      </c>
      <c r="O80" s="19">
        <v>0.2</v>
      </c>
      <c r="P80" s="17">
        <v>0</v>
      </c>
      <c r="Q80" s="16">
        <v>0.2</v>
      </c>
      <c r="R80" s="16">
        <v>0.2</v>
      </c>
      <c r="S80" s="3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130</v>
      </c>
      <c r="C81" s="16">
        <v>1.6</v>
      </c>
      <c r="D81" s="16">
        <v>1.6</v>
      </c>
      <c r="E81" s="16">
        <v>1.6</v>
      </c>
      <c r="F81" s="16">
        <v>1.6</v>
      </c>
      <c r="G81" s="23">
        <v>1.6</v>
      </c>
      <c r="H81" s="24">
        <v>0</v>
      </c>
      <c r="I81" s="25">
        <v>0</v>
      </c>
      <c r="J81" s="17">
        <v>0</v>
      </c>
      <c r="K81" s="26">
        <v>317</v>
      </c>
      <c r="L81" s="26">
        <v>507.2</v>
      </c>
      <c r="M81" s="18">
        <v>1.2133971291866028</v>
      </c>
      <c r="N81" s="18">
        <v>346.9127168</v>
      </c>
      <c r="O81" s="19">
        <v>1.5999999999999999</v>
      </c>
      <c r="P81" s="17">
        <v>-0.27272727272727271</v>
      </c>
      <c r="Q81" s="16">
        <v>2.2000000000000002</v>
      </c>
      <c r="R81" s="16">
        <v>1.6</v>
      </c>
      <c r="S81" s="3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65</v>
      </c>
      <c r="C82" s="16">
        <v>200</v>
      </c>
      <c r="D82" s="16">
        <v>200</v>
      </c>
      <c r="E82" s="16">
        <v>180</v>
      </c>
      <c r="F82" s="16">
        <v>180</v>
      </c>
      <c r="G82" s="23">
        <v>180</v>
      </c>
      <c r="H82" s="24">
        <v>0</v>
      </c>
      <c r="I82" s="25">
        <v>-20</v>
      </c>
      <c r="J82" s="17">
        <v>-9.9999999999999978E-2</v>
      </c>
      <c r="K82" s="26">
        <v>6584271</v>
      </c>
      <c r="L82" s="26">
        <v>1185169180.75</v>
      </c>
      <c r="M82" s="18">
        <v>2835332.9683014355</v>
      </c>
      <c r="N82" s="18">
        <v>180000</v>
      </c>
      <c r="O82" s="19">
        <v>180.00006086474872</v>
      </c>
      <c r="P82" s="17">
        <v>1.0501138952164011</v>
      </c>
      <c r="Q82" s="16">
        <v>200</v>
      </c>
      <c r="R82" s="16">
        <v>87.8</v>
      </c>
      <c r="S82" s="3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92</v>
      </c>
      <c r="C83" s="16">
        <v>0.41</v>
      </c>
      <c r="D83" s="16">
        <v>0.41</v>
      </c>
      <c r="E83" s="16">
        <v>0.38</v>
      </c>
      <c r="F83" s="16">
        <v>0.38</v>
      </c>
      <c r="G83" s="23">
        <v>0.38</v>
      </c>
      <c r="H83" s="24">
        <v>0</v>
      </c>
      <c r="I83" s="25">
        <v>-2.9999999999999971E-2</v>
      </c>
      <c r="J83" s="17">
        <v>-7.3170731707317027E-2</v>
      </c>
      <c r="K83" s="26">
        <v>408539</v>
      </c>
      <c r="L83" s="26">
        <v>154279.07999999999</v>
      </c>
      <c r="M83" s="18">
        <v>369.08870813397124</v>
      </c>
      <c r="N83" s="18">
        <v>2417.2547471399998</v>
      </c>
      <c r="O83" s="19">
        <v>0.37763611307610778</v>
      </c>
      <c r="P83" s="17">
        <v>-0.25490196078431371</v>
      </c>
      <c r="Q83" s="16">
        <v>0.51</v>
      </c>
      <c r="R83" s="16">
        <v>0.38</v>
      </c>
      <c r="S83" s="3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27</v>
      </c>
      <c r="C84" s="16">
        <v>13</v>
      </c>
      <c r="D84" s="16">
        <v>13</v>
      </c>
      <c r="E84" s="16">
        <v>13</v>
      </c>
      <c r="F84" s="16">
        <v>13</v>
      </c>
      <c r="G84" s="23">
        <v>13</v>
      </c>
      <c r="H84" s="24">
        <v>0</v>
      </c>
      <c r="I84" s="25">
        <v>0</v>
      </c>
      <c r="J84" s="17">
        <v>0</v>
      </c>
      <c r="K84" s="26">
        <v>519255</v>
      </c>
      <c r="L84" s="26">
        <v>6849400.5499999998</v>
      </c>
      <c r="M84" s="18">
        <v>16386.125717703348</v>
      </c>
      <c r="N84" s="18">
        <v>51616.201585000003</v>
      </c>
      <c r="O84" s="19">
        <v>13.190822524578483</v>
      </c>
      <c r="P84" s="17">
        <v>1.1311475409836067</v>
      </c>
      <c r="Q84" s="16">
        <v>13.55</v>
      </c>
      <c r="R84" s="16">
        <v>6.1</v>
      </c>
      <c r="S84" s="3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101</v>
      </c>
      <c r="C85" s="16">
        <v>3.01</v>
      </c>
      <c r="D85" s="16">
        <v>3.01</v>
      </c>
      <c r="E85" s="16">
        <v>3.01</v>
      </c>
      <c r="F85" s="16">
        <v>3.01</v>
      </c>
      <c r="G85" s="23">
        <v>3.01</v>
      </c>
      <c r="H85" s="24">
        <v>0</v>
      </c>
      <c r="I85" s="25">
        <v>0</v>
      </c>
      <c r="J85" s="17">
        <v>0</v>
      </c>
      <c r="K85" s="26">
        <v>149410</v>
      </c>
      <c r="L85" s="26">
        <v>447281.1</v>
      </c>
      <c r="M85" s="18">
        <v>1070.0504784688994</v>
      </c>
      <c r="N85" s="18">
        <v>2788.3196735099996</v>
      </c>
      <c r="O85" s="19">
        <v>2.9936490194766079</v>
      </c>
      <c r="P85" s="17">
        <v>-0.12753623188405805</v>
      </c>
      <c r="Q85" s="16">
        <v>3.68</v>
      </c>
      <c r="R85" s="16">
        <v>2.7</v>
      </c>
      <c r="S85" s="3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93</v>
      </c>
      <c r="C86" s="16">
        <v>0.31</v>
      </c>
      <c r="D86" s="16">
        <v>0.31</v>
      </c>
      <c r="E86" s="16">
        <v>0.31</v>
      </c>
      <c r="F86" s="16">
        <v>0.31</v>
      </c>
      <c r="G86" s="23">
        <v>0.31</v>
      </c>
      <c r="H86" s="24">
        <v>0</v>
      </c>
      <c r="I86" s="25">
        <v>0</v>
      </c>
      <c r="J86" s="17">
        <v>0</v>
      </c>
      <c r="K86" s="26">
        <v>1176779</v>
      </c>
      <c r="L86" s="26">
        <v>365897.7</v>
      </c>
      <c r="M86" s="18">
        <v>875.35334928229668</v>
      </c>
      <c r="N86" s="18">
        <v>2067.3125</v>
      </c>
      <c r="O86" s="19">
        <v>0.31093153429828374</v>
      </c>
      <c r="P86" s="17">
        <v>-0.39215686274509809</v>
      </c>
      <c r="Q86" s="16">
        <v>0.49</v>
      </c>
      <c r="R86" s="16">
        <v>0.28000000000000003</v>
      </c>
      <c r="S86" s="3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106</v>
      </c>
      <c r="C87" s="16">
        <v>1.1399999999999999</v>
      </c>
      <c r="D87" s="16">
        <v>1.1399999999999999</v>
      </c>
      <c r="E87" s="16">
        <v>1.23</v>
      </c>
      <c r="F87" s="16">
        <v>1.1499999999999999</v>
      </c>
      <c r="G87" s="23">
        <v>1.2</v>
      </c>
      <c r="H87" s="24">
        <v>6.956521739130439E-2</v>
      </c>
      <c r="I87" s="25">
        <v>6.0000000000000053E-2</v>
      </c>
      <c r="J87" s="17">
        <v>5.2631578947368363E-2</v>
      </c>
      <c r="K87" s="26">
        <v>1217552</v>
      </c>
      <c r="L87" s="26">
        <v>1433610.92</v>
      </c>
      <c r="M87" s="18">
        <v>3429.6911961722485</v>
      </c>
      <c r="N87" s="18">
        <v>6174.4440887999999</v>
      </c>
      <c r="O87" s="19">
        <v>1.1774535461319104</v>
      </c>
      <c r="P87" s="17">
        <v>0.36363636363636354</v>
      </c>
      <c r="Q87" s="16">
        <v>1.65</v>
      </c>
      <c r="R87" s="16">
        <v>0.77</v>
      </c>
      <c r="S87" s="3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98</v>
      </c>
      <c r="C88" s="16">
        <v>0.65</v>
      </c>
      <c r="D88" s="16">
        <v>0.65</v>
      </c>
      <c r="E88" s="16">
        <v>0.65</v>
      </c>
      <c r="F88" s="16">
        <v>0.65</v>
      </c>
      <c r="G88" s="23">
        <v>0.65</v>
      </c>
      <c r="H88" s="24">
        <v>0</v>
      </c>
      <c r="I88" s="25">
        <v>0</v>
      </c>
      <c r="J88" s="17">
        <v>0</v>
      </c>
      <c r="K88" s="26">
        <v>459650</v>
      </c>
      <c r="L88" s="26">
        <v>274110</v>
      </c>
      <c r="M88" s="18">
        <v>655.76555023923447</v>
      </c>
      <c r="N88" s="18">
        <v>764.63197200000002</v>
      </c>
      <c r="O88" s="19">
        <v>0.59634504514304365</v>
      </c>
      <c r="P88" s="17">
        <v>2.25</v>
      </c>
      <c r="Q88" s="16">
        <v>0.94</v>
      </c>
      <c r="R88" s="16">
        <v>0.2</v>
      </c>
      <c r="S88" s="3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122</v>
      </c>
      <c r="C89" s="16">
        <v>1.94</v>
      </c>
      <c r="D89" s="16">
        <v>1.94</v>
      </c>
      <c r="E89" s="16">
        <v>1.94</v>
      </c>
      <c r="F89" s="16">
        <v>1.94</v>
      </c>
      <c r="G89" s="23">
        <v>1.94</v>
      </c>
      <c r="H89" s="24">
        <v>0</v>
      </c>
      <c r="I89" s="25">
        <v>0</v>
      </c>
      <c r="J89" s="17">
        <v>0</v>
      </c>
      <c r="K89" s="26">
        <v>15998</v>
      </c>
      <c r="L89" s="26">
        <v>32225.74</v>
      </c>
      <c r="M89" s="18">
        <v>77.095071770334926</v>
      </c>
      <c r="N89" s="18">
        <v>1260.6617901</v>
      </c>
      <c r="O89" s="19">
        <v>2.0143605450681337</v>
      </c>
      <c r="P89" s="17">
        <v>0.8653846153846152</v>
      </c>
      <c r="Q89" s="16">
        <v>2.83</v>
      </c>
      <c r="R89" s="16">
        <v>1.04</v>
      </c>
      <c r="S89" s="3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58</v>
      </c>
      <c r="C90" s="16">
        <v>1299.9000000000001</v>
      </c>
      <c r="D90" s="16">
        <v>1299.9000000000001</v>
      </c>
      <c r="E90" s="16">
        <v>1299.9000000000001</v>
      </c>
      <c r="F90" s="16">
        <v>1299.9000000000001</v>
      </c>
      <c r="G90" s="23">
        <v>1299.9000000000001</v>
      </c>
      <c r="H90" s="24">
        <v>0</v>
      </c>
      <c r="I90" s="25">
        <v>0</v>
      </c>
      <c r="J90" s="17">
        <v>0</v>
      </c>
      <c r="K90" s="26">
        <v>218412</v>
      </c>
      <c r="L90" s="26">
        <v>273021034</v>
      </c>
      <c r="M90" s="18">
        <v>653160.36842105258</v>
      </c>
      <c r="N90" s="18">
        <v>764919.08484390005</v>
      </c>
      <c r="O90" s="19">
        <v>1250.0276266871783</v>
      </c>
      <c r="P90" s="17">
        <v>0.99984615384615405</v>
      </c>
      <c r="Q90" s="16">
        <v>1300.0999999999999</v>
      </c>
      <c r="R90" s="16">
        <v>650</v>
      </c>
      <c r="S90" s="3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118</v>
      </c>
      <c r="C91" s="16">
        <v>7</v>
      </c>
      <c r="D91" s="16">
        <v>7</v>
      </c>
      <c r="E91" s="16">
        <v>7</v>
      </c>
      <c r="F91" s="16">
        <v>7</v>
      </c>
      <c r="G91" s="23">
        <v>7</v>
      </c>
      <c r="H91" s="24">
        <v>0</v>
      </c>
      <c r="I91" s="25">
        <v>0</v>
      </c>
      <c r="J91" s="17">
        <v>0</v>
      </c>
      <c r="K91" s="26">
        <v>968</v>
      </c>
      <c r="L91" s="26">
        <v>7253.6</v>
      </c>
      <c r="M91" s="18">
        <v>17.35311004784689</v>
      </c>
      <c r="N91" s="18">
        <v>9475.06</v>
      </c>
      <c r="O91" s="19">
        <v>7.4933884297520663</v>
      </c>
      <c r="P91" s="17">
        <v>0.32075471698113223</v>
      </c>
      <c r="Q91" s="16">
        <v>7</v>
      </c>
      <c r="R91" s="16">
        <v>5.3</v>
      </c>
      <c r="S91" s="37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80</v>
      </c>
      <c r="C92" s="16">
        <v>0.28000000000000003</v>
      </c>
      <c r="D92" s="16">
        <v>0.28000000000000003</v>
      </c>
      <c r="E92" s="16">
        <v>0.28000000000000003</v>
      </c>
      <c r="F92" s="16">
        <v>0.28000000000000003</v>
      </c>
      <c r="G92" s="23">
        <v>0.28000000000000003</v>
      </c>
      <c r="H92" s="24">
        <v>0</v>
      </c>
      <c r="I92" s="25">
        <v>0</v>
      </c>
      <c r="J92" s="17">
        <v>0</v>
      </c>
      <c r="K92" s="26">
        <v>214556</v>
      </c>
      <c r="L92" s="26">
        <v>59833.279999999999</v>
      </c>
      <c r="M92" s="18">
        <v>143.14181818181817</v>
      </c>
      <c r="N92" s="18">
        <v>3182.0504828000003</v>
      </c>
      <c r="O92" s="19">
        <v>0.27887022502283787</v>
      </c>
      <c r="P92" s="17">
        <v>-6.6666666666666541E-2</v>
      </c>
      <c r="Q92" s="16">
        <v>0.28000000000000003</v>
      </c>
      <c r="R92" s="16">
        <v>0.23</v>
      </c>
      <c r="S92" s="37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28</v>
      </c>
      <c r="C93" s="16">
        <v>34.5</v>
      </c>
      <c r="D93" s="16">
        <v>34.5</v>
      </c>
      <c r="E93" s="16">
        <v>34.5</v>
      </c>
      <c r="F93" s="16">
        <v>34.4</v>
      </c>
      <c r="G93" s="23">
        <v>34.4</v>
      </c>
      <c r="H93" s="24">
        <v>2.9069767441860517E-3</v>
      </c>
      <c r="I93" s="25">
        <v>-0.10000000000000142</v>
      </c>
      <c r="J93" s="17">
        <v>-2.8985507246377384E-3</v>
      </c>
      <c r="K93" s="26">
        <v>2356156</v>
      </c>
      <c r="L93" s="26">
        <v>81135466.900000006</v>
      </c>
      <c r="M93" s="18">
        <v>194103.98779904307</v>
      </c>
      <c r="N93" s="18">
        <v>382046.31640799996</v>
      </c>
      <c r="O93" s="19">
        <v>34.435524175818578</v>
      </c>
      <c r="P93" s="17">
        <v>-4.4444444444444509E-2</v>
      </c>
      <c r="Q93" s="16">
        <v>38</v>
      </c>
      <c r="R93" s="16">
        <v>32.15</v>
      </c>
      <c r="S93" s="37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36</v>
      </c>
      <c r="C94" s="16">
        <v>1.56</v>
      </c>
      <c r="D94" s="16">
        <v>1.56</v>
      </c>
      <c r="E94" s="16">
        <v>1.6</v>
      </c>
      <c r="F94" s="16">
        <v>1.55</v>
      </c>
      <c r="G94" s="23">
        <v>1.6</v>
      </c>
      <c r="H94" s="24">
        <v>3.2258064516129004E-2</v>
      </c>
      <c r="I94" s="25">
        <v>4.0000000000000036E-2</v>
      </c>
      <c r="J94" s="17">
        <v>2.5641025641025772E-2</v>
      </c>
      <c r="K94" s="26">
        <v>6719296</v>
      </c>
      <c r="L94" s="26">
        <v>10540856.66</v>
      </c>
      <c r="M94" s="18">
        <v>25217.360430622011</v>
      </c>
      <c r="N94" s="18">
        <v>46064.669007999997</v>
      </c>
      <c r="O94" s="19">
        <v>1.5687442047500215</v>
      </c>
      <c r="P94" s="17">
        <v>5.9602649006622599E-2</v>
      </c>
      <c r="Q94" s="16">
        <v>1.73</v>
      </c>
      <c r="R94" s="16">
        <v>1.4</v>
      </c>
      <c r="S94" s="37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131</v>
      </c>
      <c r="C95" s="16">
        <v>0.32</v>
      </c>
      <c r="D95" s="16">
        <v>0.32</v>
      </c>
      <c r="E95" s="16">
        <v>0.32</v>
      </c>
      <c r="F95" s="16">
        <v>0.32</v>
      </c>
      <c r="G95" s="23">
        <v>0.32</v>
      </c>
      <c r="H95" s="24">
        <v>0</v>
      </c>
      <c r="I95" s="25">
        <v>0</v>
      </c>
      <c r="J95" s="17">
        <v>0</v>
      </c>
      <c r="K95" s="26">
        <v>1000</v>
      </c>
      <c r="L95" s="26">
        <v>300</v>
      </c>
      <c r="M95" s="18">
        <v>0.71770334928229662</v>
      </c>
      <c r="N95" s="18">
        <v>896</v>
      </c>
      <c r="O95" s="19">
        <v>0.3</v>
      </c>
      <c r="P95" s="17">
        <v>-0.28888888888888886</v>
      </c>
      <c r="Q95" s="16">
        <v>0.42</v>
      </c>
      <c r="R95" s="16">
        <v>0.3</v>
      </c>
      <c r="S95" s="37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125</v>
      </c>
      <c r="C96" s="16">
        <v>0.2</v>
      </c>
      <c r="D96" s="16">
        <v>0.2</v>
      </c>
      <c r="E96" s="16">
        <v>0.2</v>
      </c>
      <c r="F96" s="16">
        <v>0.2</v>
      </c>
      <c r="G96" s="23">
        <v>0.2</v>
      </c>
      <c r="H96" s="24">
        <v>0</v>
      </c>
      <c r="I96" s="25">
        <v>0</v>
      </c>
      <c r="J96" s="17">
        <v>0</v>
      </c>
      <c r="K96" s="26">
        <v>3000</v>
      </c>
      <c r="L96" s="26">
        <v>600</v>
      </c>
      <c r="M96" s="18">
        <v>1.4354066985645932</v>
      </c>
      <c r="N96" s="18">
        <v>642.32558140000003</v>
      </c>
      <c r="O96" s="19">
        <v>0.2</v>
      </c>
      <c r="P96" s="17">
        <v>0</v>
      </c>
      <c r="Q96" s="16">
        <v>0.2</v>
      </c>
      <c r="R96" s="16">
        <v>0.2</v>
      </c>
      <c r="S96" s="37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37</v>
      </c>
      <c r="C97" s="16">
        <v>234.5</v>
      </c>
      <c r="D97" s="16">
        <v>234.5</v>
      </c>
      <c r="E97" s="16">
        <v>234.5</v>
      </c>
      <c r="F97" s="16">
        <v>234.5</v>
      </c>
      <c r="G97" s="23">
        <v>234.5</v>
      </c>
      <c r="H97" s="24">
        <v>0</v>
      </c>
      <c r="I97" s="25">
        <v>0</v>
      </c>
      <c r="J97" s="17">
        <v>0</v>
      </c>
      <c r="K97" s="26">
        <v>102354</v>
      </c>
      <c r="L97" s="26">
        <v>23934744.199999999</v>
      </c>
      <c r="M97" s="18">
        <v>57260.153588516747</v>
      </c>
      <c r="N97" s="18">
        <v>79617.8707765</v>
      </c>
      <c r="O97" s="19">
        <v>233.84278289075169</v>
      </c>
      <c r="P97" s="17">
        <v>5.6782334384857913E-2</v>
      </c>
      <c r="Q97" s="16">
        <v>264.89999999999998</v>
      </c>
      <c r="R97" s="16">
        <v>221.9</v>
      </c>
      <c r="S97" s="3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126</v>
      </c>
      <c r="C98" s="16">
        <v>2.84</v>
      </c>
      <c r="D98" s="16">
        <v>2.84</v>
      </c>
      <c r="E98" s="16">
        <v>2.84</v>
      </c>
      <c r="F98" s="16">
        <v>2.84</v>
      </c>
      <c r="G98" s="23">
        <v>2.84</v>
      </c>
      <c r="H98" s="24">
        <v>0</v>
      </c>
      <c r="I98" s="25">
        <v>0</v>
      </c>
      <c r="J98" s="17">
        <v>0</v>
      </c>
      <c r="K98" s="26">
        <v>500</v>
      </c>
      <c r="L98" s="26">
        <v>1280</v>
      </c>
      <c r="M98" s="18">
        <v>3.062200956937799</v>
      </c>
      <c r="N98" s="18">
        <v>6379.8824204800003</v>
      </c>
      <c r="O98" s="19">
        <v>2.56</v>
      </c>
      <c r="P98" s="17">
        <v>0</v>
      </c>
      <c r="Q98" s="16">
        <v>2.84</v>
      </c>
      <c r="R98" s="16">
        <v>2.84</v>
      </c>
      <c r="S98" s="37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105</v>
      </c>
      <c r="C99" s="16">
        <v>5.89</v>
      </c>
      <c r="D99" s="16">
        <v>5.89</v>
      </c>
      <c r="E99" s="16">
        <v>5.89</v>
      </c>
      <c r="F99" s="16">
        <v>5.89</v>
      </c>
      <c r="G99" s="23">
        <v>5.89</v>
      </c>
      <c r="H99" s="24">
        <v>0</v>
      </c>
      <c r="I99" s="25">
        <v>0</v>
      </c>
      <c r="J99" s="17">
        <v>0</v>
      </c>
      <c r="K99" s="26">
        <v>37010</v>
      </c>
      <c r="L99" s="26">
        <v>219944.7</v>
      </c>
      <c r="M99" s="18">
        <v>526.18349282296651</v>
      </c>
      <c r="N99" s="18">
        <v>60328.48992</v>
      </c>
      <c r="O99" s="19">
        <v>5.942845176979195</v>
      </c>
      <c r="P99" s="17">
        <v>9.4795539033457166E-2</v>
      </c>
      <c r="Q99" s="16">
        <v>5.89</v>
      </c>
      <c r="R99" s="16">
        <v>4.05</v>
      </c>
      <c r="S99" s="37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29</v>
      </c>
      <c r="C100" s="16">
        <v>1.3</v>
      </c>
      <c r="D100" s="16">
        <v>1.3</v>
      </c>
      <c r="E100" s="16">
        <v>1.34</v>
      </c>
      <c r="F100" s="16">
        <v>1.29</v>
      </c>
      <c r="G100" s="23">
        <v>1.3</v>
      </c>
      <c r="H100" s="24">
        <v>3.8759689922480689E-2</v>
      </c>
      <c r="I100" s="25">
        <v>0</v>
      </c>
      <c r="J100" s="17">
        <v>0</v>
      </c>
      <c r="K100" s="26">
        <v>12806324</v>
      </c>
      <c r="L100" s="26">
        <v>16725610.460000001</v>
      </c>
      <c r="M100" s="18">
        <v>40013.422153110048</v>
      </c>
      <c r="N100" s="18">
        <v>52842.387377000006</v>
      </c>
      <c r="O100" s="19">
        <v>1.3060430502929647</v>
      </c>
      <c r="P100" s="17">
        <v>0.35416666666666674</v>
      </c>
      <c r="Q100" s="16">
        <v>1.42</v>
      </c>
      <c r="R100" s="16">
        <v>0.97</v>
      </c>
      <c r="S100" s="37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115</v>
      </c>
      <c r="C101" s="16">
        <v>0.73</v>
      </c>
      <c r="D101" s="16">
        <v>0.73</v>
      </c>
      <c r="E101" s="16">
        <v>0.71</v>
      </c>
      <c r="F101" s="16">
        <v>0.71</v>
      </c>
      <c r="G101" s="23">
        <v>0.71</v>
      </c>
      <c r="H101" s="24">
        <v>0</v>
      </c>
      <c r="I101" s="25">
        <v>-2.0000000000000018E-2</v>
      </c>
      <c r="J101" s="17">
        <v>-2.7397260273972601E-2</v>
      </c>
      <c r="K101" s="26">
        <v>344810</v>
      </c>
      <c r="L101" s="26">
        <v>247735.1</v>
      </c>
      <c r="M101" s="18">
        <v>592.66770334928231</v>
      </c>
      <c r="N101" s="18">
        <v>332.88146372</v>
      </c>
      <c r="O101" s="19">
        <v>0.7184684318900264</v>
      </c>
      <c r="P101" s="17">
        <v>-0.12345679012345689</v>
      </c>
      <c r="Q101" s="16">
        <v>0.89</v>
      </c>
      <c r="R101" s="16">
        <v>0.71</v>
      </c>
      <c r="S101" s="37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119</v>
      </c>
      <c r="C102" s="16">
        <v>0.87</v>
      </c>
      <c r="D102" s="16">
        <v>0.87</v>
      </c>
      <c r="E102" s="16">
        <v>0.87</v>
      </c>
      <c r="F102" s="16">
        <v>0.87</v>
      </c>
      <c r="G102" s="23">
        <v>0.87</v>
      </c>
      <c r="H102" s="24">
        <v>0</v>
      </c>
      <c r="I102" s="25">
        <v>0</v>
      </c>
      <c r="J102" s="17">
        <v>0</v>
      </c>
      <c r="K102" s="26">
        <v>27495</v>
      </c>
      <c r="L102" s="26">
        <v>23870.25</v>
      </c>
      <c r="M102" s="18">
        <v>57.105861244019138</v>
      </c>
      <c r="N102" s="18">
        <v>430.60998000000001</v>
      </c>
      <c r="O102" s="19">
        <v>0.86816693944353518</v>
      </c>
      <c r="P102" s="17">
        <v>-9.375E-2</v>
      </c>
      <c r="Q102" s="16">
        <v>0.96</v>
      </c>
      <c r="R102" s="16">
        <v>0.87</v>
      </c>
      <c r="S102" s="37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30</v>
      </c>
      <c r="C103" s="16">
        <v>14.4</v>
      </c>
      <c r="D103" s="16">
        <v>14.4</v>
      </c>
      <c r="E103" s="16">
        <v>13.2</v>
      </c>
      <c r="F103" s="16">
        <v>13.2</v>
      </c>
      <c r="G103" s="23">
        <v>13.2</v>
      </c>
      <c r="H103" s="24">
        <v>0</v>
      </c>
      <c r="I103" s="25">
        <v>-1.2000000000000011</v>
      </c>
      <c r="J103" s="17">
        <v>-8.333333333333337E-2</v>
      </c>
      <c r="K103" s="26">
        <v>1263535</v>
      </c>
      <c r="L103" s="26">
        <v>17826034.600000001</v>
      </c>
      <c r="M103" s="18">
        <v>42646.015789473691</v>
      </c>
      <c r="N103" s="18">
        <v>38033.114856</v>
      </c>
      <c r="O103" s="19">
        <v>14.108065546265044</v>
      </c>
      <c r="P103" s="17">
        <v>0.38947368421052619</v>
      </c>
      <c r="Q103" s="16">
        <v>14.5</v>
      </c>
      <c r="R103" s="16">
        <v>8.9</v>
      </c>
      <c r="S103" s="37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31</v>
      </c>
      <c r="C104" s="16">
        <v>7.9</v>
      </c>
      <c r="D104" s="16">
        <v>7.9</v>
      </c>
      <c r="E104" s="16">
        <v>8</v>
      </c>
      <c r="F104" s="16">
        <v>7.9</v>
      </c>
      <c r="G104" s="23">
        <v>7.95</v>
      </c>
      <c r="H104" s="24">
        <v>1.2658227848101111E-2</v>
      </c>
      <c r="I104" s="25">
        <v>4.9999999999999822E-2</v>
      </c>
      <c r="J104" s="17">
        <v>6.3291139240506666E-3</v>
      </c>
      <c r="K104" s="26">
        <v>8243914</v>
      </c>
      <c r="L104" s="26">
        <v>65622389.649999999</v>
      </c>
      <c r="M104" s="18">
        <v>156991.36279904307</v>
      </c>
      <c r="N104" s="18">
        <v>271885.39989149995</v>
      </c>
      <c r="O104" s="19">
        <v>7.9601011910119395</v>
      </c>
      <c r="P104" s="17">
        <v>-1.2422360248447228E-2</v>
      </c>
      <c r="Q104" s="16">
        <v>8.85</v>
      </c>
      <c r="R104" s="16">
        <v>7.5</v>
      </c>
      <c r="S104" s="37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32</v>
      </c>
      <c r="C105" s="16">
        <v>6.5</v>
      </c>
      <c r="D105" s="16">
        <v>6.5</v>
      </c>
      <c r="E105" s="16">
        <v>6.5</v>
      </c>
      <c r="F105" s="16">
        <v>6.5</v>
      </c>
      <c r="G105" s="23">
        <v>6.5</v>
      </c>
      <c r="H105" s="24">
        <v>0</v>
      </c>
      <c r="I105" s="25">
        <v>0</v>
      </c>
      <c r="J105" s="17">
        <v>0</v>
      </c>
      <c r="K105" s="26">
        <v>1123254</v>
      </c>
      <c r="L105" s="26">
        <v>7282385.1500000004</v>
      </c>
      <c r="M105" s="18">
        <v>17421.974043062201</v>
      </c>
      <c r="N105" s="18">
        <v>189284.89313499999</v>
      </c>
      <c r="O105" s="19">
        <v>6.4832933156703652</v>
      </c>
      <c r="P105" s="17">
        <v>0.10169491525423724</v>
      </c>
      <c r="Q105" s="16">
        <v>6.55</v>
      </c>
      <c r="R105" s="16">
        <v>5.4</v>
      </c>
      <c r="S105" s="37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35</v>
      </c>
      <c r="C106" s="16">
        <v>13.6</v>
      </c>
      <c r="D106" s="16">
        <v>13.6</v>
      </c>
      <c r="E106" s="16">
        <v>13.7</v>
      </c>
      <c r="F106" s="16">
        <v>13.6</v>
      </c>
      <c r="G106" s="23">
        <v>13.65</v>
      </c>
      <c r="H106" s="24">
        <v>7.3529411764705621E-3</v>
      </c>
      <c r="I106" s="25">
        <v>5.0000000000000711E-2</v>
      </c>
      <c r="J106" s="17">
        <v>3.6764705882352811E-3</v>
      </c>
      <c r="K106" s="26">
        <v>3471729</v>
      </c>
      <c r="L106" s="26">
        <v>47286475.049999997</v>
      </c>
      <c r="M106" s="18">
        <v>113125.53839712917</v>
      </c>
      <c r="N106" s="18">
        <v>81900</v>
      </c>
      <c r="O106" s="19">
        <v>13.620439570600123</v>
      </c>
      <c r="P106" s="17">
        <v>0.37878787878787867</v>
      </c>
      <c r="Q106" s="16">
        <v>14.15</v>
      </c>
      <c r="R106" s="16">
        <v>9.9499999999999993</v>
      </c>
      <c r="S106" s="37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33</v>
      </c>
      <c r="C107" s="16">
        <v>14.8</v>
      </c>
      <c r="D107" s="16">
        <v>14.8</v>
      </c>
      <c r="E107" s="16">
        <v>14.95</v>
      </c>
      <c r="F107" s="16">
        <v>14.95</v>
      </c>
      <c r="G107" s="23">
        <v>14.95</v>
      </c>
      <c r="H107" s="24">
        <v>0</v>
      </c>
      <c r="I107" s="25">
        <v>0.14999999999999858</v>
      </c>
      <c r="J107" s="17">
        <v>1.0135135135135087E-2</v>
      </c>
      <c r="K107" s="26">
        <v>722532</v>
      </c>
      <c r="L107" s="26">
        <v>10752913.75</v>
      </c>
      <c r="M107" s="18">
        <v>25724.674043062201</v>
      </c>
      <c r="N107" s="18">
        <v>85887.830984150001</v>
      </c>
      <c r="O107" s="19">
        <v>14.882266460170623</v>
      </c>
      <c r="P107" s="17">
        <v>3.1034482758620641E-2</v>
      </c>
      <c r="Q107" s="16">
        <v>15.3</v>
      </c>
      <c r="R107" s="16">
        <v>12.2</v>
      </c>
      <c r="S107" s="3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62</v>
      </c>
      <c r="C108" s="16">
        <v>0.5</v>
      </c>
      <c r="D108" s="16">
        <v>0.5</v>
      </c>
      <c r="E108" s="16">
        <v>0.5</v>
      </c>
      <c r="F108" s="16">
        <v>0.5</v>
      </c>
      <c r="G108" s="23">
        <v>0.5</v>
      </c>
      <c r="H108" s="24">
        <v>0</v>
      </c>
      <c r="I108" s="25">
        <v>0</v>
      </c>
      <c r="J108" s="17">
        <v>0</v>
      </c>
      <c r="K108" s="26">
        <v>251306</v>
      </c>
      <c r="L108" s="26">
        <v>122188.99</v>
      </c>
      <c r="M108" s="18">
        <v>292.31815789473683</v>
      </c>
      <c r="N108" s="18">
        <v>5844.6689699999997</v>
      </c>
      <c r="O108" s="19">
        <v>0.48621596778429488</v>
      </c>
      <c r="P108" s="17">
        <v>-7.4074074074074181E-2</v>
      </c>
      <c r="Q108" s="16">
        <v>0.54</v>
      </c>
      <c r="R108" s="16">
        <v>0.44</v>
      </c>
      <c r="S108" s="37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132</v>
      </c>
      <c r="C109" s="16">
        <v>0.2</v>
      </c>
      <c r="D109" s="16">
        <v>0.2</v>
      </c>
      <c r="E109" s="16">
        <v>0.2</v>
      </c>
      <c r="F109" s="16">
        <v>0.2</v>
      </c>
      <c r="G109" s="23">
        <v>0.2</v>
      </c>
      <c r="H109" s="24">
        <v>0</v>
      </c>
      <c r="I109" s="25">
        <v>0</v>
      </c>
      <c r="J109" s="17">
        <v>0</v>
      </c>
      <c r="K109" s="26">
        <v>500400</v>
      </c>
      <c r="L109" s="26">
        <v>100080</v>
      </c>
      <c r="M109" s="18">
        <v>239.42583732057417</v>
      </c>
      <c r="N109" s="18">
        <v>3200</v>
      </c>
      <c r="O109" s="19">
        <v>0.2</v>
      </c>
      <c r="P109" s="17">
        <v>0</v>
      </c>
      <c r="Q109" s="16">
        <v>0.2</v>
      </c>
      <c r="R109" s="16">
        <v>0.2</v>
      </c>
      <c r="S109" s="37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86</v>
      </c>
      <c r="C110" s="16">
        <v>1.06</v>
      </c>
      <c r="D110" s="16">
        <v>1.06</v>
      </c>
      <c r="E110" s="16">
        <v>1.06</v>
      </c>
      <c r="F110" s="16">
        <v>1.06</v>
      </c>
      <c r="G110" s="23">
        <v>1.06</v>
      </c>
      <c r="H110" s="24">
        <v>0</v>
      </c>
      <c r="I110" s="25">
        <v>0</v>
      </c>
      <c r="J110" s="17">
        <v>0</v>
      </c>
      <c r="K110" s="26">
        <v>151728</v>
      </c>
      <c r="L110" s="26">
        <v>161789.25</v>
      </c>
      <c r="M110" s="18">
        <v>387.05562200956939</v>
      </c>
      <c r="N110" s="18">
        <v>19673.568136400001</v>
      </c>
      <c r="O110" s="19">
        <v>1.0663110961720974</v>
      </c>
      <c r="P110" s="17">
        <v>-0.10924369747899154</v>
      </c>
      <c r="Q110" s="16">
        <v>1.22</v>
      </c>
      <c r="R110" s="16">
        <v>0.76</v>
      </c>
      <c r="S110" s="37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82</v>
      </c>
      <c r="C111" s="16">
        <v>2.9</v>
      </c>
      <c r="D111" s="16">
        <v>2.9</v>
      </c>
      <c r="E111" s="16">
        <v>3</v>
      </c>
      <c r="F111" s="16">
        <v>3</v>
      </c>
      <c r="G111" s="23">
        <v>3</v>
      </c>
      <c r="H111" s="24">
        <v>0</v>
      </c>
      <c r="I111" s="25">
        <v>0.10000000000000009</v>
      </c>
      <c r="J111" s="17">
        <v>3.4482758620689724E-2</v>
      </c>
      <c r="K111" s="26">
        <v>322000</v>
      </c>
      <c r="L111" s="26">
        <v>965926</v>
      </c>
      <c r="M111" s="18">
        <v>2310.8277511961724</v>
      </c>
      <c r="N111" s="18">
        <v>1294.2285120000001</v>
      </c>
      <c r="O111" s="19">
        <v>2.9997701863354038</v>
      </c>
      <c r="P111" s="17">
        <v>2.0408163265306145E-2</v>
      </c>
      <c r="Q111" s="16">
        <v>3</v>
      </c>
      <c r="R111" s="16">
        <v>2.4</v>
      </c>
      <c r="S111" s="37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110</v>
      </c>
      <c r="C112" s="16">
        <v>0.22</v>
      </c>
      <c r="D112" s="16">
        <v>0.22</v>
      </c>
      <c r="E112" s="16">
        <v>0.23</v>
      </c>
      <c r="F112" s="16">
        <v>0.23</v>
      </c>
      <c r="G112" s="23">
        <v>0.23</v>
      </c>
      <c r="H112" s="24">
        <v>0</v>
      </c>
      <c r="I112" s="25">
        <v>1.0000000000000009E-2</v>
      </c>
      <c r="J112" s="17">
        <v>4.5454545454545414E-2</v>
      </c>
      <c r="K112" s="26">
        <v>100100</v>
      </c>
      <c r="L112" s="26">
        <v>23023</v>
      </c>
      <c r="M112" s="18">
        <v>55.078947368421055</v>
      </c>
      <c r="N112" s="18">
        <v>3189.3333341000002</v>
      </c>
      <c r="O112" s="19">
        <v>0.23</v>
      </c>
      <c r="P112" s="17">
        <v>9.5238095238095344E-2</v>
      </c>
      <c r="Q112" s="16">
        <v>0.25</v>
      </c>
      <c r="R112" s="16">
        <v>0.21</v>
      </c>
      <c r="S112" s="37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55</v>
      </c>
      <c r="C113" s="16">
        <v>23.7</v>
      </c>
      <c r="D113" s="16">
        <v>23.7</v>
      </c>
      <c r="E113" s="16">
        <v>23.7</v>
      </c>
      <c r="F113" s="16">
        <v>23.7</v>
      </c>
      <c r="G113" s="23">
        <v>23.7</v>
      </c>
      <c r="H113" s="24">
        <v>0</v>
      </c>
      <c r="I113" s="25">
        <v>0</v>
      </c>
      <c r="J113" s="17">
        <v>0</v>
      </c>
      <c r="K113" s="26">
        <v>1819201</v>
      </c>
      <c r="L113" s="26">
        <v>42189957</v>
      </c>
      <c r="M113" s="18">
        <v>100932.91148325359</v>
      </c>
      <c r="N113" s="18">
        <v>29645.004316799997</v>
      </c>
      <c r="O113" s="19">
        <v>23.191476367921961</v>
      </c>
      <c r="P113" s="17">
        <v>5.3333333333333233E-2</v>
      </c>
      <c r="Q113" s="16">
        <v>25</v>
      </c>
      <c r="R113" s="16">
        <v>20.25</v>
      </c>
      <c r="S113" s="37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34</v>
      </c>
      <c r="C114" s="16">
        <v>28.8</v>
      </c>
      <c r="D114" s="16">
        <v>28.8</v>
      </c>
      <c r="E114" s="16">
        <v>28.75</v>
      </c>
      <c r="F114" s="16">
        <v>28.45</v>
      </c>
      <c r="G114" s="23">
        <v>28.45</v>
      </c>
      <c r="H114" s="24">
        <v>1.0544815465729274E-2</v>
      </c>
      <c r="I114" s="25">
        <v>-0.35000000000000142</v>
      </c>
      <c r="J114" s="17">
        <v>-1.215277777777779E-2</v>
      </c>
      <c r="K114" s="26">
        <v>2762657</v>
      </c>
      <c r="L114" s="26">
        <v>78995542.599999994</v>
      </c>
      <c r="M114" s="18">
        <v>188984.55167464114</v>
      </c>
      <c r="N114" s="18">
        <v>458266.78197499999</v>
      </c>
      <c r="O114" s="19">
        <v>28.594046456002317</v>
      </c>
      <c r="P114" s="17">
        <v>0.18789144050104389</v>
      </c>
      <c r="Q114" s="16">
        <v>31.75</v>
      </c>
      <c r="R114" s="16">
        <v>21.8</v>
      </c>
      <c r="S114" s="37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48</v>
      </c>
      <c r="C115" s="16">
        <v>0.45</v>
      </c>
      <c r="D115" s="16">
        <v>0.45</v>
      </c>
      <c r="E115" s="16">
        <v>0.43</v>
      </c>
      <c r="F115" s="16">
        <v>0.42</v>
      </c>
      <c r="G115" s="23">
        <v>0.42</v>
      </c>
      <c r="H115" s="24">
        <v>2.3809523809523725E-2</v>
      </c>
      <c r="I115" s="25">
        <v>-3.0000000000000027E-2</v>
      </c>
      <c r="J115" s="17">
        <v>-6.6666666666666763E-2</v>
      </c>
      <c r="K115" s="26">
        <v>2963717</v>
      </c>
      <c r="L115" s="26">
        <v>1258220.8600000001</v>
      </c>
      <c r="M115" s="18">
        <v>3010.0977511961723</v>
      </c>
      <c r="N115" s="18">
        <v>10076.5053942</v>
      </c>
      <c r="O115" s="19">
        <v>0.42454149974508365</v>
      </c>
      <c r="P115" s="17">
        <v>-0.25000000000000011</v>
      </c>
      <c r="Q115" s="16">
        <v>0.53</v>
      </c>
      <c r="R115" s="16">
        <v>0.4</v>
      </c>
      <c r="S115" s="37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113</v>
      </c>
      <c r="C116" s="16">
        <v>3.46</v>
      </c>
      <c r="D116" s="16">
        <v>3.46</v>
      </c>
      <c r="E116" s="16">
        <v>3.46</v>
      </c>
      <c r="F116" s="16">
        <v>3.46</v>
      </c>
      <c r="G116" s="23">
        <v>3.46</v>
      </c>
      <c r="H116" s="24">
        <v>0</v>
      </c>
      <c r="I116" s="25">
        <v>0</v>
      </c>
      <c r="J116" s="17">
        <v>0</v>
      </c>
      <c r="K116" s="26">
        <v>53186</v>
      </c>
      <c r="L116" s="26">
        <v>179223.77</v>
      </c>
      <c r="M116" s="18">
        <v>428.76499999999999</v>
      </c>
      <c r="N116" s="18">
        <v>44489.217545599997</v>
      </c>
      <c r="O116" s="19">
        <v>3.3697546346782987</v>
      </c>
      <c r="P116" s="17">
        <v>3.8055555555555554</v>
      </c>
      <c r="Q116" s="16">
        <v>3.85</v>
      </c>
      <c r="R116" s="16">
        <v>0.78</v>
      </c>
      <c r="S116" s="37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40</v>
      </c>
      <c r="C117" s="16">
        <v>24.1</v>
      </c>
      <c r="D117" s="16">
        <v>24</v>
      </c>
      <c r="E117" s="16">
        <v>24.4</v>
      </c>
      <c r="F117" s="16">
        <v>24</v>
      </c>
      <c r="G117" s="23">
        <v>24.05</v>
      </c>
      <c r="H117" s="24">
        <v>1.6666666666666607E-2</v>
      </c>
      <c r="I117" s="25">
        <v>-5.0000000000000711E-2</v>
      </c>
      <c r="J117" s="17">
        <v>-2.0746887966804906E-3</v>
      </c>
      <c r="K117" s="26">
        <v>8579430</v>
      </c>
      <c r="L117" s="26">
        <v>207021363.25</v>
      </c>
      <c r="M117" s="18">
        <v>495266.41925837321</v>
      </c>
      <c r="N117" s="18">
        <v>755085.67564949999</v>
      </c>
      <c r="O117" s="19">
        <v>24.129967054920897</v>
      </c>
      <c r="P117" s="17">
        <v>-4.3737574552683789E-2</v>
      </c>
      <c r="Q117" s="16">
        <v>27.4</v>
      </c>
      <c r="R117" s="16">
        <v>22</v>
      </c>
      <c r="S117" s="3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1"/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0" t="s">
        <v>53</v>
      </c>
      <c r="B119" s="12"/>
      <c r="C119" s="13"/>
      <c r="D119" s="13">
        <v>417.6</v>
      </c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1"/>
      <c r="D120" s="15"/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A121" s="21"/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A122" s="21"/>
      <c r="S122" s="28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3" spans="1:188" x14ac:dyDescent="0.25">
      <c r="S123" s="28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24" spans="1:188" x14ac:dyDescent="0.25">
      <c r="F124" s="30"/>
      <c r="S124" s="28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</row>
    <row r="126" spans="1:188" x14ac:dyDescent="0.25"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</row>
    <row r="142" spans="9:10" x14ac:dyDescent="0.25">
      <c r="I142"/>
      <c r="J142"/>
    </row>
    <row r="149" spans="189:189" x14ac:dyDescent="0.25">
      <c r="GG149" t="s">
        <v>50</v>
      </c>
    </row>
  </sheetData>
  <sortState xmlns:xlrd2="http://schemas.microsoft.com/office/spreadsheetml/2017/richdata2" ref="A6:R117">
    <sortCondition ref="B6:B117"/>
  </sortState>
  <mergeCells count="2">
    <mergeCell ref="I3:K3"/>
    <mergeCell ref="F3:H3"/>
  </mergeCells>
  <conditionalFormatting sqref="J6:J117 P6:P117">
    <cfRule type="expression" dxfId="140" priority="187">
      <formula>"B13="" """</formula>
    </cfRule>
  </conditionalFormatting>
  <conditionalFormatting sqref="J6:J117 P6:P117">
    <cfRule type="cellIs" dxfId="139" priority="186" operator="equal">
      <formula>0</formula>
    </cfRule>
  </conditionalFormatting>
  <conditionalFormatting sqref="J6:J117 P6:P117">
    <cfRule type="expression" dxfId="138" priority="185">
      <formula>$B$12=" "</formula>
    </cfRule>
  </conditionalFormatting>
  <conditionalFormatting sqref="J82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J81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J80">
    <cfRule type="iconSet" priority="176">
      <iconSet iconSet="3Arrows">
        <cfvo type="percent" val="0"/>
        <cfvo type="num" val="0"/>
        <cfvo type="num" val="0" gte="0"/>
      </iconSet>
    </cfRule>
    <cfRule type="cellIs" dxfId="133" priority="177" operator="lessThan">
      <formula>0</formula>
    </cfRule>
    <cfRule type="cellIs" dxfId="132" priority="178" operator="greaterThan">
      <formula>0</formula>
    </cfRule>
  </conditionalFormatting>
  <conditionalFormatting sqref="J79">
    <cfRule type="iconSet" priority="173">
      <iconSet iconSet="3Arrows">
        <cfvo type="percent" val="0"/>
        <cfvo type="num" val="0"/>
        <cfvo type="num" val="0" gte="0"/>
      </iconSet>
    </cfRule>
    <cfRule type="cellIs" dxfId="131" priority="174" operator="lessThan">
      <formula>0</formula>
    </cfRule>
    <cfRule type="cellIs" dxfId="130" priority="175" operator="greaterThan">
      <formula>0</formula>
    </cfRule>
  </conditionalFormatting>
  <conditionalFormatting sqref="J76:J78">
    <cfRule type="iconSet" priority="170">
      <iconSet iconSet="3Arrows">
        <cfvo type="percent" val="0"/>
        <cfvo type="num" val="0"/>
        <cfvo type="num" val="0" gte="0"/>
      </iconSet>
    </cfRule>
    <cfRule type="cellIs" dxfId="129" priority="171" operator="lessThan">
      <formula>0</formula>
    </cfRule>
    <cfRule type="cellIs" dxfId="128" priority="172" operator="greaterThan">
      <formula>0</formula>
    </cfRule>
  </conditionalFormatting>
  <conditionalFormatting sqref="J54:J64">
    <cfRule type="iconSet" priority="167">
      <iconSet iconSet="3Arrows">
        <cfvo type="percent" val="0"/>
        <cfvo type="num" val="0"/>
        <cfvo type="num" val="0" gte="0"/>
      </iconSet>
    </cfRule>
    <cfRule type="cellIs" dxfId="127" priority="168" operator="lessThan">
      <formula>0</formula>
    </cfRule>
    <cfRule type="cellIs" dxfId="126" priority="169" operator="greaterThan">
      <formula>0</formula>
    </cfRule>
  </conditionalFormatting>
  <conditionalFormatting sqref="J41:J53">
    <cfRule type="iconSet" priority="164">
      <iconSet iconSet="3Arrows">
        <cfvo type="percent" val="0"/>
        <cfvo type="num" val="0"/>
        <cfvo type="num" val="0" gte="0"/>
      </iconSet>
    </cfRule>
    <cfRule type="cellIs" dxfId="125" priority="165" operator="lessThan">
      <formula>0</formula>
    </cfRule>
    <cfRule type="cellIs" dxfId="124" priority="166" operator="greaterThan">
      <formula>0</formula>
    </cfRule>
  </conditionalFormatting>
  <conditionalFormatting sqref="J36:J40">
    <cfRule type="iconSet" priority="161">
      <iconSet iconSet="3Arrows">
        <cfvo type="percent" val="0"/>
        <cfvo type="num" val="0"/>
        <cfvo type="num" val="0" gte="0"/>
      </iconSet>
    </cfRule>
    <cfRule type="cellIs" dxfId="123" priority="162" operator="lessThan">
      <formula>0</formula>
    </cfRule>
    <cfRule type="cellIs" dxfId="122" priority="163" operator="greaterThan">
      <formula>0</formula>
    </cfRule>
  </conditionalFormatting>
  <conditionalFormatting sqref="J65:J75">
    <cfRule type="iconSet" priority="158">
      <iconSet iconSet="3Arrows">
        <cfvo type="percent" val="0"/>
        <cfvo type="num" val="0"/>
        <cfvo type="num" val="0" gte="0"/>
      </iconSet>
    </cfRule>
    <cfRule type="cellIs" dxfId="121" priority="159" operator="lessThan">
      <formula>0</formula>
    </cfRule>
    <cfRule type="cellIs" dxfId="120" priority="160" operator="greaterThan">
      <formula>0</formula>
    </cfRule>
  </conditionalFormatting>
  <conditionalFormatting sqref="J6:J117 P6:P117">
    <cfRule type="expression" dxfId="119" priority="157">
      <formula>$B$13=" "</formula>
    </cfRule>
  </conditionalFormatting>
  <conditionalFormatting sqref="J83:J88">
    <cfRule type="iconSet" priority="154">
      <iconSet iconSet="3Arrows">
        <cfvo type="percent" val="0"/>
        <cfvo type="num" val="0"/>
        <cfvo type="num" val="0" gte="0"/>
      </iconSet>
    </cfRule>
    <cfRule type="cellIs" dxfId="118" priority="155" operator="lessThan">
      <formula>0</formula>
    </cfRule>
    <cfRule type="cellIs" dxfId="117" priority="156" operator="greaterThan">
      <formula>0</formula>
    </cfRule>
  </conditionalFormatting>
  <conditionalFormatting sqref="J87">
    <cfRule type="iconSet" priority="151">
      <iconSet iconSet="3Arrows">
        <cfvo type="percent" val="0"/>
        <cfvo type="num" val="0"/>
        <cfvo type="num" val="0" gte="0"/>
      </iconSet>
    </cfRule>
    <cfRule type="cellIs" dxfId="116" priority="152" operator="lessThan">
      <formula>0</formula>
    </cfRule>
    <cfRule type="cellIs" dxfId="115" priority="153" operator="greaterThan">
      <formula>0</formula>
    </cfRule>
  </conditionalFormatting>
  <conditionalFormatting sqref="J86">
    <cfRule type="iconSet" priority="148">
      <iconSet iconSet="3Arrows">
        <cfvo type="percent" val="0"/>
        <cfvo type="num" val="0"/>
        <cfvo type="num" val="0" gte="0"/>
      </iconSet>
    </cfRule>
    <cfRule type="cellIs" dxfId="114" priority="149" operator="lessThan">
      <formula>0</formula>
    </cfRule>
    <cfRule type="cellIs" dxfId="113" priority="150" operator="greaterThan">
      <formula>0</formula>
    </cfRule>
  </conditionalFormatting>
  <conditionalFormatting sqref="J85">
    <cfRule type="iconSet" priority="145">
      <iconSet iconSet="3Arrows">
        <cfvo type="percent" val="0"/>
        <cfvo type="num" val="0"/>
        <cfvo type="num" val="0" gte="0"/>
      </iconSet>
    </cfRule>
    <cfRule type="cellIs" dxfId="112" priority="146" operator="lessThan">
      <formula>0</formula>
    </cfRule>
    <cfRule type="cellIs" dxfId="111" priority="147" operator="greaterThan">
      <formula>0</formula>
    </cfRule>
  </conditionalFormatting>
  <conditionalFormatting sqref="J88 J83:J84">
    <cfRule type="iconSet" priority="142">
      <iconSet iconSet="3Arrows">
        <cfvo type="percent" val="0"/>
        <cfvo type="num" val="0"/>
        <cfvo type="num" val="0" gte="0"/>
      </iconSet>
    </cfRule>
    <cfRule type="cellIs" dxfId="110" priority="143" operator="lessThan">
      <formula>0</formula>
    </cfRule>
    <cfRule type="cellIs" dxfId="109" priority="144" operator="greaterThan">
      <formula>0</formula>
    </cfRule>
  </conditionalFormatting>
  <conditionalFormatting sqref="J83">
    <cfRule type="iconSet" priority="139">
      <iconSet iconSet="3Arrows">
        <cfvo type="percent" val="0"/>
        <cfvo type="num" val="0"/>
        <cfvo type="num" val="0" gte="0"/>
      </iconSet>
    </cfRule>
    <cfRule type="cellIs" dxfId="108" priority="140" operator="lessThan">
      <formula>0</formula>
    </cfRule>
    <cfRule type="cellIs" dxfId="107" priority="141" operator="greaterThan">
      <formula>0</formula>
    </cfRule>
  </conditionalFormatting>
  <conditionalFormatting sqref="J84">
    <cfRule type="iconSet" priority="136">
      <iconSet iconSet="3Arrows">
        <cfvo type="percent" val="0"/>
        <cfvo type="num" val="0"/>
        <cfvo type="num" val="0" gte="0"/>
      </iconSet>
    </cfRule>
    <cfRule type="cellIs" dxfId="106" priority="137" operator="lessThan">
      <formula>0</formula>
    </cfRule>
    <cfRule type="cellIs" dxfId="105" priority="138" operator="greaterThan">
      <formula>0</formula>
    </cfRule>
  </conditionalFormatting>
  <conditionalFormatting sqref="J88">
    <cfRule type="iconSet" priority="133">
      <iconSet iconSet="3Arrows">
        <cfvo type="percent" val="0"/>
        <cfvo type="num" val="0"/>
        <cfvo type="num" val="0" gte="0"/>
      </iconSet>
    </cfRule>
    <cfRule type="cellIs" dxfId="104" priority="134" operator="lessThan">
      <formula>0</formula>
    </cfRule>
    <cfRule type="cellIs" dxfId="103" priority="135" operator="greaterThan">
      <formula>0</formula>
    </cfRule>
  </conditionalFormatting>
  <conditionalFormatting sqref="P82">
    <cfRule type="iconSet" priority="130">
      <iconSet iconSet="3Arrows">
        <cfvo type="percent" val="0"/>
        <cfvo type="num" val="0"/>
        <cfvo type="num" val="0" gte="0"/>
      </iconSet>
    </cfRule>
    <cfRule type="cellIs" dxfId="102" priority="131" operator="lessThan">
      <formula>0</formula>
    </cfRule>
    <cfRule type="cellIs" dxfId="101" priority="132" operator="greaterThan">
      <formula>0</formula>
    </cfRule>
  </conditionalFormatting>
  <conditionalFormatting sqref="P81">
    <cfRule type="iconSet" priority="127">
      <iconSet iconSet="3Arrows">
        <cfvo type="percent" val="0"/>
        <cfvo type="num" val="0"/>
        <cfvo type="num" val="0" gte="0"/>
      </iconSet>
    </cfRule>
    <cfRule type="cellIs" dxfId="100" priority="128" operator="lessThan">
      <formula>0</formula>
    </cfRule>
    <cfRule type="cellIs" dxfId="99" priority="129" operator="greaterThan">
      <formula>0</formula>
    </cfRule>
  </conditionalFormatting>
  <conditionalFormatting sqref="P80">
    <cfRule type="iconSet" priority="124">
      <iconSet iconSet="3Arrows">
        <cfvo type="percent" val="0"/>
        <cfvo type="num" val="0"/>
        <cfvo type="num" val="0" gte="0"/>
      </iconSet>
    </cfRule>
    <cfRule type="cellIs" dxfId="98" priority="125" operator="lessThan">
      <formula>0</formula>
    </cfRule>
    <cfRule type="cellIs" dxfId="97" priority="126" operator="greaterThan">
      <formula>0</formula>
    </cfRule>
  </conditionalFormatting>
  <conditionalFormatting sqref="P79">
    <cfRule type="iconSet" priority="121">
      <iconSet iconSet="3Arrows">
        <cfvo type="percent" val="0"/>
        <cfvo type="num" val="0"/>
        <cfvo type="num" val="0" gte="0"/>
      </iconSet>
    </cfRule>
    <cfRule type="cellIs" dxfId="96" priority="122" operator="lessThan">
      <formula>0</formula>
    </cfRule>
    <cfRule type="cellIs" dxfId="95" priority="123" operator="greaterThan">
      <formula>0</formula>
    </cfRule>
  </conditionalFormatting>
  <conditionalFormatting sqref="P76:P87">
    <cfRule type="iconSet" priority="118">
      <iconSet iconSet="3Arrows">
        <cfvo type="percent" val="0"/>
        <cfvo type="num" val="0"/>
        <cfvo type="num" val="0" gte="0"/>
      </iconSet>
    </cfRule>
    <cfRule type="cellIs" dxfId="94" priority="119" operator="lessThan">
      <formula>0</formula>
    </cfRule>
    <cfRule type="cellIs" dxfId="93" priority="120" operator="greaterThan">
      <formula>0</formula>
    </cfRule>
  </conditionalFormatting>
  <conditionalFormatting sqref="P54:P64">
    <cfRule type="iconSet" priority="115">
      <iconSet iconSet="3Arrows">
        <cfvo type="percent" val="0"/>
        <cfvo type="num" val="0"/>
        <cfvo type="num" val="0" gte="0"/>
      </iconSet>
    </cfRule>
    <cfRule type="cellIs" dxfId="92" priority="116" operator="lessThan">
      <formula>0</formula>
    </cfRule>
    <cfRule type="cellIs" dxfId="91" priority="117" operator="greaterThan">
      <formula>0</formula>
    </cfRule>
  </conditionalFormatting>
  <conditionalFormatting sqref="P41:P53">
    <cfRule type="iconSet" priority="112">
      <iconSet iconSet="3Arrows">
        <cfvo type="percent" val="0"/>
        <cfvo type="num" val="0"/>
        <cfvo type="num" val="0" gte="0"/>
      </iconSet>
    </cfRule>
    <cfRule type="cellIs" dxfId="90" priority="113" operator="lessThan">
      <formula>0</formula>
    </cfRule>
    <cfRule type="cellIs" dxfId="89" priority="114" operator="greaterThan">
      <formula>0</formula>
    </cfRule>
  </conditionalFormatting>
  <conditionalFormatting sqref="P36:P40">
    <cfRule type="iconSet" priority="109">
      <iconSet iconSet="3Arrows">
        <cfvo type="percent" val="0"/>
        <cfvo type="num" val="0"/>
        <cfvo type="num" val="0" gte="0"/>
      </iconSet>
    </cfRule>
    <cfRule type="cellIs" dxfId="88" priority="110" operator="lessThan">
      <formula>0</formula>
    </cfRule>
    <cfRule type="cellIs" dxfId="87" priority="111" operator="greaterThan">
      <formula>0</formula>
    </cfRule>
  </conditionalFormatting>
  <conditionalFormatting sqref="P65:P75">
    <cfRule type="iconSet" priority="106">
      <iconSet iconSet="3Arrows">
        <cfvo type="percent" val="0"/>
        <cfvo type="num" val="0"/>
        <cfvo type="num" val="0" gte="0"/>
      </iconSet>
    </cfRule>
    <cfRule type="cellIs" dxfId="86" priority="107" operator="lessThan">
      <formula>0</formula>
    </cfRule>
    <cfRule type="cellIs" dxfId="85" priority="108" operator="greaterThan">
      <formula>0</formula>
    </cfRule>
  </conditionalFormatting>
  <conditionalFormatting sqref="P83:P88">
    <cfRule type="iconSet" priority="103">
      <iconSet iconSet="3Arrows">
        <cfvo type="percent" val="0"/>
        <cfvo type="num" val="0"/>
        <cfvo type="num" val="0" gte="0"/>
      </iconSet>
    </cfRule>
    <cfRule type="cellIs" dxfId="84" priority="104" operator="lessThan">
      <formula>0</formula>
    </cfRule>
    <cfRule type="cellIs" dxfId="83" priority="105" operator="greaterThan">
      <formula>0</formula>
    </cfRule>
  </conditionalFormatting>
  <conditionalFormatting sqref="P87">
    <cfRule type="iconSet" priority="100">
      <iconSet iconSet="3Arrows">
        <cfvo type="percent" val="0"/>
        <cfvo type="num" val="0"/>
        <cfvo type="num" val="0" gte="0"/>
      </iconSet>
    </cfRule>
    <cfRule type="cellIs" dxfId="82" priority="101" operator="lessThan">
      <formula>0</formula>
    </cfRule>
    <cfRule type="cellIs" dxfId="81" priority="102" operator="greaterThan">
      <formula>0</formula>
    </cfRule>
  </conditionalFormatting>
  <conditionalFormatting sqref="P86">
    <cfRule type="iconSet" priority="97">
      <iconSet iconSet="3Arrows">
        <cfvo type="percent" val="0"/>
        <cfvo type="num" val="0"/>
        <cfvo type="num" val="0" gte="0"/>
      </iconSet>
    </cfRule>
    <cfRule type="cellIs" dxfId="80" priority="98" operator="lessThan">
      <formula>0</formula>
    </cfRule>
    <cfRule type="cellIs" dxfId="79" priority="99" operator="greaterThan">
      <formula>0</formula>
    </cfRule>
  </conditionalFormatting>
  <conditionalFormatting sqref="P85">
    <cfRule type="iconSet" priority="94">
      <iconSet iconSet="3Arrows">
        <cfvo type="percent" val="0"/>
        <cfvo type="num" val="0"/>
        <cfvo type="num" val="0" gte="0"/>
      </iconSet>
    </cfRule>
    <cfRule type="cellIs" dxfId="78" priority="95" operator="lessThan">
      <formula>0</formula>
    </cfRule>
    <cfRule type="cellIs" dxfId="77" priority="96" operator="greaterThan">
      <formula>0</formula>
    </cfRule>
  </conditionalFormatting>
  <conditionalFormatting sqref="P88 P83:P84">
    <cfRule type="iconSet" priority="91">
      <iconSet iconSet="3Arrows">
        <cfvo type="percent" val="0"/>
        <cfvo type="num" val="0"/>
        <cfvo type="num" val="0" gte="0"/>
      </iconSet>
    </cfRule>
    <cfRule type="cellIs" dxfId="76" priority="92" operator="lessThan">
      <formula>0</formula>
    </cfRule>
    <cfRule type="cellIs" dxfId="75" priority="93" operator="greaterThan">
      <formula>0</formula>
    </cfRule>
  </conditionalFormatting>
  <conditionalFormatting sqref="P83">
    <cfRule type="iconSet" priority="88">
      <iconSet iconSet="3Arrows">
        <cfvo type="percent" val="0"/>
        <cfvo type="num" val="0"/>
        <cfvo type="num" val="0" gte="0"/>
      </iconSet>
    </cfRule>
    <cfRule type="cellIs" dxfId="74" priority="89" operator="lessThan">
      <formula>0</formula>
    </cfRule>
    <cfRule type="cellIs" dxfId="73" priority="90" operator="greaterThan">
      <formula>0</formula>
    </cfRule>
  </conditionalFormatting>
  <conditionalFormatting sqref="P84">
    <cfRule type="iconSet" priority="85">
      <iconSet iconSet="3Arrows">
        <cfvo type="percent" val="0"/>
        <cfvo type="num" val="0"/>
        <cfvo type="num" val="0" gte="0"/>
      </iconSet>
    </cfRule>
    <cfRule type="cellIs" dxfId="72" priority="86" operator="lessThan">
      <formula>0</formula>
    </cfRule>
    <cfRule type="cellIs" dxfId="71" priority="87" operator="greaterThan">
      <formula>0</formula>
    </cfRule>
  </conditionalFormatting>
  <conditionalFormatting sqref="P88">
    <cfRule type="iconSet" priority="82">
      <iconSet iconSet="3Arrows">
        <cfvo type="percent" val="0"/>
        <cfvo type="num" val="0"/>
        <cfvo type="num" val="0" gte="0"/>
      </iconSet>
    </cfRule>
    <cfRule type="cellIs" dxfId="70" priority="83" operator="lessThan">
      <formula>0</formula>
    </cfRule>
    <cfRule type="cellIs" dxfId="69" priority="84" operator="greaterThan">
      <formula>0</formula>
    </cfRule>
  </conditionalFormatting>
  <conditionalFormatting sqref="J89">
    <cfRule type="iconSet" priority="79">
      <iconSet iconSet="3Arrows">
        <cfvo type="percent" val="0"/>
        <cfvo type="num" val="0"/>
        <cfvo type="num" val="0" gte="0"/>
      </iconSet>
    </cfRule>
    <cfRule type="cellIs" dxfId="68" priority="80" operator="lessThan">
      <formula>0</formula>
    </cfRule>
    <cfRule type="cellIs" dxfId="67" priority="81" operator="greaterThan">
      <formula>0</formula>
    </cfRule>
  </conditionalFormatting>
  <conditionalFormatting sqref="J90">
    <cfRule type="iconSet" priority="76">
      <iconSet iconSet="3Arrows">
        <cfvo type="percent" val="0"/>
        <cfvo type="num" val="0"/>
        <cfvo type="num" val="0" gte="0"/>
      </iconSet>
    </cfRule>
    <cfRule type="cellIs" dxfId="66" priority="77" operator="lessThan">
      <formula>0</formula>
    </cfRule>
    <cfRule type="cellIs" dxfId="65" priority="78" operator="greaterThan">
      <formula>0</formula>
    </cfRule>
  </conditionalFormatting>
  <conditionalFormatting sqref="J89">
    <cfRule type="iconSet" priority="73">
      <iconSet iconSet="3Arrows">
        <cfvo type="percent" val="0"/>
        <cfvo type="num" val="0"/>
        <cfvo type="num" val="0" gte="0"/>
      </iconSet>
    </cfRule>
    <cfRule type="cellIs" dxfId="64" priority="74" operator="lessThan">
      <formula>0</formula>
    </cfRule>
    <cfRule type="cellIs" dxfId="63" priority="75" operator="greaterThan">
      <formula>0</formula>
    </cfRule>
  </conditionalFormatting>
  <conditionalFormatting sqref="J88">
    <cfRule type="iconSet" priority="70">
      <iconSet iconSet="3Arrows">
        <cfvo type="percent" val="0"/>
        <cfvo type="num" val="0"/>
        <cfvo type="num" val="0" gte="0"/>
      </iconSet>
    </cfRule>
    <cfRule type="cellIs" dxfId="62" priority="71" operator="lessThan">
      <formula>0</formula>
    </cfRule>
    <cfRule type="cellIs" dxfId="61" priority="72" operator="greaterThan">
      <formula>0</formula>
    </cfRule>
  </conditionalFormatting>
  <conditionalFormatting sqref="J91:J94">
    <cfRule type="iconSet" priority="67">
      <iconSet iconSet="3Arrows">
        <cfvo type="percent" val="0"/>
        <cfvo type="num" val="0"/>
        <cfvo type="num" val="0" gte="0"/>
      </iconSet>
    </cfRule>
    <cfRule type="cellIs" dxfId="60" priority="68" operator="lessThan">
      <formula>0</formula>
    </cfRule>
    <cfRule type="cellIs" dxfId="59" priority="69" operator="greaterThan">
      <formula>0</formula>
    </cfRule>
  </conditionalFormatting>
  <conditionalFormatting sqref="J94">
    <cfRule type="iconSet" priority="64">
      <iconSet iconSet="3Arrows">
        <cfvo type="percent" val="0"/>
        <cfvo type="num" val="0"/>
        <cfvo type="num" val="0" gte="0"/>
      </iconSet>
    </cfRule>
    <cfRule type="cellIs" dxfId="58" priority="65" operator="lessThan">
      <formula>0</formula>
    </cfRule>
    <cfRule type="cellIs" dxfId="57" priority="66" operator="greaterThan">
      <formula>0</formula>
    </cfRule>
  </conditionalFormatting>
  <conditionalFormatting sqref="J93">
    <cfRule type="iconSet" priority="61">
      <iconSet iconSet="3Arrows">
        <cfvo type="percent" val="0"/>
        <cfvo type="num" val="0"/>
        <cfvo type="num" val="0" gte="0"/>
      </iconSet>
    </cfRule>
    <cfRule type="cellIs" dxfId="56" priority="62" operator="lessThan">
      <formula>0</formula>
    </cfRule>
    <cfRule type="cellIs" dxfId="55" priority="63" operator="greaterThan">
      <formula>0</formula>
    </cfRule>
  </conditionalFormatting>
  <conditionalFormatting sqref="J91:J92">
    <cfRule type="iconSet" priority="58">
      <iconSet iconSet="3Arrows">
        <cfvo type="percent" val="0"/>
        <cfvo type="num" val="0"/>
        <cfvo type="num" val="0" gte="0"/>
      </iconSet>
    </cfRule>
    <cfRule type="cellIs" dxfId="54" priority="59" operator="lessThan">
      <formula>0</formula>
    </cfRule>
    <cfRule type="cellIs" dxfId="53" priority="60" operator="greaterThan">
      <formula>0</formula>
    </cfRule>
  </conditionalFormatting>
  <conditionalFormatting sqref="J91:J92">
    <cfRule type="iconSet" priority="55">
      <iconSet iconSet="3Arrows">
        <cfvo type="percent" val="0"/>
        <cfvo type="num" val="0"/>
        <cfvo type="num" val="0" gte="0"/>
      </iconSet>
    </cfRule>
    <cfRule type="cellIs" dxfId="52" priority="56" operator="lessThan">
      <formula>0</formula>
    </cfRule>
    <cfRule type="cellIs" dxfId="51" priority="57" operator="greaterThan">
      <formula>0</formula>
    </cfRule>
  </conditionalFormatting>
  <conditionalFormatting sqref="J92">
    <cfRule type="iconSet" priority="52">
      <iconSet iconSet="3Arrows">
        <cfvo type="percent" val="0"/>
        <cfvo type="num" val="0"/>
        <cfvo type="num" val="0" gte="0"/>
      </iconSet>
    </cfRule>
    <cfRule type="cellIs" dxfId="50" priority="53" operator="lessThan">
      <formula>0</formula>
    </cfRule>
    <cfRule type="cellIs" dxfId="49" priority="54" operator="greaterThan">
      <formula>0</formula>
    </cfRule>
  </conditionalFormatting>
  <conditionalFormatting sqref="P90:P91">
    <cfRule type="iconSet" priority="49">
      <iconSet iconSet="3Arrows">
        <cfvo type="percent" val="0"/>
        <cfvo type="num" val="0"/>
        <cfvo type="num" val="0" gte="0"/>
      </iconSet>
    </cfRule>
    <cfRule type="cellIs" dxfId="48" priority="50" operator="lessThan">
      <formula>0</formula>
    </cfRule>
    <cfRule type="cellIs" dxfId="47" priority="51" operator="greaterThan">
      <formula>0</formula>
    </cfRule>
  </conditionalFormatting>
  <conditionalFormatting sqref="P89">
    <cfRule type="iconSet" priority="46">
      <iconSet iconSet="3Arrows">
        <cfvo type="percent" val="0"/>
        <cfvo type="num" val="0"/>
        <cfvo type="num" val="0" gte="0"/>
      </iconSet>
    </cfRule>
    <cfRule type="cellIs" dxfId="46" priority="47" operator="lessThan">
      <formula>0</formula>
    </cfRule>
    <cfRule type="cellIs" dxfId="45" priority="48" operator="greaterThan">
      <formula>0</formula>
    </cfRule>
  </conditionalFormatting>
  <conditionalFormatting sqref="P91:P95">
    <cfRule type="iconSet" priority="43">
      <iconSet iconSet="3Arrows">
        <cfvo type="percent" val="0"/>
        <cfvo type="num" val="0"/>
        <cfvo type="num" val="0" gte="0"/>
      </iconSet>
    </cfRule>
    <cfRule type="cellIs" dxfId="44" priority="44" operator="lessThan">
      <formula>0</formula>
    </cfRule>
    <cfRule type="cellIs" dxfId="43" priority="45" operator="greaterThan">
      <formula>0</formula>
    </cfRule>
  </conditionalFormatting>
  <conditionalFormatting sqref="P95">
    <cfRule type="iconSet" priority="40">
      <iconSet iconSet="3Arrows">
        <cfvo type="percent" val="0"/>
        <cfvo type="num" val="0"/>
        <cfvo type="num" val="0" gte="0"/>
      </iconSet>
    </cfRule>
    <cfRule type="cellIs" dxfId="42" priority="41" operator="lessThan">
      <formula>0</formula>
    </cfRule>
    <cfRule type="cellIs" dxfId="41" priority="42" operator="greaterThan">
      <formula>0</formula>
    </cfRule>
  </conditionalFormatting>
  <conditionalFormatting sqref="P94">
    <cfRule type="iconSet" priority="37">
      <iconSet iconSet="3Arrows">
        <cfvo type="percent" val="0"/>
        <cfvo type="num" val="0"/>
        <cfvo type="num" val="0" gte="0"/>
      </iconSet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P93">
    <cfRule type="iconSet" priority="34">
      <iconSet iconSet="3Arrows">
        <cfvo type="percent" val="0"/>
        <cfvo type="num" val="0"/>
        <cfvo type="num" val="0" gte="0"/>
      </iconSet>
    </cfRule>
    <cfRule type="cellIs" dxfId="38" priority="35" operator="lessThan">
      <formula>0</formula>
    </cfRule>
    <cfRule type="cellIs" dxfId="37" priority="36" operator="greaterThan">
      <formula>0</formula>
    </cfRule>
  </conditionalFormatting>
  <conditionalFormatting sqref="P91:P92">
    <cfRule type="iconSet" priority="31">
      <iconSet iconSet="3Arrows">
        <cfvo type="percent" val="0"/>
        <cfvo type="num" val="0"/>
        <cfvo type="num" val="0" gte="0"/>
      </iconSet>
    </cfRule>
    <cfRule type="cellIs" dxfId="36" priority="32" operator="lessThan">
      <formula>0</formula>
    </cfRule>
    <cfRule type="cellIs" dxfId="35" priority="33" operator="greaterThan">
      <formula>0</formula>
    </cfRule>
  </conditionalFormatting>
  <conditionalFormatting sqref="P91">
    <cfRule type="iconSet" priority="28">
      <iconSet iconSet="3Arrows">
        <cfvo type="percent" val="0"/>
        <cfvo type="num" val="0"/>
        <cfvo type="num" val="0" gte="0"/>
      </iconSet>
    </cfRule>
    <cfRule type="cellIs" dxfId="34" priority="29" operator="lessThan">
      <formula>0</formula>
    </cfRule>
    <cfRule type="cellIs" dxfId="33" priority="30" operator="greaterThan">
      <formula>0</formula>
    </cfRule>
  </conditionalFormatting>
  <conditionalFormatting sqref="P92">
    <cfRule type="iconSet" priority="25">
      <iconSet iconSet="3Arrows">
        <cfvo type="percent" val="0"/>
        <cfvo type="num" val="0"/>
        <cfvo type="num" val="0" gte="0"/>
      </iconSet>
    </cfRule>
    <cfRule type="cellIs" dxfId="32" priority="26" operator="lessThan">
      <formula>0</formula>
    </cfRule>
    <cfRule type="cellIs" dxfId="31" priority="27" operator="greaterThan">
      <formula>0</formula>
    </cfRule>
  </conditionalFormatting>
  <conditionalFormatting sqref="J42:J46 J48:J52">
    <cfRule type="iconSet" priority="22">
      <iconSet iconSet="3Arrows">
        <cfvo type="percent" val="0"/>
        <cfvo type="num" val="0"/>
        <cfvo type="num" val="0" gte="0"/>
      </iconSet>
    </cfRule>
    <cfRule type="cellIs" dxfId="30" priority="23" operator="lessThan">
      <formula>0</formula>
    </cfRule>
    <cfRule type="cellIs" dxfId="29" priority="24" operator="greaterThan">
      <formula>0</formula>
    </cfRule>
  </conditionalFormatting>
  <conditionalFormatting sqref="J41 J47 J53">
    <cfRule type="iconSet" priority="19">
      <iconSet iconSet="3Arrows">
        <cfvo type="percent" val="0"/>
        <cfvo type="num" val="0"/>
        <cfvo type="num" val="0" gte="0"/>
      </iconSet>
    </cfRule>
    <cfRule type="cellIs" dxfId="28" priority="20" operator="lessThan">
      <formula>0</formula>
    </cfRule>
    <cfRule type="cellIs" dxfId="27" priority="21" operator="greaterThan">
      <formula>0</formula>
    </cfRule>
  </conditionalFormatting>
  <conditionalFormatting sqref="J47">
    <cfRule type="iconSet" priority="16">
      <iconSet iconSet="3Arrows">
        <cfvo type="percent" val="0"/>
        <cfvo type="num" val="0"/>
        <cfvo type="num" val="0" gte="0"/>
      </iconSet>
    </cfRule>
    <cfRule type="cellIs" dxfId="26" priority="17" operator="lessThan">
      <formula>0</formula>
    </cfRule>
    <cfRule type="cellIs" dxfId="25" priority="18" operator="greaterThan">
      <formula>0</formula>
    </cfRule>
  </conditionalFormatting>
  <conditionalFormatting sqref="J53">
    <cfRule type="iconSet" priority="13">
      <iconSet iconSet="3Arrows">
        <cfvo type="percent" val="0"/>
        <cfvo type="num" val="0"/>
        <cfvo type="num" val="0" gte="0"/>
      </iconSet>
    </cfRule>
    <cfRule type="cellIs" dxfId="24" priority="14" operator="lessThan">
      <formula>0</formula>
    </cfRule>
    <cfRule type="cellIs" dxfId="23" priority="15" operator="greaterThan">
      <formula>0</formula>
    </cfRule>
  </conditionalFormatting>
  <conditionalFormatting sqref="J95:J96">
    <cfRule type="iconSet" priority="10">
      <iconSet iconSet="3Arrows">
        <cfvo type="percent" val="0"/>
        <cfvo type="num" val="0"/>
        <cfvo type="num" val="0" gte="0"/>
      </iconSet>
    </cfRule>
    <cfRule type="cellIs" dxfId="22" priority="11" operator="lessThan">
      <formula>0</formula>
    </cfRule>
    <cfRule type="cellIs" dxfId="21" priority="12" operator="greaterThan">
      <formula>0</formula>
    </cfRule>
  </conditionalFormatting>
  <conditionalFormatting sqref="J95">
    <cfRule type="iconSet" priority="7">
      <iconSet iconSet="3Arrows">
        <cfvo type="percent" val="0"/>
        <cfvo type="num" val="0"/>
        <cfvo type="num" val="0" gte="0"/>
      </iconSet>
    </cfRule>
    <cfRule type="cellIs" dxfId="20" priority="8" operator="lessThan">
      <formula>0</formula>
    </cfRule>
    <cfRule type="cellIs" dxfId="19" priority="9" operator="greaterThan">
      <formula>0</formula>
    </cfRule>
  </conditionalFormatting>
  <conditionalFormatting sqref="J96">
    <cfRule type="iconSet" priority="4">
      <iconSet iconSet="3Arrows">
        <cfvo type="percent" val="0"/>
        <cfvo type="num" val="0"/>
        <cfvo type="num" val="0" gte="0"/>
      </iconSet>
    </cfRule>
    <cfRule type="cellIs" dxfId="18" priority="5" operator="lessThan">
      <formula>0</formula>
    </cfRule>
    <cfRule type="cellIs" dxfId="17" priority="6" operator="greaterThan">
      <formula>0</formula>
    </cfRule>
  </conditionalFormatting>
  <conditionalFormatting sqref="J6:J117">
    <cfRule type="cellIs" dxfId="16" priority="1" operator="lessThan">
      <formula>-0.1</formula>
    </cfRule>
    <cfRule type="cellIs" dxfId="15" priority="2" operator="greaterThan">
      <formula>0.1</formula>
    </cfRule>
    <cfRule type="cellIs" dxfId="14" priority="3" operator="greaterThan">
      <formula>0.1</formula>
    </cfRule>
  </conditionalFormatting>
  <conditionalFormatting sqref="J6:J117">
    <cfRule type="iconSet" priority="293">
      <iconSet iconSet="3Arrows">
        <cfvo type="percent" val="0"/>
        <cfvo type="num" val="0"/>
        <cfvo type="num" val="0" gte="0"/>
      </iconSet>
    </cfRule>
    <cfRule type="cellIs" dxfId="13" priority="294" operator="lessThan">
      <formula>0</formula>
    </cfRule>
    <cfRule type="cellIs" dxfId="12" priority="295" operator="greaterThan">
      <formula>0</formula>
    </cfRule>
  </conditionalFormatting>
  <conditionalFormatting sqref="P6:P117">
    <cfRule type="iconSet" priority="296">
      <iconSet iconSet="3Arrows">
        <cfvo type="percent" val="0"/>
        <cfvo type="num" val="0"/>
        <cfvo type="num" val="0" gte="0"/>
      </iconSet>
    </cfRule>
    <cfRule type="cellIs" dxfId="11" priority="297" operator="lessThan">
      <formula>0</formula>
    </cfRule>
    <cfRule type="cellIs" dxfId="10" priority="298" operator="greaterThan">
      <formula>0</formula>
    </cfRule>
  </conditionalFormatting>
  <conditionalFormatting sqref="J90:J117">
    <cfRule type="iconSet" priority="299">
      <iconSet iconSet="3Arrows">
        <cfvo type="percent" val="0"/>
        <cfvo type="num" val="0"/>
        <cfvo type="num" val="0" gte="0"/>
      </iconSet>
    </cfRule>
    <cfRule type="cellIs" dxfId="9" priority="300" operator="lessThan">
      <formula>0</formula>
    </cfRule>
    <cfRule type="cellIs" dxfId="8" priority="301" operator="greaterThan">
      <formula>0</formula>
    </cfRule>
  </conditionalFormatting>
  <conditionalFormatting sqref="P89:P117">
    <cfRule type="iconSet" priority="302">
      <iconSet iconSet="3Arrows">
        <cfvo type="percent" val="0"/>
        <cfvo type="num" val="0"/>
        <cfvo type="num" val="0" gte="0"/>
      </iconSet>
    </cfRule>
    <cfRule type="cellIs" dxfId="7" priority="303" operator="lessThan">
      <formula>0</formula>
    </cfRule>
    <cfRule type="cellIs" dxfId="6" priority="304" operator="greaterThan">
      <formula>0</formula>
    </cfRule>
  </conditionalFormatting>
  <conditionalFormatting sqref="J89:J117">
    <cfRule type="iconSet" priority="305">
      <iconSet iconSet="3Arrows">
        <cfvo type="percent" val="0"/>
        <cfvo type="num" val="0"/>
        <cfvo type="num" val="0" gte="0"/>
      </iconSet>
    </cfRule>
    <cfRule type="cellIs" dxfId="5" priority="306" operator="lessThan">
      <formula>0</formula>
    </cfRule>
    <cfRule type="cellIs" dxfId="4" priority="307" operator="greaterThan">
      <formula>0</formula>
    </cfRule>
  </conditionalFormatting>
  <conditionalFormatting sqref="J95:J117">
    <cfRule type="iconSet" priority="308">
      <iconSet iconSet="3Arrows">
        <cfvo type="percent" val="0"/>
        <cfvo type="num" val="0"/>
        <cfvo type="num" val="0" gte="0"/>
      </iconSet>
    </cfRule>
    <cfRule type="cellIs" dxfId="3" priority="309" operator="lessThan">
      <formula>0</formula>
    </cfRule>
    <cfRule type="cellIs" dxfId="2" priority="310" operator="greaterThan">
      <formula>0</formula>
    </cfRule>
  </conditionalFormatting>
  <conditionalFormatting sqref="J97:J117">
    <cfRule type="iconSet" priority="311">
      <iconSet iconSet="3Arrows">
        <cfvo type="percent" val="0"/>
        <cfvo type="num" val="0"/>
        <cfvo type="num" val="0" gte="0"/>
      </iconSet>
    </cfRule>
    <cfRule type="cellIs" dxfId="1" priority="312" operator="lessThan">
      <formula>0</formula>
    </cfRule>
    <cfRule type="cellIs" dxfId="0" priority="31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2022-05-23T13:41:24Z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