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B0710D03-880A-4336-AC9B-87759EB841D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9" i="1" l="1"/>
</calcChain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<sst xmlns="http://schemas.openxmlformats.org/spreadsheetml/2006/main" count="121" uniqueCount="121">
  <si>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</si>
  <si>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</si>
  <si>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</si>
  <si>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</si>
  <si>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</si>
  <si>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</si>
  <si>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</si>
  <si>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</si>
  <si>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</si>
  <si>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</si>
  <si>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</si>
  <si>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</si>
  <si>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</si>
  <si>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</si>
  <si>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</si>
  <si>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</si>
  <si>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</si>
  <si>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</si>
  <si>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</si>
  <si>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</si>
  <si>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</si>
  <si>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</si>
  <si>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</si>
  <si>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</si>
  <si>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</si>
  <si>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</si>
  <si>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</si>
  <si>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</si>
  <si>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</si>
  <si>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</si>
  <si>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</si>
  <si>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</si>
  <si>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</si>
  <si>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</si>
  <si>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</si>
  <si>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</si>
  <si>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</si>
  <si>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</si>
  <si>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</si>
  <si>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</si>
  <si>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</si>
  <si>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</si>
  <si>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</si>
  <si>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</si>
  <si>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</si>
  <si>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</si>
  <si>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</si>
  <si>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</si>
  <si>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</si>
  <si>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</si>
  <si>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</si>
  <si>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</si>
  <si>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</si>
  <si>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</si>
  <si>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</si>
  <si>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</si>
  <si>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</si>
  <si>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</si>
  <si>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</si>
  <si>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</si>
  <si>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</si>
  <si>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</si>
  <si>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</si>
  <si>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</si>
  <si>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</si>
  <si>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</si>
  <si>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</si>
  <si>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</si>
  <si>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</si>
  <si>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</si>
  <si>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</si>
  <si>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</si>
  <si>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</si>
  <si>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</si>
  <si>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</si>
  <si>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</si>
  <si>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</si>
  <si>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</si>
  <si>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</si>
  <si>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</si>
  <si>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</si>
  <si>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</si>
  <si>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</si>
  <si>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</si>
  <si>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</si>
  <si>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</si>
  <si>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</si>
  <si>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</si>
  <si>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</si>
  <si>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</si>
  <si>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</si>
  <si>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</si>
  <si>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</si>
  <si>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REDSTAREX</t>
  </si>
  <si>
    <t>CAVERTON</t>
  </si>
  <si>
    <t>NNFM</t>
  </si>
  <si>
    <t>TRANSCOHOT</t>
  </si>
  <si>
    <t>BETAGLAS</t>
  </si>
  <si>
    <t>LINKASSURE</t>
  </si>
  <si>
    <t>WEMABANK</t>
  </si>
  <si>
    <t>ACCESSCORP</t>
  </si>
  <si>
    <t>IMG</t>
  </si>
  <si>
    <t>JOHNHOLT</t>
  </si>
  <si>
    <t>MORISON</t>
  </si>
  <si>
    <t>MEYER</t>
  </si>
  <si>
    <t>TRIPPLEG</t>
  </si>
  <si>
    <t>ABCTRANS</t>
  </si>
  <si>
    <t>IKEJAHOTEL</t>
  </si>
  <si>
    <t>RTBRISCOE</t>
  </si>
  <si>
    <t>ARDOVA</t>
  </si>
  <si>
    <t>MULTIVERSE</t>
  </si>
  <si>
    <t>CAPHOTEL</t>
  </si>
  <si>
    <t>SKYAVN</t>
  </si>
  <si>
    <t>ABBEYBDS</t>
  </si>
  <si>
    <t>ELLAHLAKES</t>
  </si>
  <si>
    <t>GOLDBREW</t>
  </si>
  <si>
    <t>GUINEAINS</t>
  </si>
  <si>
    <t>NOTORE</t>
  </si>
  <si>
    <t>PRESTIGE</t>
  </si>
  <si>
    <t>TRANSEXPR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</si>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</sst>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89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9"/>
  <sheetViews>
    <sheetView tabSelected="1" zoomScaleNormal="100" zoomScaleSheetLayoutView="100" workbookViewId="0">
      <pane ySplit="5" topLeftCell="A6" activePane="bottomLeft" state="frozen"/>
      <selection pane="bottomLeft" activeCell="B118" sqref="B11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44768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113</v>
      </c>
      <c r="C6" s="16">
        <v>1.7</v>
      </c>
      <c r="D6" s="16">
        <v>1.7</v>
      </c>
      <c r="E6" s="16">
        <v>1.7</v>
      </c>
      <c r="F6" s="16">
        <v>1.7</v>
      </c>
      <c r="G6" s="23">
        <v>1.7</v>
      </c>
      <c r="H6" s="24">
        <v>0</v>
      </c>
      <c r="I6" s="25">
        <v>0</v>
      </c>
      <c r="J6" s="17">
        <v>0</v>
      </c>
      <c r="K6" s="26">
        <v>150</v>
      </c>
      <c r="L6" s="26">
        <v>255</v>
      </c>
      <c r="M6" s="18">
        <v>0.61004784688995217</v>
      </c>
      <c r="N6" s="18">
        <v>10984.6153854</v>
      </c>
      <c r="O6" s="19">
        <v>1.7</v>
      </c>
      <c r="P6" s="17">
        <v>0.63461538461538458</v>
      </c>
      <c r="Q6" s="16">
        <v>1.8</v>
      </c>
      <c r="R6" s="16">
        <v>1.04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106</v>
      </c>
      <c r="C7" s="16">
        <v>0.3</v>
      </c>
      <c r="D7" s="16">
        <v>0.3</v>
      </c>
      <c r="E7" s="16">
        <v>0.3</v>
      </c>
      <c r="F7" s="16">
        <v>0.3</v>
      </c>
      <c r="G7" s="23">
        <v>0.3</v>
      </c>
      <c r="H7" s="24">
        <v>0</v>
      </c>
      <c r="I7" s="25">
        <v>0</v>
      </c>
      <c r="J7" s="17">
        <v>0</v>
      </c>
      <c r="K7" s="26">
        <v>3410</v>
      </c>
      <c r="L7" s="26">
        <v>1090.8</v>
      </c>
      <c r="M7" s="18">
        <v>2.6095693779904305</v>
      </c>
      <c r="N7" s="18">
        <v>497.31000029999996</v>
      </c>
      <c r="O7" s="19">
        <v>0.31988269794721408</v>
      </c>
      <c r="P7" s="17">
        <v>-3.2258064516129115E-2</v>
      </c>
      <c r="Q7" s="16">
        <v>0.36</v>
      </c>
      <c r="R7" s="16">
        <v>0.28999999999999998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86</v>
      </c>
      <c r="C8" s="16">
        <v>2.0499999999999998</v>
      </c>
      <c r="D8" s="16">
        <v>2.0499999999999998</v>
      </c>
      <c r="E8" s="16">
        <v>2</v>
      </c>
      <c r="F8" s="16">
        <v>2</v>
      </c>
      <c r="G8" s="23">
        <v>2</v>
      </c>
      <c r="H8" s="24">
        <v>0</v>
      </c>
      <c r="I8" s="25">
        <v>-4.9999999999999822E-2</v>
      </c>
      <c r="J8" s="17">
        <v>-2.4390243902438935E-2</v>
      </c>
      <c r="K8" s="26">
        <v>403856</v>
      </c>
      <c r="L8" s="26">
        <v>801270.93</v>
      </c>
      <c r="M8" s="18">
        <v>1916.9161004784689</v>
      </c>
      <c r="N8" s="18">
        <v>1209.5999999999999</v>
      </c>
      <c r="O8" s="19">
        <v>1.9840510726595619</v>
      </c>
      <c r="P8" s="17">
        <v>3</v>
      </c>
      <c r="Q8" s="16">
        <v>2.25</v>
      </c>
      <c r="R8" s="16">
        <v>0.55000000000000004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100</v>
      </c>
      <c r="C9" s="16">
        <v>9</v>
      </c>
      <c r="D9" s="16">
        <v>9</v>
      </c>
      <c r="E9" s="16">
        <v>9.0500000000000007</v>
      </c>
      <c r="F9" s="16">
        <v>8.9</v>
      </c>
      <c r="G9" s="23">
        <v>8.9</v>
      </c>
      <c r="H9" s="24">
        <v>1.6853932584269593E-2</v>
      </c>
      <c r="I9" s="25">
        <v>-9.9999999999999645E-2</v>
      </c>
      <c r="J9" s="17">
        <v>-1.1111111111111072E-2</v>
      </c>
      <c r="K9" s="26">
        <v>4187345</v>
      </c>
      <c r="L9" s="26">
        <v>37508962.899999999</v>
      </c>
      <c r="M9" s="18">
        <v>89734.361004784689</v>
      </c>
      <c r="N9" s="18">
        <v>316352.50801799999</v>
      </c>
      <c r="O9" s="19">
        <v>8.9576958430700113</v>
      </c>
      <c r="P9" s="17">
        <v>-4.3010752688172116E-2</v>
      </c>
      <c r="Q9" s="16">
        <v>10.4</v>
      </c>
      <c r="R9" s="16">
        <v>8.9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5.65</v>
      </c>
      <c r="D10" s="16">
        <v>5.65</v>
      </c>
      <c r="E10" s="16">
        <v>5.6</v>
      </c>
      <c r="F10" s="16">
        <v>5.6</v>
      </c>
      <c r="G10" s="23">
        <v>5.6</v>
      </c>
      <c r="H10" s="24">
        <v>0</v>
      </c>
      <c r="I10" s="25">
        <v>-5.0000000000000711E-2</v>
      </c>
      <c r="J10" s="17">
        <v>-8.8495575221240186E-3</v>
      </c>
      <c r="K10" s="26">
        <v>636146</v>
      </c>
      <c r="L10" s="26">
        <v>3503749.6</v>
      </c>
      <c r="M10" s="18">
        <v>8382.1760765550243</v>
      </c>
      <c r="N10" s="18">
        <v>11200</v>
      </c>
      <c r="O10" s="19">
        <v>5.5077758879250993</v>
      </c>
      <c r="P10" s="17">
        <v>-0.11811023622047245</v>
      </c>
      <c r="Q10" s="16">
        <v>7.8</v>
      </c>
      <c r="R10" s="16">
        <v>5.55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0.63</v>
      </c>
      <c r="D11" s="16">
        <v>0.63</v>
      </c>
      <c r="E11" s="16">
        <v>0.63</v>
      </c>
      <c r="F11" s="16">
        <v>0.6</v>
      </c>
      <c r="G11" s="23">
        <v>0.6</v>
      </c>
      <c r="H11" s="24">
        <v>5.0000000000000044E-2</v>
      </c>
      <c r="I11" s="25">
        <v>-3.0000000000000027E-2</v>
      </c>
      <c r="J11" s="17">
        <v>-4.7619047619047672E-2</v>
      </c>
      <c r="K11" s="26">
        <v>2032290</v>
      </c>
      <c r="L11" s="26">
        <v>1238644.1200000001</v>
      </c>
      <c r="M11" s="18">
        <v>2963.2634449760767</v>
      </c>
      <c r="N11" s="18">
        <v>12403.959243599998</v>
      </c>
      <c r="O11" s="19">
        <v>0.60948197353724132</v>
      </c>
      <c r="P11" s="17">
        <v>-0.14285714285714279</v>
      </c>
      <c r="Q11" s="16">
        <v>0.84</v>
      </c>
      <c r="R11" s="16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1905.4</v>
      </c>
      <c r="D12" s="16">
        <v>1905.4</v>
      </c>
      <c r="E12" s="16">
        <v>1905.4</v>
      </c>
      <c r="F12" s="16">
        <v>1905.4</v>
      </c>
      <c r="G12" s="23">
        <v>1905.4</v>
      </c>
      <c r="H12" s="24">
        <v>0</v>
      </c>
      <c r="I12" s="25">
        <v>0</v>
      </c>
      <c r="J12" s="17">
        <v>0</v>
      </c>
      <c r="K12" s="26">
        <v>164268</v>
      </c>
      <c r="L12" s="26">
        <v>336779636.39999998</v>
      </c>
      <c r="M12" s="18">
        <v>805692.91004784685</v>
      </c>
      <c r="N12" s="18">
        <v>7160781.8757215999</v>
      </c>
      <c r="O12" s="19">
        <v>2050.1840674994519</v>
      </c>
      <c r="P12" s="17">
        <v>0.99518324607329856</v>
      </c>
      <c r="Q12" s="16">
        <v>1905.4</v>
      </c>
      <c r="R12" s="16">
        <v>955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109</v>
      </c>
      <c r="C13" s="16">
        <v>13.05</v>
      </c>
      <c r="D13" s="16">
        <v>13.05</v>
      </c>
      <c r="E13" s="16">
        <v>13.05</v>
      </c>
      <c r="F13" s="16">
        <v>13.05</v>
      </c>
      <c r="G13" s="23">
        <v>13.05</v>
      </c>
      <c r="H13" s="24">
        <v>0</v>
      </c>
      <c r="I13" s="25">
        <v>0</v>
      </c>
      <c r="J13" s="17">
        <v>0</v>
      </c>
      <c r="K13" s="26">
        <v>242646</v>
      </c>
      <c r="L13" s="26">
        <v>3097571.4</v>
      </c>
      <c r="M13" s="18">
        <v>7410.4578947368418</v>
      </c>
      <c r="N13" s="18">
        <v>16997.378394150001</v>
      </c>
      <c r="O13" s="19">
        <v>12.765804505328751</v>
      </c>
      <c r="P13" s="17">
        <v>3.8461538461538325E-3</v>
      </c>
      <c r="Q13" s="16">
        <v>15.2</v>
      </c>
      <c r="R13" s="16">
        <v>11.55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69</v>
      </c>
      <c r="C14" s="16">
        <v>6.85</v>
      </c>
      <c r="D14" s="16">
        <v>6.85</v>
      </c>
      <c r="E14" s="16">
        <v>6.2</v>
      </c>
      <c r="F14" s="16">
        <v>6.2</v>
      </c>
      <c r="G14" s="23">
        <v>6.2</v>
      </c>
      <c r="H14" s="24">
        <v>0</v>
      </c>
      <c r="I14" s="25">
        <v>-0.64999999999999947</v>
      </c>
      <c r="J14" s="17">
        <v>-9.4890510948904994E-2</v>
      </c>
      <c r="K14" s="26">
        <v>502962</v>
      </c>
      <c r="L14" s="26">
        <v>3138041.9</v>
      </c>
      <c r="M14" s="18">
        <v>7507.2772727272722</v>
      </c>
      <c r="N14" s="18">
        <v>1796.9053713999999</v>
      </c>
      <c r="O14" s="19">
        <v>6.2391232339620091</v>
      </c>
      <c r="P14" s="17">
        <v>-0.27485380116959068</v>
      </c>
      <c r="Q14" s="16">
        <v>8.5500000000000007</v>
      </c>
      <c r="R14" s="16">
        <v>6.15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97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3520</v>
      </c>
      <c r="L15" s="26">
        <v>162272</v>
      </c>
      <c r="M15" s="18">
        <v>388.21052631578948</v>
      </c>
      <c r="N15" s="18">
        <v>25598.5664</v>
      </c>
      <c r="O15" s="19">
        <v>46.1</v>
      </c>
      <c r="P15" s="17">
        <v>-3.3050047214353118E-2</v>
      </c>
      <c r="Q15" s="16">
        <v>62.55</v>
      </c>
      <c r="R15" s="16">
        <v>51.2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6">
        <v>69.3</v>
      </c>
      <c r="D16" s="16">
        <v>69.3</v>
      </c>
      <c r="E16" s="16">
        <v>69.3</v>
      </c>
      <c r="F16" s="16">
        <v>69.3</v>
      </c>
      <c r="G16" s="23">
        <v>69.3</v>
      </c>
      <c r="H16" s="24">
        <v>0</v>
      </c>
      <c r="I16" s="25">
        <v>0</v>
      </c>
      <c r="J16" s="17">
        <v>0</v>
      </c>
      <c r="K16" s="26">
        <v>29321</v>
      </c>
      <c r="L16" s="26">
        <v>1829630.4</v>
      </c>
      <c r="M16" s="18">
        <v>4377.106220095694</v>
      </c>
      <c r="N16" s="18">
        <v>2346799.736358</v>
      </c>
      <c r="O16" s="19">
        <v>62.4</v>
      </c>
      <c r="P16" s="17">
        <v>3.3557046979865834E-2</v>
      </c>
      <c r="Q16" s="16">
        <v>74.25</v>
      </c>
      <c r="R16" s="16">
        <v>68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6">
        <v>50.8</v>
      </c>
      <c r="D17" s="16">
        <v>50.8</v>
      </c>
      <c r="E17" s="16">
        <v>50.8</v>
      </c>
      <c r="F17" s="16">
        <v>50.8</v>
      </c>
      <c r="G17" s="23">
        <v>50.8</v>
      </c>
      <c r="H17" s="24">
        <v>0</v>
      </c>
      <c r="I17" s="25">
        <v>0</v>
      </c>
      <c r="J17" s="17">
        <v>0</v>
      </c>
      <c r="K17" s="26">
        <v>36956</v>
      </c>
      <c r="L17" s="26">
        <v>1693642.85</v>
      </c>
      <c r="M17" s="18">
        <v>4051.7771531100479</v>
      </c>
      <c r="N17" s="18">
        <v>914400</v>
      </c>
      <c r="O17" s="19">
        <v>45.828629992423423</v>
      </c>
      <c r="P17" s="17">
        <v>0.27</v>
      </c>
      <c r="Q17" s="16">
        <v>66</v>
      </c>
      <c r="R17" s="16">
        <v>44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17.100000000000001</v>
      </c>
      <c r="D18" s="16">
        <v>17.100000000000001</v>
      </c>
      <c r="E18" s="16">
        <v>17.100000000000001</v>
      </c>
      <c r="F18" s="16">
        <v>17.100000000000001</v>
      </c>
      <c r="G18" s="23">
        <v>17.100000000000001</v>
      </c>
      <c r="H18" s="24">
        <v>0</v>
      </c>
      <c r="I18" s="25">
        <v>0</v>
      </c>
      <c r="J18" s="17">
        <v>0</v>
      </c>
      <c r="K18" s="26">
        <v>99853</v>
      </c>
      <c r="L18" s="26">
        <v>1545839.4</v>
      </c>
      <c r="M18" s="18">
        <v>3698.1803827751196</v>
      </c>
      <c r="N18" s="18">
        <v>32117.254884000002</v>
      </c>
      <c r="O18" s="19">
        <v>15.481151292399828</v>
      </c>
      <c r="P18" s="17">
        <v>0.94318181818181812</v>
      </c>
      <c r="Q18" s="16">
        <v>17.7</v>
      </c>
      <c r="R18" s="16">
        <v>7.75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18.7</v>
      </c>
      <c r="D19" s="16">
        <v>18.7</v>
      </c>
      <c r="E19" s="16">
        <v>18.7</v>
      </c>
      <c r="F19" s="16">
        <v>18.7</v>
      </c>
      <c r="G19" s="23">
        <v>18.7</v>
      </c>
      <c r="H19" s="24">
        <v>0</v>
      </c>
      <c r="I19" s="25">
        <v>0</v>
      </c>
      <c r="J19" s="17">
        <v>0</v>
      </c>
      <c r="K19" s="26">
        <v>39624</v>
      </c>
      <c r="L19" s="26">
        <v>700929.05</v>
      </c>
      <c r="M19" s="18">
        <v>1676.8637559808612</v>
      </c>
      <c r="N19" s="18">
        <v>13090</v>
      </c>
      <c r="O19" s="19">
        <v>17.68950762164345</v>
      </c>
      <c r="P19" s="17">
        <v>-3.8560411311054033E-2</v>
      </c>
      <c r="Q19" s="16">
        <v>22.4</v>
      </c>
      <c r="R19" s="16">
        <v>17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111</v>
      </c>
      <c r="C20" s="16">
        <v>3.4</v>
      </c>
      <c r="D20" s="16">
        <v>3.4</v>
      </c>
      <c r="E20" s="16">
        <v>3.4</v>
      </c>
      <c r="F20" s="16">
        <v>3.4</v>
      </c>
      <c r="G20" s="23">
        <v>3.4</v>
      </c>
      <c r="H20" s="24">
        <v>0</v>
      </c>
      <c r="I20" s="25">
        <v>0</v>
      </c>
      <c r="J20" s="17">
        <v>0</v>
      </c>
      <c r="K20" s="26">
        <v>1057</v>
      </c>
      <c r="L20" s="26">
        <v>3900.33</v>
      </c>
      <c r="M20" s="18">
        <v>9.3309330143540663</v>
      </c>
      <c r="N20" s="18">
        <v>5265.8519999999999</v>
      </c>
      <c r="O20" s="19">
        <v>3.69</v>
      </c>
      <c r="P20" s="17">
        <v>6.5830721003134807E-2</v>
      </c>
      <c r="Q20" s="16">
        <v>3.4</v>
      </c>
      <c r="R20" s="16">
        <v>3.19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94</v>
      </c>
      <c r="C21" s="16">
        <v>1.1399999999999999</v>
      </c>
      <c r="D21" s="16">
        <v>1.1399999999999999</v>
      </c>
      <c r="E21" s="16">
        <v>1.1000000000000001</v>
      </c>
      <c r="F21" s="16">
        <v>1.1000000000000001</v>
      </c>
      <c r="G21" s="23">
        <v>1.1000000000000001</v>
      </c>
      <c r="H21" s="24">
        <v>0</v>
      </c>
      <c r="I21" s="25">
        <v>-3.9999999999999813E-2</v>
      </c>
      <c r="J21" s="17">
        <v>-3.5087719298245501E-2</v>
      </c>
      <c r="K21" s="26">
        <v>626639</v>
      </c>
      <c r="L21" s="26">
        <v>708127.59</v>
      </c>
      <c r="M21" s="18">
        <v>1694.0851435406698</v>
      </c>
      <c r="N21" s="18">
        <v>3685.5607250000003</v>
      </c>
      <c r="O21" s="19">
        <v>1.1300407252022295</v>
      </c>
      <c r="P21" s="17">
        <v>-0.36046511627906974</v>
      </c>
      <c r="Q21" s="16">
        <v>1.79</v>
      </c>
      <c r="R21" s="16">
        <v>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71</v>
      </c>
      <c r="C22" s="16">
        <v>3.85</v>
      </c>
      <c r="D22" s="16">
        <v>3.85</v>
      </c>
      <c r="E22" s="16">
        <v>3.85</v>
      </c>
      <c r="F22" s="16">
        <v>3.85</v>
      </c>
      <c r="G22" s="23">
        <v>3.85</v>
      </c>
      <c r="H22" s="24">
        <v>0</v>
      </c>
      <c r="I22" s="25">
        <v>0</v>
      </c>
      <c r="J22" s="17">
        <v>0</v>
      </c>
      <c r="K22" s="26">
        <v>5250</v>
      </c>
      <c r="L22" s="26">
        <v>18765</v>
      </c>
      <c r="M22" s="18">
        <v>44.892344497607652</v>
      </c>
      <c r="N22" s="18">
        <v>30143.561386400001</v>
      </c>
      <c r="O22" s="19">
        <v>3.5742857142857143</v>
      </c>
      <c r="P22" s="17">
        <v>0.63829787234042556</v>
      </c>
      <c r="Q22" s="16">
        <v>4.8499999999999996</v>
      </c>
      <c r="R22" s="16">
        <v>1.87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6">
        <v>0.26</v>
      </c>
      <c r="D23" s="16">
        <v>0.26</v>
      </c>
      <c r="E23" s="16">
        <v>0.26</v>
      </c>
      <c r="F23" s="16">
        <v>0.26</v>
      </c>
      <c r="G23" s="23">
        <v>0.26</v>
      </c>
      <c r="H23" s="24">
        <v>0</v>
      </c>
      <c r="I23" s="25">
        <v>0</v>
      </c>
      <c r="J23" s="17">
        <v>0</v>
      </c>
      <c r="K23" s="26">
        <v>222800</v>
      </c>
      <c r="L23" s="26">
        <v>55524</v>
      </c>
      <c r="M23" s="18">
        <v>132.83253588516746</v>
      </c>
      <c r="N23" s="18">
        <v>1220.9756000000002</v>
      </c>
      <c r="O23" s="19">
        <v>0.24921005385996409</v>
      </c>
      <c r="P23" s="17">
        <v>0.18181818181818188</v>
      </c>
      <c r="Q23" s="16">
        <v>0.27</v>
      </c>
      <c r="R23" s="16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81</v>
      </c>
      <c r="C24" s="16">
        <v>0.68</v>
      </c>
      <c r="D24" s="16">
        <v>0.68</v>
      </c>
      <c r="E24" s="16">
        <v>0.67</v>
      </c>
      <c r="F24" s="16">
        <v>0.62</v>
      </c>
      <c r="G24" s="23">
        <v>0.62</v>
      </c>
      <c r="H24" s="24">
        <v>8.0645161290322731E-2</v>
      </c>
      <c r="I24" s="25">
        <v>-6.0000000000000053E-2</v>
      </c>
      <c r="J24" s="17">
        <v>-8.8235294117647078E-2</v>
      </c>
      <c r="K24" s="26">
        <v>5213700</v>
      </c>
      <c r="L24" s="26">
        <v>3259173.85</v>
      </c>
      <c r="M24" s="18">
        <v>7797.0666267942588</v>
      </c>
      <c r="N24" s="18">
        <v>6636.79</v>
      </c>
      <c r="O24" s="19">
        <v>0.62511725837696841</v>
      </c>
      <c r="P24" s="17">
        <v>-0.21518987341772156</v>
      </c>
      <c r="Q24" s="16">
        <v>0.75</v>
      </c>
      <c r="R24" s="16">
        <v>0.56000000000000005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6">
        <v>25.95</v>
      </c>
      <c r="D25" s="16">
        <v>25.95</v>
      </c>
      <c r="E25" s="16">
        <v>25.95</v>
      </c>
      <c r="F25" s="16">
        <v>25.95</v>
      </c>
      <c r="G25" s="23">
        <v>25.95</v>
      </c>
      <c r="H25" s="24">
        <v>0</v>
      </c>
      <c r="I25" s="25">
        <v>0</v>
      </c>
      <c r="J25" s="17">
        <v>0</v>
      </c>
      <c r="K25" s="26">
        <v>3256</v>
      </c>
      <c r="L25" s="26">
        <v>83714.899999999994</v>
      </c>
      <c r="M25" s="18">
        <v>200.27488038277511</v>
      </c>
      <c r="N25" s="18">
        <v>18008.05743615</v>
      </c>
      <c r="O25" s="19">
        <v>25.710964373464371</v>
      </c>
      <c r="P25" s="17">
        <v>0.17954545454545445</v>
      </c>
      <c r="Q25" s="16">
        <v>34.25</v>
      </c>
      <c r="R25" s="16">
        <v>21.3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92</v>
      </c>
      <c r="C26" s="16">
        <v>0.75</v>
      </c>
      <c r="D26" s="16">
        <v>0.75</v>
      </c>
      <c r="E26" s="16">
        <v>0.75</v>
      </c>
      <c r="F26" s="16">
        <v>0.72</v>
      </c>
      <c r="G26" s="23">
        <v>0.75</v>
      </c>
      <c r="H26" s="24">
        <v>4.1666666666666741E-2</v>
      </c>
      <c r="I26" s="25">
        <v>0</v>
      </c>
      <c r="J26" s="17">
        <v>0</v>
      </c>
      <c r="K26" s="26">
        <v>424109</v>
      </c>
      <c r="L26" s="26">
        <v>310174.86</v>
      </c>
      <c r="M26" s="18">
        <v>742.04511961722483</v>
      </c>
      <c r="N26" s="18">
        <v>13624.7945475</v>
      </c>
      <c r="O26" s="19">
        <v>0.73135646732325887</v>
      </c>
      <c r="P26" s="17">
        <v>0.63043478260869557</v>
      </c>
      <c r="Q26" s="16">
        <v>0.75</v>
      </c>
      <c r="R26" s="16">
        <v>0.5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73</v>
      </c>
      <c r="C27" s="16">
        <v>0.47</v>
      </c>
      <c r="D27" s="16">
        <v>0.47</v>
      </c>
      <c r="E27" s="16">
        <v>0.47</v>
      </c>
      <c r="F27" s="16">
        <v>0.47</v>
      </c>
      <c r="G27" s="23">
        <v>0.47</v>
      </c>
      <c r="H27" s="24">
        <v>0</v>
      </c>
      <c r="I27" s="25">
        <v>0</v>
      </c>
      <c r="J27" s="17">
        <v>0</v>
      </c>
      <c r="K27" s="26">
        <v>56695</v>
      </c>
      <c r="L27" s="26">
        <v>26082.16</v>
      </c>
      <c r="M27" s="18">
        <v>62.397511961722486</v>
      </c>
      <c r="N27" s="18">
        <v>1669.4399999999998</v>
      </c>
      <c r="O27" s="19">
        <v>0.46004339006967104</v>
      </c>
      <c r="P27" s="17">
        <v>0.23684210526315774</v>
      </c>
      <c r="Q27" s="16">
        <v>0.61</v>
      </c>
      <c r="R27" s="16">
        <v>0.35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6">
        <v>7</v>
      </c>
      <c r="D28" s="16">
        <v>7</v>
      </c>
      <c r="E28" s="16">
        <v>7</v>
      </c>
      <c r="F28" s="16">
        <v>7</v>
      </c>
      <c r="G28" s="23">
        <v>7</v>
      </c>
      <c r="H28" s="24">
        <v>0</v>
      </c>
      <c r="I28" s="25">
        <v>0</v>
      </c>
      <c r="J28" s="17">
        <v>0</v>
      </c>
      <c r="K28" s="26">
        <v>164491</v>
      </c>
      <c r="L28" s="26">
        <v>1151437</v>
      </c>
      <c r="M28" s="18">
        <v>2754.6339712918661</v>
      </c>
      <c r="N28" s="18">
        <v>41173.049364999999</v>
      </c>
      <c r="O28" s="19">
        <v>7</v>
      </c>
      <c r="P28" s="17">
        <v>-0.11392405063291144</v>
      </c>
      <c r="Q28" s="16">
        <v>8</v>
      </c>
      <c r="R28" s="16">
        <v>6.5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2.25</v>
      </c>
      <c r="D29" s="16">
        <v>2.25</v>
      </c>
      <c r="E29" s="16">
        <v>2.25</v>
      </c>
      <c r="F29" s="16">
        <v>2.25</v>
      </c>
      <c r="G29" s="23">
        <v>2.25</v>
      </c>
      <c r="H29" s="24">
        <v>0</v>
      </c>
      <c r="I29" s="25">
        <v>0</v>
      </c>
      <c r="J29" s="17">
        <v>0</v>
      </c>
      <c r="K29" s="26">
        <v>324698</v>
      </c>
      <c r="L29" s="26">
        <v>724575.68</v>
      </c>
      <c r="M29" s="18">
        <v>1733.4346411483255</v>
      </c>
      <c r="N29" s="18">
        <v>3962.9745585000001</v>
      </c>
      <c r="O29" s="19">
        <v>2.2315372438388903</v>
      </c>
      <c r="P29" s="17">
        <v>-0.14772727272727282</v>
      </c>
      <c r="Q29" s="16">
        <v>3</v>
      </c>
      <c r="R29" s="16">
        <v>2.0499999999999998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6">
        <v>265</v>
      </c>
      <c r="D30" s="16">
        <v>265</v>
      </c>
      <c r="E30" s="16">
        <v>265</v>
      </c>
      <c r="F30" s="16">
        <v>265</v>
      </c>
      <c r="G30" s="23">
        <v>265</v>
      </c>
      <c r="H30" s="24">
        <v>0</v>
      </c>
      <c r="I30" s="25">
        <v>0</v>
      </c>
      <c r="J30" s="17">
        <v>0</v>
      </c>
      <c r="K30" s="26">
        <v>78472</v>
      </c>
      <c r="L30" s="26">
        <v>19970092.600000001</v>
      </c>
      <c r="M30" s="18">
        <v>47775.341148325366</v>
      </c>
      <c r="N30" s="18">
        <v>4515734.4636499994</v>
      </c>
      <c r="O30" s="19">
        <v>254.48685645835459</v>
      </c>
      <c r="P30" s="17">
        <v>3.112840466926059E-2</v>
      </c>
      <c r="Q30" s="16">
        <v>300</v>
      </c>
      <c r="R30" s="16">
        <v>249.3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18</v>
      </c>
      <c r="C31" s="16">
        <v>16</v>
      </c>
      <c r="D31" s="16">
        <v>16</v>
      </c>
      <c r="E31" s="16">
        <v>16.05</v>
      </c>
      <c r="F31" s="16">
        <v>16</v>
      </c>
      <c r="G31" s="23">
        <v>16</v>
      </c>
      <c r="H31" s="24">
        <v>3.1250000000000444E-3</v>
      </c>
      <c r="I31" s="25">
        <v>0</v>
      </c>
      <c r="J31" s="17">
        <v>0</v>
      </c>
      <c r="K31" s="26">
        <v>847919</v>
      </c>
      <c r="L31" s="26">
        <v>13579358.85</v>
      </c>
      <c r="M31" s="18">
        <v>32486.50442583732</v>
      </c>
      <c r="N31" s="18">
        <v>194350.05184</v>
      </c>
      <c r="O31" s="19">
        <v>16.014924597750493</v>
      </c>
      <c r="P31" s="17">
        <v>-8.045977011494243E-2</v>
      </c>
      <c r="Q31" s="16">
        <v>18.3</v>
      </c>
      <c r="R31" s="16">
        <v>15.5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114</v>
      </c>
      <c r="C32" s="16">
        <v>3.96</v>
      </c>
      <c r="D32" s="16">
        <v>3.96</v>
      </c>
      <c r="E32" s="16">
        <v>3.96</v>
      </c>
      <c r="F32" s="16">
        <v>3.96</v>
      </c>
      <c r="G32" s="23">
        <v>3.96</v>
      </c>
      <c r="H32" s="24">
        <v>0</v>
      </c>
      <c r="I32" s="25">
        <v>0</v>
      </c>
      <c r="J32" s="17">
        <v>0</v>
      </c>
      <c r="K32" s="26">
        <v>2580</v>
      </c>
      <c r="L32" s="26">
        <v>9571.7999999999993</v>
      </c>
      <c r="M32" s="18">
        <v>22.899043062200956</v>
      </c>
      <c r="N32" s="18">
        <v>7920</v>
      </c>
      <c r="O32" s="19">
        <v>3.7099999999999995</v>
      </c>
      <c r="P32" s="17">
        <v>-6.8235294117647061E-2</v>
      </c>
      <c r="Q32" s="16">
        <v>4.4000000000000004</v>
      </c>
      <c r="R32" s="16">
        <v>3.12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41</v>
      </c>
      <c r="C33" s="16">
        <v>6.8</v>
      </c>
      <c r="D33" s="16">
        <v>6.8</v>
      </c>
      <c r="E33" s="16">
        <v>6.8</v>
      </c>
      <c r="F33" s="16">
        <v>6.8</v>
      </c>
      <c r="G33" s="23">
        <v>6.8</v>
      </c>
      <c r="H33" s="24">
        <v>0</v>
      </c>
      <c r="I33" s="25">
        <v>0</v>
      </c>
      <c r="J33" s="17">
        <v>0</v>
      </c>
      <c r="K33" s="26">
        <v>310693</v>
      </c>
      <c r="L33" s="26">
        <v>1907511.02</v>
      </c>
      <c r="M33" s="18">
        <v>4563.4234928229662</v>
      </c>
      <c r="N33" s="18">
        <v>8868.1835996000009</v>
      </c>
      <c r="O33" s="19">
        <v>6.1395365199730927</v>
      </c>
      <c r="P33" s="17">
        <v>0.34653465346534662</v>
      </c>
      <c r="Q33" s="16">
        <v>8</v>
      </c>
      <c r="R33" s="16">
        <v>4.99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9.9</v>
      </c>
      <c r="D34" s="16">
        <v>9.9</v>
      </c>
      <c r="E34" s="16">
        <v>9.9</v>
      </c>
      <c r="F34" s="16">
        <v>9.9</v>
      </c>
      <c r="G34" s="23">
        <v>9.9</v>
      </c>
      <c r="H34" s="24">
        <v>0</v>
      </c>
      <c r="I34" s="25">
        <v>0</v>
      </c>
      <c r="J34" s="17">
        <v>0</v>
      </c>
      <c r="K34" s="26">
        <v>347537</v>
      </c>
      <c r="L34" s="26">
        <v>3460805.6</v>
      </c>
      <c r="M34" s="18">
        <v>8279.439234449761</v>
      </c>
      <c r="N34" s="18">
        <v>181660.55707800001</v>
      </c>
      <c r="O34" s="19">
        <v>9.9580925196453904</v>
      </c>
      <c r="P34" s="17">
        <v>0.13793103448275867</v>
      </c>
      <c r="Q34" s="16">
        <v>13.1</v>
      </c>
      <c r="R34" s="16">
        <v>8.6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6">
        <v>11</v>
      </c>
      <c r="D35" s="16">
        <v>11</v>
      </c>
      <c r="E35" s="16">
        <v>11.15</v>
      </c>
      <c r="F35" s="16">
        <v>10.6</v>
      </c>
      <c r="G35" s="23">
        <v>11.15</v>
      </c>
      <c r="H35" s="24">
        <v>5.1886792452830344E-2</v>
      </c>
      <c r="I35" s="25">
        <v>0.15000000000000036</v>
      </c>
      <c r="J35" s="17">
        <v>1.3636363636363669E-2</v>
      </c>
      <c r="K35" s="26">
        <v>9945264</v>
      </c>
      <c r="L35" s="26">
        <v>108170993.84999999</v>
      </c>
      <c r="M35" s="18">
        <v>258782.28193779904</v>
      </c>
      <c r="N35" s="18">
        <v>400232.5146085</v>
      </c>
      <c r="O35" s="19">
        <v>10.876633727370132</v>
      </c>
      <c r="P35" s="17">
        <v>-2.1929824561403466E-2</v>
      </c>
      <c r="Q35" s="16">
        <v>12.4</v>
      </c>
      <c r="R35" s="16">
        <v>8.4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3.1</v>
      </c>
      <c r="D36" s="16">
        <v>3.1</v>
      </c>
      <c r="E36" s="16">
        <v>3.09</v>
      </c>
      <c r="F36" s="16">
        <v>3</v>
      </c>
      <c r="G36" s="23">
        <v>3</v>
      </c>
      <c r="H36" s="24">
        <v>3.0000000000000027E-2</v>
      </c>
      <c r="I36" s="25">
        <v>-0.10000000000000009</v>
      </c>
      <c r="J36" s="17">
        <v>-3.2258064516129115E-2</v>
      </c>
      <c r="K36" s="26">
        <v>633782</v>
      </c>
      <c r="L36" s="26">
        <v>1918027.59</v>
      </c>
      <c r="M36" s="18">
        <v>4588.5827511961725</v>
      </c>
      <c r="N36" s="18">
        <v>59408.132249999995</v>
      </c>
      <c r="O36" s="19">
        <v>3.0263207064889821</v>
      </c>
      <c r="P36" s="17">
        <v>3.3444816053511683E-3</v>
      </c>
      <c r="Q36" s="16">
        <v>3.88</v>
      </c>
      <c r="R36" s="16">
        <v>2.85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3.1</v>
      </c>
      <c r="D37" s="16">
        <v>3.1</v>
      </c>
      <c r="E37" s="16">
        <v>3.01</v>
      </c>
      <c r="F37" s="16">
        <v>2.97</v>
      </c>
      <c r="G37" s="23">
        <v>3</v>
      </c>
      <c r="H37" s="24">
        <v>1.3468013468013407E-2</v>
      </c>
      <c r="I37" s="25">
        <v>-0.10000000000000009</v>
      </c>
      <c r="J37" s="17">
        <v>-3.2258064516129115E-2</v>
      </c>
      <c r="K37" s="26">
        <v>6866930</v>
      </c>
      <c r="L37" s="26">
        <v>20611585.370000001</v>
      </c>
      <c r="M37" s="18">
        <v>49310.012846889957</v>
      </c>
      <c r="N37" s="18">
        <v>86924.391060000009</v>
      </c>
      <c r="O37" s="19">
        <v>3.001572080973594</v>
      </c>
      <c r="P37" s="17">
        <v>0.17647058823529416</v>
      </c>
      <c r="Q37" s="16">
        <v>4.05</v>
      </c>
      <c r="R37" s="16">
        <v>2.5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88</v>
      </c>
      <c r="C38" s="16">
        <v>9.89</v>
      </c>
      <c r="D38" s="16">
        <v>9.89</v>
      </c>
      <c r="E38" s="16">
        <v>9.89</v>
      </c>
      <c r="F38" s="16">
        <v>9.89</v>
      </c>
      <c r="G38" s="23">
        <v>9.89</v>
      </c>
      <c r="H38" s="24">
        <v>0</v>
      </c>
      <c r="I38" s="25">
        <v>0</v>
      </c>
      <c r="J38" s="17">
        <v>0</v>
      </c>
      <c r="K38" s="26">
        <v>24388</v>
      </c>
      <c r="L38" s="26">
        <v>220780.4</v>
      </c>
      <c r="M38" s="18">
        <v>528.18277511961719</v>
      </c>
      <c r="N38" s="18">
        <v>20634.102872500003</v>
      </c>
      <c r="O38" s="19">
        <v>9.0528292602919471</v>
      </c>
      <c r="P38" s="17">
        <v>0.59003215434083622</v>
      </c>
      <c r="Q38" s="16">
        <v>12.3</v>
      </c>
      <c r="R38" s="16">
        <v>6.22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33</v>
      </c>
      <c r="D39" s="16">
        <v>33</v>
      </c>
      <c r="E39" s="16">
        <v>32</v>
      </c>
      <c r="F39" s="16">
        <v>32</v>
      </c>
      <c r="G39" s="23">
        <v>32</v>
      </c>
      <c r="H39" s="24">
        <v>0</v>
      </c>
      <c r="I39" s="25">
        <v>-1</v>
      </c>
      <c r="J39" s="17">
        <v>-3.0303030303030276E-2</v>
      </c>
      <c r="K39" s="26">
        <v>19317833</v>
      </c>
      <c r="L39" s="26">
        <v>618049561.20000005</v>
      </c>
      <c r="M39" s="18">
        <v>1478587.4669856459</v>
      </c>
      <c r="N39" s="18">
        <v>131212.14736</v>
      </c>
      <c r="O39" s="19">
        <v>31.993731450106232</v>
      </c>
      <c r="P39" s="17">
        <v>0.12874779541446202</v>
      </c>
      <c r="Q39" s="16">
        <v>41.45</v>
      </c>
      <c r="R39" s="16">
        <v>28.1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74</v>
      </c>
      <c r="C40" s="16">
        <v>0.33</v>
      </c>
      <c r="D40" s="16">
        <v>0.33</v>
      </c>
      <c r="E40" s="16">
        <v>0.3</v>
      </c>
      <c r="F40" s="16">
        <v>0.3</v>
      </c>
      <c r="G40" s="23">
        <v>0.3</v>
      </c>
      <c r="H40" s="24">
        <v>0</v>
      </c>
      <c r="I40" s="25">
        <v>-3.0000000000000027E-2</v>
      </c>
      <c r="J40" s="17">
        <v>-9.0909090909090939E-2</v>
      </c>
      <c r="K40" s="26">
        <v>2783300</v>
      </c>
      <c r="L40" s="26">
        <v>836122.79</v>
      </c>
      <c r="M40" s="18">
        <v>2000.2937559808613</v>
      </c>
      <c r="N40" s="18">
        <v>660</v>
      </c>
      <c r="O40" s="19">
        <v>0.30040699529335679</v>
      </c>
      <c r="P40" s="17">
        <v>-0.23076923076923084</v>
      </c>
      <c r="Q40" s="16">
        <v>0.4</v>
      </c>
      <c r="R40" s="16">
        <v>0.3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48</v>
      </c>
      <c r="C41" s="16">
        <v>6.4</v>
      </c>
      <c r="D41" s="16">
        <v>6.4</v>
      </c>
      <c r="E41" s="16">
        <v>6</v>
      </c>
      <c r="F41" s="16">
        <v>6</v>
      </c>
      <c r="G41" s="23">
        <v>6</v>
      </c>
      <c r="H41" s="24">
        <v>0</v>
      </c>
      <c r="I41" s="25">
        <v>-0.40000000000000036</v>
      </c>
      <c r="J41" s="17">
        <v>-6.25E-2</v>
      </c>
      <c r="K41" s="26">
        <v>296796</v>
      </c>
      <c r="L41" s="26">
        <v>1780986.45</v>
      </c>
      <c r="M41" s="18">
        <v>4260.7331339712919</v>
      </c>
      <c r="N41" s="18">
        <v>7175.2589280000011</v>
      </c>
      <c r="O41" s="19">
        <v>6.0007090728985562</v>
      </c>
      <c r="P41" s="17">
        <v>8.4033613445377853E-3</v>
      </c>
      <c r="Q41" s="16">
        <v>8.35</v>
      </c>
      <c r="R41" s="16">
        <v>5.65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115</v>
      </c>
      <c r="C42" s="16">
        <v>0.81</v>
      </c>
      <c r="D42" s="16">
        <v>0.81</v>
      </c>
      <c r="E42" s="16">
        <v>0.81</v>
      </c>
      <c r="F42" s="16">
        <v>0.81</v>
      </c>
      <c r="G42" s="23">
        <v>0.81</v>
      </c>
      <c r="H42" s="24">
        <v>0</v>
      </c>
      <c r="I42" s="25">
        <v>0</v>
      </c>
      <c r="J42" s="17">
        <v>0</v>
      </c>
      <c r="K42" s="26">
        <v>2000</v>
      </c>
      <c r="L42" s="26">
        <v>1640</v>
      </c>
      <c r="M42" s="18">
        <v>3.9234449760765551</v>
      </c>
      <c r="N42" s="18">
        <v>829.98108000000002</v>
      </c>
      <c r="O42" s="19">
        <v>0.82</v>
      </c>
      <c r="P42" s="17">
        <v>0</v>
      </c>
      <c r="Q42" s="16">
        <v>0.81</v>
      </c>
      <c r="R42" s="16">
        <v>0.81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80</v>
      </c>
      <c r="C43" s="16">
        <v>20.7</v>
      </c>
      <c r="D43" s="16">
        <v>20.7</v>
      </c>
      <c r="E43" s="16">
        <v>20.65</v>
      </c>
      <c r="F43" s="16">
        <v>20.350000000000001</v>
      </c>
      <c r="G43" s="23">
        <v>20.399999999999999</v>
      </c>
      <c r="H43" s="24">
        <v>1.4742014742014531E-2</v>
      </c>
      <c r="I43" s="25">
        <v>-0.30000000000000071</v>
      </c>
      <c r="J43" s="17">
        <v>-1.449275362318847E-2</v>
      </c>
      <c r="K43" s="26">
        <v>12685073</v>
      </c>
      <c r="L43" s="26">
        <v>259673161.90000001</v>
      </c>
      <c r="M43" s="18">
        <v>621227.66004784685</v>
      </c>
      <c r="N43" s="18">
        <v>600396.05608799995</v>
      </c>
      <c r="O43" s="19">
        <v>20.470766064964703</v>
      </c>
      <c r="P43" s="17">
        <v>-0.2153846153846154</v>
      </c>
      <c r="Q43" s="16">
        <v>28</v>
      </c>
      <c r="R43" s="16">
        <v>20.3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116</v>
      </c>
      <c r="C44" s="16">
        <v>0.2</v>
      </c>
      <c r="D44" s="16">
        <v>0.2</v>
      </c>
      <c r="E44" s="16">
        <v>0.2</v>
      </c>
      <c r="F44" s="16">
        <v>0.2</v>
      </c>
      <c r="G44" s="23">
        <v>0.2</v>
      </c>
      <c r="H44" s="24">
        <v>0</v>
      </c>
      <c r="I44" s="25">
        <v>0</v>
      </c>
      <c r="J44" s="17">
        <v>0</v>
      </c>
      <c r="K44" s="26">
        <v>100</v>
      </c>
      <c r="L44" s="26">
        <v>20</v>
      </c>
      <c r="M44" s="18">
        <v>4.784688995215311E-2</v>
      </c>
      <c r="N44" s="18">
        <v>1228</v>
      </c>
      <c r="O44" s="19">
        <v>0.2</v>
      </c>
      <c r="P44" s="17">
        <v>0</v>
      </c>
      <c r="Q44" s="16">
        <v>0.22</v>
      </c>
      <c r="R44" s="16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6">
        <v>90.5</v>
      </c>
      <c r="D45" s="16">
        <v>90.5</v>
      </c>
      <c r="E45" s="16">
        <v>90.5</v>
      </c>
      <c r="F45" s="16">
        <v>90.5</v>
      </c>
      <c r="G45" s="23">
        <v>90.5</v>
      </c>
      <c r="H45" s="24">
        <v>0</v>
      </c>
      <c r="I45" s="25">
        <v>0</v>
      </c>
      <c r="J45" s="17">
        <v>0</v>
      </c>
      <c r="K45" s="26">
        <v>7614</v>
      </c>
      <c r="L45" s="26">
        <v>620368.30000000005</v>
      </c>
      <c r="M45" s="18">
        <v>1484.1346889952154</v>
      </c>
      <c r="N45" s="18">
        <v>198229.6451195</v>
      </c>
      <c r="O45" s="19">
        <v>81.47731809824009</v>
      </c>
      <c r="P45" s="17">
        <v>1.3205128205128207</v>
      </c>
      <c r="Q45" s="16">
        <v>110</v>
      </c>
      <c r="R45" s="16">
        <v>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44</v>
      </c>
      <c r="C46" s="16">
        <v>2.35</v>
      </c>
      <c r="D46" s="16">
        <v>2.35</v>
      </c>
      <c r="E46" s="16">
        <v>2.35</v>
      </c>
      <c r="F46" s="16">
        <v>2.15</v>
      </c>
      <c r="G46" s="23">
        <v>2.15</v>
      </c>
      <c r="H46" s="24">
        <v>9.3023255813953654E-2</v>
      </c>
      <c r="I46" s="25">
        <v>-0.20000000000000018</v>
      </c>
      <c r="J46" s="17">
        <v>-8.5106382978723527E-2</v>
      </c>
      <c r="K46" s="26">
        <v>1137911</v>
      </c>
      <c r="L46" s="26">
        <v>2591754.7200000002</v>
      </c>
      <c r="M46" s="18">
        <v>6200.3701435406701</v>
      </c>
      <c r="N46" s="18">
        <v>17049.9249647</v>
      </c>
      <c r="O46" s="19">
        <v>2.2776427330432698</v>
      </c>
      <c r="P46" s="17">
        <v>-0.36764705882352944</v>
      </c>
      <c r="Q46" s="16">
        <v>4.0199999999999996</v>
      </c>
      <c r="R46" s="16">
        <v>2.15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107</v>
      </c>
      <c r="C47" s="16">
        <v>1.17</v>
      </c>
      <c r="D47" s="16">
        <v>1.17</v>
      </c>
      <c r="E47" s="16">
        <v>1.17</v>
      </c>
      <c r="F47" s="16">
        <v>1.17</v>
      </c>
      <c r="G47" s="23">
        <v>1.17</v>
      </c>
      <c r="H47" s="24">
        <v>0</v>
      </c>
      <c r="I47" s="25">
        <v>0</v>
      </c>
      <c r="J47" s="17">
        <v>0</v>
      </c>
      <c r="K47" s="26">
        <v>304389</v>
      </c>
      <c r="L47" s="26">
        <v>352718.88</v>
      </c>
      <c r="M47" s="18">
        <v>843.82507177033494</v>
      </c>
      <c r="N47" s="18">
        <v>2432.1917868299997</v>
      </c>
      <c r="O47" s="19">
        <v>1.1587766969240019</v>
      </c>
      <c r="P47" s="17">
        <v>-4.0983606557377095E-2</v>
      </c>
      <c r="Q47" s="16">
        <v>1.55</v>
      </c>
      <c r="R47" s="16">
        <v>1.1000000000000001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101</v>
      </c>
      <c r="C48" s="16">
        <v>9.15</v>
      </c>
      <c r="D48" s="16">
        <v>9.15</v>
      </c>
      <c r="E48" s="16">
        <v>9.15</v>
      </c>
      <c r="F48" s="16">
        <v>9.15</v>
      </c>
      <c r="G48" s="23">
        <v>9.15</v>
      </c>
      <c r="H48" s="24">
        <v>0</v>
      </c>
      <c r="I48" s="25">
        <v>0</v>
      </c>
      <c r="J48" s="17">
        <v>0</v>
      </c>
      <c r="K48" s="26">
        <v>10000</v>
      </c>
      <c r="L48" s="26">
        <v>82500</v>
      </c>
      <c r="M48" s="18">
        <v>197.36842105263159</v>
      </c>
      <c r="N48" s="18">
        <v>3808.6390599000001</v>
      </c>
      <c r="O48" s="19">
        <v>8.25</v>
      </c>
      <c r="P48" s="17">
        <v>-3.1746031746031633E-2</v>
      </c>
      <c r="Q48" s="16">
        <v>11</v>
      </c>
      <c r="R48" s="16">
        <v>8.6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55</v>
      </c>
      <c r="C49" s="16">
        <v>5.55</v>
      </c>
      <c r="D49" s="16">
        <v>5.55</v>
      </c>
      <c r="E49" s="16">
        <v>5.5</v>
      </c>
      <c r="F49" s="16">
        <v>5</v>
      </c>
      <c r="G49" s="23">
        <v>5</v>
      </c>
      <c r="H49" s="24">
        <v>0.10000000000000009</v>
      </c>
      <c r="I49" s="25">
        <v>-0.54999999999999982</v>
      </c>
      <c r="J49" s="17">
        <v>-9.9099099099099086E-2</v>
      </c>
      <c r="K49" s="26">
        <v>9173184</v>
      </c>
      <c r="L49" s="26">
        <v>46428411.899999999</v>
      </c>
      <c r="M49" s="18">
        <v>111072.7557416268</v>
      </c>
      <c r="N49" s="18">
        <v>134310.34275000001</v>
      </c>
      <c r="O49" s="19">
        <v>5.0613191559223054</v>
      </c>
      <c r="P49" s="17">
        <v>1.0101010101010166E-2</v>
      </c>
      <c r="Q49" s="16">
        <v>9.75</v>
      </c>
      <c r="R49" s="16">
        <v>4.4000000000000004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65</v>
      </c>
      <c r="C50" s="16">
        <v>0.85</v>
      </c>
      <c r="D50" s="16">
        <v>0.85</v>
      </c>
      <c r="E50" s="16">
        <v>0.83</v>
      </c>
      <c r="F50" s="16">
        <v>0.8</v>
      </c>
      <c r="G50" s="23">
        <v>0.8</v>
      </c>
      <c r="H50" s="24">
        <v>3.7499999999999867E-2</v>
      </c>
      <c r="I50" s="25">
        <v>-4.9999999999999933E-2</v>
      </c>
      <c r="J50" s="17">
        <v>-5.8823529411764608E-2</v>
      </c>
      <c r="K50" s="26">
        <v>3354940</v>
      </c>
      <c r="L50" s="26">
        <v>2695745.39</v>
      </c>
      <c r="M50" s="18">
        <v>6449.1516507177039</v>
      </c>
      <c r="N50" s="18">
        <v>23571.399440000001</v>
      </c>
      <c r="O50" s="19">
        <v>0.80351523127090207</v>
      </c>
      <c r="P50" s="17">
        <v>0.4285714285714286</v>
      </c>
      <c r="Q50" s="16">
        <v>0.99</v>
      </c>
      <c r="R50" s="16">
        <v>0.57999999999999996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75</v>
      </c>
      <c r="C51" s="16">
        <v>0.27</v>
      </c>
      <c r="D51" s="16">
        <v>0.27</v>
      </c>
      <c r="E51" s="16">
        <v>0.28000000000000003</v>
      </c>
      <c r="F51" s="16">
        <v>0.25</v>
      </c>
      <c r="G51" s="23">
        <v>0.25</v>
      </c>
      <c r="H51" s="24">
        <v>0.12000000000000011</v>
      </c>
      <c r="I51" s="25">
        <v>-2.0000000000000018E-2</v>
      </c>
      <c r="J51" s="17">
        <v>-7.4074074074074181E-2</v>
      </c>
      <c r="K51" s="26">
        <v>2930583</v>
      </c>
      <c r="L51" s="26">
        <v>737073.13</v>
      </c>
      <c r="M51" s="18">
        <v>1763.3328468899522</v>
      </c>
      <c r="N51" s="18">
        <v>1565.6754289999999</v>
      </c>
      <c r="O51" s="19">
        <v>0.2515107505912646</v>
      </c>
      <c r="P51" s="17">
        <v>-0.35897435897435903</v>
      </c>
      <c r="Q51" s="16">
        <v>0.45</v>
      </c>
      <c r="R51" s="16">
        <v>0.25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47</v>
      </c>
      <c r="C52" s="16">
        <v>27.1</v>
      </c>
      <c r="D52" s="16">
        <v>27.1</v>
      </c>
      <c r="E52" s="16">
        <v>27.1</v>
      </c>
      <c r="F52" s="16">
        <v>27.1</v>
      </c>
      <c r="G52" s="23">
        <v>27.1</v>
      </c>
      <c r="H52" s="24">
        <v>0</v>
      </c>
      <c r="I52" s="25">
        <v>0</v>
      </c>
      <c r="J52" s="17">
        <v>0</v>
      </c>
      <c r="K52" s="26">
        <v>240353</v>
      </c>
      <c r="L52" s="26">
        <v>6464710.3499999996</v>
      </c>
      <c r="M52" s="18">
        <v>15465.814234449759</v>
      </c>
      <c r="N52" s="18">
        <v>42926.400000000001</v>
      </c>
      <c r="O52" s="19">
        <v>26.896732514260275</v>
      </c>
      <c r="P52" s="17">
        <v>0.21252796420581643</v>
      </c>
      <c r="Q52" s="16">
        <v>30.5</v>
      </c>
      <c r="R52" s="16">
        <v>21.8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102</v>
      </c>
      <c r="C53" s="16">
        <v>0.89</v>
      </c>
      <c r="D53" s="16">
        <v>0.89</v>
      </c>
      <c r="E53" s="16">
        <v>0.89</v>
      </c>
      <c r="F53" s="16">
        <v>0.89</v>
      </c>
      <c r="G53" s="23">
        <v>0.89</v>
      </c>
      <c r="H53" s="24">
        <v>0</v>
      </c>
      <c r="I53" s="25">
        <v>0</v>
      </c>
      <c r="J53" s="17">
        <v>0</v>
      </c>
      <c r="K53" s="26">
        <v>111</v>
      </c>
      <c r="L53" s="26">
        <v>99.9</v>
      </c>
      <c r="M53" s="18">
        <v>0.23899521531100479</v>
      </c>
      <c r="N53" s="18">
        <v>346.34475667999999</v>
      </c>
      <c r="O53" s="19">
        <v>0.9</v>
      </c>
      <c r="P53" s="17">
        <v>0.23611111111111116</v>
      </c>
      <c r="Q53" s="16">
        <v>0.9</v>
      </c>
      <c r="R53" s="16">
        <v>0.57999999999999996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78</v>
      </c>
      <c r="C54" s="16">
        <v>1.01</v>
      </c>
      <c r="D54" s="16">
        <v>1.01</v>
      </c>
      <c r="E54" s="16">
        <v>1</v>
      </c>
      <c r="F54" s="16">
        <v>1</v>
      </c>
      <c r="G54" s="23">
        <v>1</v>
      </c>
      <c r="H54" s="24">
        <v>0</v>
      </c>
      <c r="I54" s="25">
        <v>-1.0000000000000009E-2</v>
      </c>
      <c r="J54" s="17">
        <v>-9.9009900990099098E-3</v>
      </c>
      <c r="K54" s="26">
        <v>3183604</v>
      </c>
      <c r="L54" s="26">
        <v>3183940.04</v>
      </c>
      <c r="M54" s="18">
        <v>7617.0814354066988</v>
      </c>
      <c r="N54" s="18">
        <v>7323.4334209999997</v>
      </c>
      <c r="O54" s="19">
        <v>1.0001055533288687</v>
      </c>
      <c r="P54" s="17">
        <v>-4.7619047619047672E-2</v>
      </c>
      <c r="Q54" s="16">
        <v>1.1499999999999999</v>
      </c>
      <c r="R54" s="16">
        <v>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82</v>
      </c>
      <c r="C55" s="16">
        <v>2.6</v>
      </c>
      <c r="D55" s="16">
        <v>2.6</v>
      </c>
      <c r="E55" s="16">
        <v>2.6</v>
      </c>
      <c r="F55" s="16">
        <v>2.6</v>
      </c>
      <c r="G55" s="23">
        <v>2.6</v>
      </c>
      <c r="H55" s="24">
        <v>0</v>
      </c>
      <c r="I55" s="25">
        <v>0</v>
      </c>
      <c r="J55" s="17">
        <v>0</v>
      </c>
      <c r="K55" s="26">
        <v>61176</v>
      </c>
      <c r="L55" s="26">
        <v>157628.1</v>
      </c>
      <c r="M55" s="18">
        <v>377.10071770334929</v>
      </c>
      <c r="N55" s="18">
        <v>2005.7700000000002</v>
      </c>
      <c r="O55" s="19">
        <v>2.5766329933307182</v>
      </c>
      <c r="P55" s="17">
        <v>1.2222222222222223</v>
      </c>
      <c r="Q55" s="16">
        <v>2.66</v>
      </c>
      <c r="R55" s="16">
        <v>1.17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98</v>
      </c>
      <c r="C56" s="16">
        <v>0.57999999999999996</v>
      </c>
      <c r="D56" s="16">
        <v>0.57999999999999996</v>
      </c>
      <c r="E56" s="16">
        <v>0.57999999999999996</v>
      </c>
      <c r="F56" s="16">
        <v>0.57999999999999996</v>
      </c>
      <c r="G56" s="23">
        <v>0.57999999999999996</v>
      </c>
      <c r="H56" s="24">
        <v>0</v>
      </c>
      <c r="I56" s="25">
        <v>0</v>
      </c>
      <c r="J56" s="17">
        <v>0</v>
      </c>
      <c r="K56" s="26">
        <v>44071</v>
      </c>
      <c r="L56" s="26">
        <v>23357.63</v>
      </c>
      <c r="M56" s="18">
        <v>55.879497607655502</v>
      </c>
      <c r="N56" s="18">
        <v>5799.9999965199995</v>
      </c>
      <c r="O56" s="19">
        <v>0.53</v>
      </c>
      <c r="P56" s="17">
        <v>0.13725490196078427</v>
      </c>
      <c r="Q56" s="16">
        <v>0.69</v>
      </c>
      <c r="R56" s="16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66</v>
      </c>
      <c r="C57" s="16">
        <v>1.23</v>
      </c>
      <c r="D57" s="16">
        <v>1.23</v>
      </c>
      <c r="E57" s="16">
        <v>1.25</v>
      </c>
      <c r="F57" s="16">
        <v>1.25</v>
      </c>
      <c r="G57" s="23">
        <v>1.25</v>
      </c>
      <c r="H57" s="24">
        <v>0</v>
      </c>
      <c r="I57" s="25">
        <v>2.0000000000000018E-2</v>
      </c>
      <c r="J57" s="17">
        <v>1.6260162601626105E-2</v>
      </c>
      <c r="K57" s="26">
        <v>426819</v>
      </c>
      <c r="L57" s="26">
        <v>533201.30000000005</v>
      </c>
      <c r="M57" s="18">
        <v>1275.6011961722488</v>
      </c>
      <c r="N57" s="18">
        <v>3749.9992724999997</v>
      </c>
      <c r="O57" s="19">
        <v>1.249244527539777</v>
      </c>
      <c r="P57" s="17">
        <v>-0.41860465116279066</v>
      </c>
      <c r="Q57" s="16">
        <v>2.15</v>
      </c>
      <c r="R57" s="16">
        <v>1.2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84</v>
      </c>
      <c r="C58" s="16">
        <v>1.93</v>
      </c>
      <c r="D58" s="16">
        <v>1.93</v>
      </c>
      <c r="E58" s="16">
        <v>1.93</v>
      </c>
      <c r="F58" s="16">
        <v>1.93</v>
      </c>
      <c r="G58" s="23">
        <v>1.93</v>
      </c>
      <c r="H58" s="24">
        <v>0</v>
      </c>
      <c r="I58" s="25">
        <v>0</v>
      </c>
      <c r="J58" s="17">
        <v>0</v>
      </c>
      <c r="K58" s="26">
        <v>266356</v>
      </c>
      <c r="L58" s="26">
        <v>511011.88</v>
      </c>
      <c r="M58" s="18">
        <v>1222.5164593301436</v>
      </c>
      <c r="N58" s="18">
        <v>69480</v>
      </c>
      <c r="O58" s="19">
        <v>1.9185296370271365</v>
      </c>
      <c r="P58" s="17">
        <v>-0.16810344827586199</v>
      </c>
      <c r="Q58" s="16">
        <v>2.6</v>
      </c>
      <c r="R58" s="16">
        <v>1.9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43</v>
      </c>
      <c r="C59" s="16">
        <v>3.6</v>
      </c>
      <c r="D59" s="16">
        <v>3.6</v>
      </c>
      <c r="E59" s="16">
        <v>3.65</v>
      </c>
      <c r="F59" s="16">
        <v>3.58</v>
      </c>
      <c r="G59" s="23">
        <v>3.58</v>
      </c>
      <c r="H59" s="24">
        <v>1.9553072625698276E-2</v>
      </c>
      <c r="I59" s="25">
        <v>-2.0000000000000018E-2</v>
      </c>
      <c r="J59" s="17">
        <v>-5.5555555555555358E-3</v>
      </c>
      <c r="K59" s="26">
        <v>295967</v>
      </c>
      <c r="L59" s="26">
        <v>1066741.22</v>
      </c>
      <c r="M59" s="18">
        <v>2552.0124880382773</v>
      </c>
      <c r="N59" s="18">
        <v>6176.3408918799996</v>
      </c>
      <c r="O59" s="19">
        <v>3.6042572989556265</v>
      </c>
      <c r="P59" s="17">
        <v>-0.1094527363184078</v>
      </c>
      <c r="Q59" s="16">
        <v>5.45</v>
      </c>
      <c r="R59" s="16">
        <v>3.58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104</v>
      </c>
      <c r="C60" s="16">
        <v>2.52</v>
      </c>
      <c r="D60" s="16">
        <v>2.52</v>
      </c>
      <c r="E60" s="16">
        <v>2.52</v>
      </c>
      <c r="F60" s="16">
        <v>2.52</v>
      </c>
      <c r="G60" s="23">
        <v>2.52</v>
      </c>
      <c r="H60" s="24">
        <v>0</v>
      </c>
      <c r="I60" s="25">
        <v>0</v>
      </c>
      <c r="J60" s="17">
        <v>0</v>
      </c>
      <c r="K60" s="26">
        <v>34166</v>
      </c>
      <c r="L60" s="26">
        <v>93298.32</v>
      </c>
      <c r="M60" s="18">
        <v>223.20172248803829</v>
      </c>
      <c r="N60" s="18">
        <v>1338.7190619599999</v>
      </c>
      <c r="O60" s="19">
        <v>2.7307358192354974</v>
      </c>
      <c r="P60" s="17">
        <v>4.4782608695652169</v>
      </c>
      <c r="Q60" s="16">
        <v>3.1</v>
      </c>
      <c r="R60" s="16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103</v>
      </c>
      <c r="C61" s="16">
        <v>2.19</v>
      </c>
      <c r="D61" s="16">
        <v>2.19</v>
      </c>
      <c r="E61" s="16">
        <v>2.19</v>
      </c>
      <c r="F61" s="16">
        <v>2.19</v>
      </c>
      <c r="G61" s="23">
        <v>2.19</v>
      </c>
      <c r="H61" s="24">
        <v>0</v>
      </c>
      <c r="I61" s="25">
        <v>0</v>
      </c>
      <c r="J61" s="17">
        <v>0</v>
      </c>
      <c r="K61" s="26">
        <v>160</v>
      </c>
      <c r="L61" s="26">
        <v>344</v>
      </c>
      <c r="M61" s="18">
        <v>0.82296650717703346</v>
      </c>
      <c r="N61" s="18">
        <v>2166.2645062500001</v>
      </c>
      <c r="O61" s="19">
        <v>2.15</v>
      </c>
      <c r="P61" s="17">
        <v>0.10050251256281406</v>
      </c>
      <c r="Q61" s="16">
        <v>2.2000000000000002</v>
      </c>
      <c r="R61" s="16">
        <v>1.99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76</v>
      </c>
      <c r="C62" s="16">
        <v>14.45</v>
      </c>
      <c r="D62" s="16">
        <v>14.45</v>
      </c>
      <c r="E62" s="16">
        <v>14.45</v>
      </c>
      <c r="F62" s="16">
        <v>14.45</v>
      </c>
      <c r="G62" s="23">
        <v>14.45</v>
      </c>
      <c r="H62" s="24">
        <v>0</v>
      </c>
      <c r="I62" s="25">
        <v>0</v>
      </c>
      <c r="J62" s="17">
        <v>0</v>
      </c>
      <c r="K62" s="26">
        <v>42782</v>
      </c>
      <c r="L62" s="26">
        <v>561439.55000000005</v>
      </c>
      <c r="M62" s="18">
        <v>1343.1568181818184</v>
      </c>
      <c r="N62" s="18">
        <v>4404.16358115</v>
      </c>
      <c r="O62" s="19">
        <v>13.123265625730449</v>
      </c>
      <c r="P62" s="17">
        <v>0.17004048582995956</v>
      </c>
      <c r="Q62" s="16">
        <v>16.399999999999999</v>
      </c>
      <c r="R62" s="16">
        <v>12.2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58</v>
      </c>
      <c r="C63" s="16">
        <v>213</v>
      </c>
      <c r="D63" s="16">
        <v>213</v>
      </c>
      <c r="E63" s="16">
        <v>205.2</v>
      </c>
      <c r="F63" s="16">
        <v>192.5</v>
      </c>
      <c r="G63" s="23">
        <v>192.5</v>
      </c>
      <c r="H63" s="24">
        <v>6.5974025974026018E-2</v>
      </c>
      <c r="I63" s="25">
        <v>-20.5</v>
      </c>
      <c r="J63" s="17">
        <v>-9.6244131455399007E-2</v>
      </c>
      <c r="K63" s="26">
        <v>2960755</v>
      </c>
      <c r="L63" s="26">
        <v>576540976.29999995</v>
      </c>
      <c r="M63" s="18">
        <v>1379284.6322966507</v>
      </c>
      <c r="N63" s="18">
        <v>3918243.7621250004</v>
      </c>
      <c r="O63" s="19">
        <v>194.72768814035607</v>
      </c>
      <c r="P63" s="17">
        <v>-2.2842639593908642E-2</v>
      </c>
      <c r="Q63" s="16">
        <v>270</v>
      </c>
      <c r="R63" s="16">
        <v>185.5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110</v>
      </c>
      <c r="C64" s="16">
        <v>2.0499999999999998</v>
      </c>
      <c r="D64" s="16">
        <v>2.0499999999999998</v>
      </c>
      <c r="E64" s="16">
        <v>1.88</v>
      </c>
      <c r="F64" s="16">
        <v>1.86</v>
      </c>
      <c r="G64" s="23">
        <v>1.88</v>
      </c>
      <c r="H64" s="24">
        <v>1.0752688172043001E-2</v>
      </c>
      <c r="I64" s="25">
        <v>-0.16999999999999993</v>
      </c>
      <c r="J64" s="17">
        <v>-8.2926829268292646E-2</v>
      </c>
      <c r="K64" s="26">
        <v>1840740</v>
      </c>
      <c r="L64" s="26">
        <v>3445522.72</v>
      </c>
      <c r="M64" s="18">
        <v>8242.8773205741636</v>
      </c>
      <c r="N64" s="18">
        <v>8012.4447296799999</v>
      </c>
      <c r="O64" s="19">
        <v>1.8718139009311474</v>
      </c>
      <c r="P64" s="17">
        <v>8.3999999999999986</v>
      </c>
      <c r="Q64" s="16">
        <v>2.0499999999999998</v>
      </c>
      <c r="R64" s="16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42</v>
      </c>
      <c r="C65" s="16">
        <v>6.05</v>
      </c>
      <c r="D65" s="16">
        <v>6.05</v>
      </c>
      <c r="E65" s="16">
        <v>6</v>
      </c>
      <c r="F65" s="16">
        <v>5.76</v>
      </c>
      <c r="G65" s="23">
        <v>6</v>
      </c>
      <c r="H65" s="24">
        <v>4.1666666666666741E-2</v>
      </c>
      <c r="I65" s="25">
        <v>-4.9999999999999822E-2</v>
      </c>
      <c r="J65" s="17">
        <v>-8.2644628099173278E-3</v>
      </c>
      <c r="K65" s="26">
        <v>820592</v>
      </c>
      <c r="L65" s="26">
        <v>4819134.58</v>
      </c>
      <c r="M65" s="18">
        <v>11529.030095693781</v>
      </c>
      <c r="N65" s="18">
        <v>9745.3125</v>
      </c>
      <c r="O65" s="19">
        <v>5.8727535486575544</v>
      </c>
      <c r="P65" s="17">
        <v>0.60427807486631013</v>
      </c>
      <c r="Q65" s="16">
        <v>9.3000000000000007</v>
      </c>
      <c r="R65" s="16">
        <v>3.6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24</v>
      </c>
      <c r="C66" s="16">
        <v>11</v>
      </c>
      <c r="D66" s="16">
        <v>11</v>
      </c>
      <c r="E66" s="16">
        <v>11</v>
      </c>
      <c r="F66" s="16">
        <v>11</v>
      </c>
      <c r="G66" s="23">
        <v>11</v>
      </c>
      <c r="H66" s="24">
        <v>0</v>
      </c>
      <c r="I66" s="25">
        <v>0</v>
      </c>
      <c r="J66" s="17">
        <v>0</v>
      </c>
      <c r="K66" s="26">
        <v>153629</v>
      </c>
      <c r="L66" s="26">
        <v>1719954.9</v>
      </c>
      <c r="M66" s="18">
        <v>4114.7246411483247</v>
      </c>
      <c r="N66" s="18">
        <v>29143.822157999999</v>
      </c>
      <c r="O66" s="19">
        <v>11.19550931139303</v>
      </c>
      <c r="P66" s="17">
        <v>-0.16666666666666663</v>
      </c>
      <c r="Q66" s="16">
        <v>14.5</v>
      </c>
      <c r="R66" s="16">
        <v>11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6">
        <v>49.75</v>
      </c>
      <c r="D67" s="16">
        <v>49.75</v>
      </c>
      <c r="E67" s="16">
        <v>49.5</v>
      </c>
      <c r="F67" s="16">
        <v>47.5</v>
      </c>
      <c r="G67" s="23">
        <v>47.5</v>
      </c>
      <c r="H67" s="24">
        <v>4.2105263157894646E-2</v>
      </c>
      <c r="I67" s="25">
        <v>-2.25</v>
      </c>
      <c r="J67" s="17">
        <v>-4.5226130653266305E-2</v>
      </c>
      <c r="K67" s="26">
        <v>1524199</v>
      </c>
      <c r="L67" s="26">
        <v>72919860.349999994</v>
      </c>
      <c r="M67" s="18">
        <v>174449.42667464114</v>
      </c>
      <c r="N67" s="18">
        <v>379852.84742250002</v>
      </c>
      <c r="O67" s="19">
        <v>47.841430384090259</v>
      </c>
      <c r="P67" s="17">
        <v>-5.0000000000000044E-2</v>
      </c>
      <c r="Q67" s="16">
        <v>77</v>
      </c>
      <c r="R67" s="16">
        <v>40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60</v>
      </c>
      <c r="C68" s="16">
        <v>1.6</v>
      </c>
      <c r="D68" s="16">
        <v>1.6</v>
      </c>
      <c r="E68" s="16">
        <v>1.6</v>
      </c>
      <c r="F68" s="16">
        <v>1.55</v>
      </c>
      <c r="G68" s="23">
        <v>1.55</v>
      </c>
      <c r="H68" s="24">
        <v>3.2258064516129004E-2</v>
      </c>
      <c r="I68" s="25">
        <v>-5.0000000000000044E-2</v>
      </c>
      <c r="J68" s="17">
        <v>-3.125E-2</v>
      </c>
      <c r="K68" s="26">
        <v>291256</v>
      </c>
      <c r="L68" s="26">
        <v>456476.74</v>
      </c>
      <c r="M68" s="18">
        <v>1092.0496172248804</v>
      </c>
      <c r="N68" s="18">
        <v>2943.6935174000005</v>
      </c>
      <c r="O68" s="19">
        <v>1.5672698244843024</v>
      </c>
      <c r="P68" s="17">
        <v>-0.11428571428571421</v>
      </c>
      <c r="Q68" s="16">
        <v>1.98</v>
      </c>
      <c r="R68" s="16">
        <v>1.36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89</v>
      </c>
      <c r="C69" s="16">
        <v>3.4</v>
      </c>
      <c r="D69" s="16">
        <v>3.4</v>
      </c>
      <c r="E69" s="16">
        <v>3.4</v>
      </c>
      <c r="F69" s="16">
        <v>3.4</v>
      </c>
      <c r="G69" s="23">
        <v>3.4</v>
      </c>
      <c r="H69" s="24">
        <v>0</v>
      </c>
      <c r="I69" s="25">
        <v>0</v>
      </c>
      <c r="J69" s="17">
        <v>0</v>
      </c>
      <c r="K69" s="26">
        <v>4394</v>
      </c>
      <c r="L69" s="26">
        <v>13995.92</v>
      </c>
      <c r="M69" s="18">
        <v>33.483062200956937</v>
      </c>
      <c r="N69" s="18">
        <v>34112.048836000002</v>
      </c>
      <c r="O69" s="19">
        <v>3.1852344105598545</v>
      </c>
      <c r="P69" s="17">
        <v>-0.24444444444444446</v>
      </c>
      <c r="Q69" s="16">
        <v>4.5</v>
      </c>
      <c r="R69" s="16">
        <v>3.01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6">
        <v>1400</v>
      </c>
      <c r="D70" s="16">
        <v>1400</v>
      </c>
      <c r="E70" s="16">
        <v>1400</v>
      </c>
      <c r="F70" s="16">
        <v>1400</v>
      </c>
      <c r="G70" s="23">
        <v>1400</v>
      </c>
      <c r="H70" s="24">
        <v>0</v>
      </c>
      <c r="I70" s="25">
        <v>0</v>
      </c>
      <c r="J70" s="17">
        <v>0</v>
      </c>
      <c r="K70" s="26">
        <v>18000</v>
      </c>
      <c r="L70" s="26">
        <v>23089523.100000001</v>
      </c>
      <c r="M70" s="18">
        <v>55238.093540669863</v>
      </c>
      <c r="N70" s="18">
        <v>1109718.7527999999</v>
      </c>
      <c r="O70" s="19">
        <v>1282.7512833333335</v>
      </c>
      <c r="P70" s="17">
        <v>-0.10054609701252815</v>
      </c>
      <c r="Q70" s="16">
        <v>1556.5</v>
      </c>
      <c r="R70" s="16">
        <v>1395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85</v>
      </c>
      <c r="C71" s="16">
        <v>21</v>
      </c>
      <c r="D71" s="16">
        <v>21</v>
      </c>
      <c r="E71" s="16">
        <v>21</v>
      </c>
      <c r="F71" s="16">
        <v>21</v>
      </c>
      <c r="G71" s="23">
        <v>21</v>
      </c>
      <c r="H71" s="24">
        <v>0</v>
      </c>
      <c r="I71" s="25">
        <v>0</v>
      </c>
      <c r="J71" s="17">
        <v>0</v>
      </c>
      <c r="K71" s="26">
        <v>3410635</v>
      </c>
      <c r="L71" s="26">
        <v>71629034.650000006</v>
      </c>
      <c r="M71" s="18">
        <v>171361.32691387561</v>
      </c>
      <c r="N71" s="18">
        <v>41246.434278000001</v>
      </c>
      <c r="O71" s="19">
        <v>21.001671140418136</v>
      </c>
      <c r="P71" s="17">
        <v>5.5276381909547867E-2</v>
      </c>
      <c r="Q71" s="16">
        <v>26.5</v>
      </c>
      <c r="R71" s="16">
        <v>19.05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95</v>
      </c>
      <c r="C72" s="16">
        <v>8.6</v>
      </c>
      <c r="D72" s="16">
        <v>8.6</v>
      </c>
      <c r="E72" s="16">
        <v>8.6</v>
      </c>
      <c r="F72" s="16">
        <v>8.6</v>
      </c>
      <c r="G72" s="23">
        <v>8.6</v>
      </c>
      <c r="H72" s="24">
        <v>0</v>
      </c>
      <c r="I72" s="25">
        <v>0</v>
      </c>
      <c r="J72" s="17">
        <v>0</v>
      </c>
      <c r="K72" s="26">
        <v>138182</v>
      </c>
      <c r="L72" s="26">
        <v>1131960.25</v>
      </c>
      <c r="M72" s="18">
        <v>2708.0388755980862</v>
      </c>
      <c r="N72" s="18">
        <v>1532.5199999999998</v>
      </c>
      <c r="O72" s="19">
        <v>8.1918068199910259</v>
      </c>
      <c r="P72" s="17">
        <v>7.4999999999999956E-2</v>
      </c>
      <c r="Q72" s="16">
        <v>12</v>
      </c>
      <c r="R72" s="16">
        <v>6.55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117</v>
      </c>
      <c r="C73" s="16">
        <v>62.5</v>
      </c>
      <c r="D73" s="16">
        <v>62.5</v>
      </c>
      <c r="E73" s="16">
        <v>62.5</v>
      </c>
      <c r="F73" s="16">
        <v>62.5</v>
      </c>
      <c r="G73" s="23">
        <v>62.5</v>
      </c>
      <c r="H73" s="24">
        <v>0</v>
      </c>
      <c r="I73" s="25">
        <v>0</v>
      </c>
      <c r="J73" s="17">
        <v>0</v>
      </c>
      <c r="K73" s="26">
        <v>178</v>
      </c>
      <c r="L73" s="26">
        <v>11125</v>
      </c>
      <c r="M73" s="18">
        <v>26.614832535885167</v>
      </c>
      <c r="N73" s="18">
        <v>100754.1375</v>
      </c>
      <c r="O73" s="19">
        <v>62.5</v>
      </c>
      <c r="P73" s="17">
        <v>0</v>
      </c>
      <c r="Q73" s="16">
        <v>62.5</v>
      </c>
      <c r="R73" s="16">
        <v>62.5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90</v>
      </c>
      <c r="C74" s="16">
        <v>1.75</v>
      </c>
      <c r="D74" s="16">
        <v>1.75</v>
      </c>
      <c r="E74" s="16">
        <v>1.75</v>
      </c>
      <c r="F74" s="16">
        <v>1.75</v>
      </c>
      <c r="G74" s="23">
        <v>1.75</v>
      </c>
      <c r="H74" s="24">
        <v>0</v>
      </c>
      <c r="I74" s="25">
        <v>0</v>
      </c>
      <c r="J74" s="17">
        <v>0</v>
      </c>
      <c r="K74" s="26">
        <v>136284</v>
      </c>
      <c r="L74" s="26">
        <v>233802.55</v>
      </c>
      <c r="M74" s="18">
        <v>559.33624401913869</v>
      </c>
      <c r="N74" s="18">
        <v>4001.6160904999997</v>
      </c>
      <c r="O74" s="19">
        <v>1.7155539168207565</v>
      </c>
      <c r="P74" s="17">
        <v>2.941176470588247E-2</v>
      </c>
      <c r="Q74" s="16">
        <v>2.57</v>
      </c>
      <c r="R74" s="16">
        <v>1.65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53</v>
      </c>
      <c r="C75" s="16">
        <v>5.13</v>
      </c>
      <c r="D75" s="16">
        <v>5.13</v>
      </c>
      <c r="E75" s="16">
        <v>5.14</v>
      </c>
      <c r="F75" s="16">
        <v>4.8</v>
      </c>
      <c r="G75" s="23">
        <v>4.97</v>
      </c>
      <c r="H75" s="24">
        <v>7.0833333333333304E-2</v>
      </c>
      <c r="I75" s="25">
        <v>-0.16000000000000014</v>
      </c>
      <c r="J75" s="17">
        <v>-3.1189083820662766E-2</v>
      </c>
      <c r="K75" s="26">
        <v>2507913</v>
      </c>
      <c r="L75" s="26">
        <v>12278528.560000001</v>
      </c>
      <c r="M75" s="18">
        <v>29374.470239234452</v>
      </c>
      <c r="N75" s="18">
        <v>61784.120025600001</v>
      </c>
      <c r="O75" s="19">
        <v>4.8959148742400558</v>
      </c>
      <c r="P75" s="17">
        <v>0.1244343891402715</v>
      </c>
      <c r="Q75" s="16">
        <v>6.44</v>
      </c>
      <c r="R75" s="16">
        <v>4.42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45</v>
      </c>
      <c r="C76" s="16">
        <v>216.9</v>
      </c>
      <c r="D76" s="16">
        <v>216.9</v>
      </c>
      <c r="E76" s="16">
        <v>216.9</v>
      </c>
      <c r="F76" s="16">
        <v>216.9</v>
      </c>
      <c r="G76" s="23">
        <v>216.9</v>
      </c>
      <c r="H76" s="24">
        <v>0</v>
      </c>
      <c r="I76" s="25">
        <v>0</v>
      </c>
      <c r="J76" s="17">
        <v>0</v>
      </c>
      <c r="K76" s="26">
        <v>8896</v>
      </c>
      <c r="L76" s="26">
        <v>1737388.8</v>
      </c>
      <c r="M76" s="18">
        <v>4156.4325358851675</v>
      </c>
      <c r="N76" s="18">
        <v>206903.079</v>
      </c>
      <c r="O76" s="19">
        <v>195.3</v>
      </c>
      <c r="P76" s="17">
        <v>0.52746478873239444</v>
      </c>
      <c r="Q76" s="16">
        <v>216.9</v>
      </c>
      <c r="R76" s="16">
        <v>127.8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63</v>
      </c>
      <c r="C77" s="16">
        <v>158.4</v>
      </c>
      <c r="D77" s="16">
        <v>158.4</v>
      </c>
      <c r="E77" s="16">
        <v>158.4</v>
      </c>
      <c r="F77" s="16">
        <v>158.4</v>
      </c>
      <c r="G77" s="23">
        <v>158.4</v>
      </c>
      <c r="H77" s="24">
        <v>0</v>
      </c>
      <c r="I77" s="25">
        <v>0</v>
      </c>
      <c r="J77" s="17">
        <v>0</v>
      </c>
      <c r="K77" s="26">
        <v>324327</v>
      </c>
      <c r="L77" s="26">
        <v>46744908.25</v>
      </c>
      <c r="M77" s="18">
        <v>111829.9240430622</v>
      </c>
      <c r="N77" s="18">
        <v>158400</v>
      </c>
      <c r="O77" s="19">
        <v>144.12894470703949</v>
      </c>
      <c r="P77" s="17">
        <v>0.804100227790433</v>
      </c>
      <c r="Q77" s="16">
        <v>200</v>
      </c>
      <c r="R77" s="16">
        <v>87.8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118</v>
      </c>
      <c r="C78" s="16">
        <v>0.42</v>
      </c>
      <c r="D78" s="16">
        <v>0.42</v>
      </c>
      <c r="E78" s="16">
        <v>0.4</v>
      </c>
      <c r="F78" s="16">
        <v>0.4</v>
      </c>
      <c r="G78" s="23">
        <v>0.4</v>
      </c>
      <c r="H78" s="24">
        <v>0</v>
      </c>
      <c r="I78" s="25">
        <v>-1.9999999999999962E-2</v>
      </c>
      <c r="J78" s="17">
        <v>-4.7619047619047561E-2</v>
      </c>
      <c r="K78" s="26">
        <v>421507</v>
      </c>
      <c r="L78" s="26">
        <v>168462.6</v>
      </c>
      <c r="M78" s="18">
        <v>403.02057416267945</v>
      </c>
      <c r="N78" s="18">
        <v>2544.4786812000002</v>
      </c>
      <c r="O78" s="19">
        <v>0.39966738393431189</v>
      </c>
      <c r="P78" s="17">
        <v>-0.21568627450980393</v>
      </c>
      <c r="Q78" s="16">
        <v>0.51</v>
      </c>
      <c r="R78" s="16">
        <v>0.36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27</v>
      </c>
      <c r="C79" s="16">
        <v>10.4</v>
      </c>
      <c r="D79" s="16">
        <v>10.4</v>
      </c>
      <c r="E79" s="16">
        <v>9.4</v>
      </c>
      <c r="F79" s="16">
        <v>9.4</v>
      </c>
      <c r="G79" s="23">
        <v>9.4</v>
      </c>
      <c r="H79" s="24">
        <v>0</v>
      </c>
      <c r="I79" s="25">
        <v>-1</v>
      </c>
      <c r="J79" s="17">
        <v>-9.6153846153846145E-2</v>
      </c>
      <c r="K79" s="26">
        <v>503075</v>
      </c>
      <c r="L79" s="26">
        <v>4731250</v>
      </c>
      <c r="M79" s="18">
        <v>11318.77990430622</v>
      </c>
      <c r="N79" s="18">
        <v>37322.484222999999</v>
      </c>
      <c r="O79" s="19">
        <v>9.4046613328032596</v>
      </c>
      <c r="P79" s="17">
        <v>0.54098360655737721</v>
      </c>
      <c r="Q79" s="16">
        <v>13.55</v>
      </c>
      <c r="R79" s="16">
        <v>6.1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93</v>
      </c>
      <c r="C80" s="16">
        <v>2.6</v>
      </c>
      <c r="D80" s="16">
        <v>2.6</v>
      </c>
      <c r="E80" s="16">
        <v>2.4500000000000002</v>
      </c>
      <c r="F80" s="16">
        <v>2.4</v>
      </c>
      <c r="G80" s="23">
        <v>2.4500000000000002</v>
      </c>
      <c r="H80" s="24">
        <v>2.0833333333333481E-2</v>
      </c>
      <c r="I80" s="25">
        <v>-0.14999999999999991</v>
      </c>
      <c r="J80" s="17">
        <v>-5.7692307692307709E-2</v>
      </c>
      <c r="K80" s="26">
        <v>372256</v>
      </c>
      <c r="L80" s="26">
        <v>903974.40000000002</v>
      </c>
      <c r="M80" s="18">
        <v>2162.6181818181817</v>
      </c>
      <c r="N80" s="18">
        <v>2269.5625249499999</v>
      </c>
      <c r="O80" s="19">
        <v>2.4283675750021492</v>
      </c>
      <c r="P80" s="17">
        <v>-0.28985507246376807</v>
      </c>
      <c r="Q80" s="16">
        <v>3.68</v>
      </c>
      <c r="R80" s="16">
        <v>2.4500000000000002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87</v>
      </c>
      <c r="C81" s="16">
        <v>0.27</v>
      </c>
      <c r="D81" s="16">
        <v>0.27</v>
      </c>
      <c r="E81" s="16">
        <v>0.27</v>
      </c>
      <c r="F81" s="16">
        <v>0.27</v>
      </c>
      <c r="G81" s="23">
        <v>0.27</v>
      </c>
      <c r="H81" s="24">
        <v>0</v>
      </c>
      <c r="I81" s="25">
        <v>0</v>
      </c>
      <c r="J81" s="17">
        <v>0</v>
      </c>
      <c r="K81" s="26">
        <v>90700</v>
      </c>
      <c r="L81" s="26">
        <v>24487</v>
      </c>
      <c r="M81" s="18">
        <v>58.581339712918663</v>
      </c>
      <c r="N81" s="18">
        <v>1800.5625000000002</v>
      </c>
      <c r="O81" s="19">
        <v>0.26997794928335173</v>
      </c>
      <c r="P81" s="17">
        <v>-0.47058823529411764</v>
      </c>
      <c r="Q81" s="16">
        <v>0.49</v>
      </c>
      <c r="R81" s="16">
        <v>0.25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108</v>
      </c>
      <c r="C82" s="16">
        <v>0.38</v>
      </c>
      <c r="D82" s="16">
        <v>0.38</v>
      </c>
      <c r="E82" s="16">
        <v>0.38</v>
      </c>
      <c r="F82" s="16">
        <v>0.37</v>
      </c>
      <c r="G82" s="23">
        <v>0.37</v>
      </c>
      <c r="H82" s="24">
        <v>2.7027027027026973E-2</v>
      </c>
      <c r="I82" s="25">
        <v>-1.0000000000000009E-2</v>
      </c>
      <c r="J82" s="17">
        <v>-2.6315789473684181E-2</v>
      </c>
      <c r="K82" s="26">
        <v>937782</v>
      </c>
      <c r="L82" s="26">
        <v>348391.84</v>
      </c>
      <c r="M82" s="18">
        <v>833.47330143540671</v>
      </c>
      <c r="N82" s="18">
        <v>435.25204560000003</v>
      </c>
      <c r="O82" s="19">
        <v>0.37150621359761654</v>
      </c>
      <c r="P82" s="17">
        <v>0.84999999999999987</v>
      </c>
      <c r="Q82" s="16">
        <v>0.94</v>
      </c>
      <c r="R82" s="16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57</v>
      </c>
      <c r="C83" s="16">
        <v>1430.5</v>
      </c>
      <c r="D83" s="16">
        <v>1430.5</v>
      </c>
      <c r="E83" s="16">
        <v>1430.5</v>
      </c>
      <c r="F83" s="16">
        <v>1430.5</v>
      </c>
      <c r="G83" s="23">
        <v>1430.5</v>
      </c>
      <c r="H83" s="24">
        <v>0</v>
      </c>
      <c r="I83" s="25">
        <v>0</v>
      </c>
      <c r="J83" s="17">
        <v>0</v>
      </c>
      <c r="K83" s="26">
        <v>127725</v>
      </c>
      <c r="L83" s="26">
        <v>184543056.09999999</v>
      </c>
      <c r="M83" s="18">
        <v>441490.56483253586</v>
      </c>
      <c r="N83" s="18">
        <v>841769.94451050006</v>
      </c>
      <c r="O83" s="19">
        <v>1444.8467888040711</v>
      </c>
      <c r="P83" s="17">
        <v>1.2007692307692306</v>
      </c>
      <c r="Q83" s="16">
        <v>1430.5</v>
      </c>
      <c r="R83" s="16">
        <v>650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112</v>
      </c>
      <c r="C84" s="16">
        <v>6.85</v>
      </c>
      <c r="D84" s="16">
        <v>6.85</v>
      </c>
      <c r="E84" s="16">
        <v>6.85</v>
      </c>
      <c r="F84" s="16">
        <v>6.85</v>
      </c>
      <c r="G84" s="23">
        <v>6.85</v>
      </c>
      <c r="H84" s="24">
        <v>0</v>
      </c>
      <c r="I84" s="25">
        <v>0</v>
      </c>
      <c r="J84" s="17">
        <v>0</v>
      </c>
      <c r="K84" s="26">
        <v>446</v>
      </c>
      <c r="L84" s="26">
        <v>3322.7</v>
      </c>
      <c r="M84" s="18">
        <v>7.9490430622009569</v>
      </c>
      <c r="N84" s="18">
        <v>9272.0229999999992</v>
      </c>
      <c r="O84" s="19">
        <v>7.4499999999999993</v>
      </c>
      <c r="P84" s="17">
        <v>0.29245283018867929</v>
      </c>
      <c r="Q84" s="16">
        <v>7</v>
      </c>
      <c r="R84" s="16">
        <v>5.3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77</v>
      </c>
      <c r="C85" s="16">
        <v>0.26</v>
      </c>
      <c r="D85" s="16">
        <v>0.26</v>
      </c>
      <c r="E85" s="16">
        <v>0.26</v>
      </c>
      <c r="F85" s="16">
        <v>0.26</v>
      </c>
      <c r="G85" s="23">
        <v>0.26</v>
      </c>
      <c r="H85" s="24">
        <v>0</v>
      </c>
      <c r="I85" s="25">
        <v>0</v>
      </c>
      <c r="J85" s="17">
        <v>0</v>
      </c>
      <c r="K85" s="26">
        <v>51000</v>
      </c>
      <c r="L85" s="26">
        <v>13760</v>
      </c>
      <c r="M85" s="18">
        <v>32.918660287081337</v>
      </c>
      <c r="N85" s="18">
        <v>2954.7611626000003</v>
      </c>
      <c r="O85" s="19">
        <v>0.26980392156862743</v>
      </c>
      <c r="P85" s="17">
        <v>-0.1333333333333333</v>
      </c>
      <c r="Q85" s="16">
        <v>0.28000000000000003</v>
      </c>
      <c r="R85" s="16">
        <v>0.23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6">
        <v>31.55</v>
      </c>
      <c r="D86" s="16">
        <v>31.55</v>
      </c>
      <c r="E86" s="16">
        <v>31.55</v>
      </c>
      <c r="F86" s="16">
        <v>31.55</v>
      </c>
      <c r="G86" s="23">
        <v>31.55</v>
      </c>
      <c r="H86" s="24">
        <v>0</v>
      </c>
      <c r="I86" s="25">
        <v>0</v>
      </c>
      <c r="J86" s="17">
        <v>0</v>
      </c>
      <c r="K86" s="26">
        <v>77196</v>
      </c>
      <c r="L86" s="26">
        <v>2248854.85</v>
      </c>
      <c r="M86" s="18">
        <v>5380.0355263157899</v>
      </c>
      <c r="N86" s="18">
        <v>350394.22333349998</v>
      </c>
      <c r="O86" s="19">
        <v>29.131753588268822</v>
      </c>
      <c r="P86" s="17">
        <v>-0.12361111111111112</v>
      </c>
      <c r="Q86" s="16">
        <v>38</v>
      </c>
      <c r="R86" s="16">
        <v>31.55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36</v>
      </c>
      <c r="C87" s="16">
        <v>1.51</v>
      </c>
      <c r="D87" s="16">
        <v>1.51</v>
      </c>
      <c r="E87" s="16">
        <v>1.53</v>
      </c>
      <c r="F87" s="16">
        <v>1.5</v>
      </c>
      <c r="G87" s="23">
        <v>1.53</v>
      </c>
      <c r="H87" s="24">
        <v>2.0000000000000018E-2</v>
      </c>
      <c r="I87" s="25">
        <v>2.0000000000000018E-2</v>
      </c>
      <c r="J87" s="17">
        <v>1.3245033112582849E-2</v>
      </c>
      <c r="K87" s="26">
        <v>5362217</v>
      </c>
      <c r="L87" s="26">
        <v>8083578.2300000004</v>
      </c>
      <c r="M87" s="18">
        <v>19338.703899521533</v>
      </c>
      <c r="N87" s="18">
        <v>44049.339738899995</v>
      </c>
      <c r="O87" s="19">
        <v>1.5075067327562461</v>
      </c>
      <c r="P87" s="17">
        <v>1.3245033112582849E-2</v>
      </c>
      <c r="Q87" s="16">
        <v>1.73</v>
      </c>
      <c r="R87" s="16">
        <v>1.4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234.5</v>
      </c>
      <c r="D88" s="16">
        <v>234.5</v>
      </c>
      <c r="E88" s="16">
        <v>234.5</v>
      </c>
      <c r="F88" s="16">
        <v>234.5</v>
      </c>
      <c r="G88" s="23">
        <v>234.5</v>
      </c>
      <c r="H88" s="24">
        <v>0</v>
      </c>
      <c r="I88" s="25">
        <v>0</v>
      </c>
      <c r="J88" s="17">
        <v>0</v>
      </c>
      <c r="K88" s="26">
        <v>72295</v>
      </c>
      <c r="L88" s="26">
        <v>15340101</v>
      </c>
      <c r="M88" s="18">
        <v>36698.806220095692</v>
      </c>
      <c r="N88" s="18">
        <v>79617.8707765</v>
      </c>
      <c r="O88" s="19">
        <v>212.18757867072412</v>
      </c>
      <c r="P88" s="17">
        <v>5.6782334384857913E-2</v>
      </c>
      <c r="Q88" s="16">
        <v>264.89999999999998</v>
      </c>
      <c r="R88" s="16">
        <v>221.9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96</v>
      </c>
      <c r="C89" s="16">
        <v>6.25</v>
      </c>
      <c r="D89" s="16">
        <v>6.25</v>
      </c>
      <c r="E89" s="16">
        <v>6.25</v>
      </c>
      <c r="F89" s="16">
        <v>6.25</v>
      </c>
      <c r="G89" s="23">
        <v>6.25</v>
      </c>
      <c r="H89" s="24">
        <v>0</v>
      </c>
      <c r="I89" s="25">
        <v>0</v>
      </c>
      <c r="J89" s="17">
        <v>0</v>
      </c>
      <c r="K89" s="26">
        <v>1750</v>
      </c>
      <c r="L89" s="26">
        <v>10792.5</v>
      </c>
      <c r="M89" s="18">
        <v>25.81937799043062</v>
      </c>
      <c r="N89" s="18">
        <v>64015.8</v>
      </c>
      <c r="O89" s="19">
        <v>6.1671428571428573</v>
      </c>
      <c r="P89" s="17">
        <v>0.16171003717472132</v>
      </c>
      <c r="Q89" s="16">
        <v>6.25</v>
      </c>
      <c r="R89" s="16">
        <v>4.05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6">
        <v>1.1499999999999999</v>
      </c>
      <c r="D90" s="16">
        <v>1.1499999999999999</v>
      </c>
      <c r="E90" s="16">
        <v>1.1399999999999999</v>
      </c>
      <c r="F90" s="16">
        <v>1.04</v>
      </c>
      <c r="G90" s="23">
        <v>1.06</v>
      </c>
      <c r="H90" s="24">
        <v>9.6153846153846034E-2</v>
      </c>
      <c r="I90" s="25">
        <v>-8.9999999999999858E-2</v>
      </c>
      <c r="J90" s="17">
        <v>-7.8260869565217273E-2</v>
      </c>
      <c r="K90" s="26">
        <v>15400158</v>
      </c>
      <c r="L90" s="26">
        <v>16345367.539999999</v>
      </c>
      <c r="M90" s="18">
        <v>39103.75009569378</v>
      </c>
      <c r="N90" s="18">
        <v>43086.869707400001</v>
      </c>
      <c r="O90" s="19">
        <v>1.0613766131490339</v>
      </c>
      <c r="P90" s="17">
        <v>0.10416666666666674</v>
      </c>
      <c r="Q90" s="16">
        <v>1.42</v>
      </c>
      <c r="R90" s="16">
        <v>0.97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119</v>
      </c>
      <c r="C91" s="16">
        <v>0.7</v>
      </c>
      <c r="D91" s="16">
        <v>0.7</v>
      </c>
      <c r="E91" s="16">
        <v>0.63</v>
      </c>
      <c r="F91" s="16">
        <v>0.63</v>
      </c>
      <c r="G91" s="23">
        <v>0.63</v>
      </c>
      <c r="H91" s="24">
        <v>0</v>
      </c>
      <c r="I91" s="25">
        <v>-6.9999999999999951E-2</v>
      </c>
      <c r="J91" s="17">
        <v>-9.9999999999999978E-2</v>
      </c>
      <c r="K91" s="26">
        <v>200000</v>
      </c>
      <c r="L91" s="26">
        <v>126000</v>
      </c>
      <c r="M91" s="18">
        <v>301.43540669856458</v>
      </c>
      <c r="N91" s="18">
        <v>295.37369316000002</v>
      </c>
      <c r="O91" s="19">
        <v>0.63</v>
      </c>
      <c r="P91" s="17">
        <v>-0.22222222222222232</v>
      </c>
      <c r="Q91" s="16">
        <v>0.89</v>
      </c>
      <c r="R91" s="16">
        <v>0.63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105</v>
      </c>
      <c r="C92" s="16">
        <v>0.87</v>
      </c>
      <c r="D92" s="16">
        <v>0.87</v>
      </c>
      <c r="E92" s="16">
        <v>0.87</v>
      </c>
      <c r="F92" s="16">
        <v>0.87</v>
      </c>
      <c r="G92" s="23">
        <v>0.87</v>
      </c>
      <c r="H92" s="24">
        <v>0</v>
      </c>
      <c r="I92" s="25">
        <v>0</v>
      </c>
      <c r="J92" s="17">
        <v>0</v>
      </c>
      <c r="K92" s="26">
        <v>20015</v>
      </c>
      <c r="L92" s="26">
        <v>19014.25</v>
      </c>
      <c r="M92" s="18">
        <v>45.488636363636367</v>
      </c>
      <c r="N92" s="18">
        <v>430.60998000000001</v>
      </c>
      <c r="O92" s="19">
        <v>0.95</v>
      </c>
      <c r="P92" s="17">
        <v>-9.375E-2</v>
      </c>
      <c r="Q92" s="16">
        <v>0.96</v>
      </c>
      <c r="R92" s="16">
        <v>0.87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6">
        <v>11.2</v>
      </c>
      <c r="D93" s="16">
        <v>11.2</v>
      </c>
      <c r="E93" s="16">
        <v>11</v>
      </c>
      <c r="F93" s="16">
        <v>11</v>
      </c>
      <c r="G93" s="23">
        <v>11</v>
      </c>
      <c r="H93" s="24">
        <v>0</v>
      </c>
      <c r="I93" s="25">
        <v>-0.19999999999999929</v>
      </c>
      <c r="J93" s="17">
        <v>-1.7857142857142794E-2</v>
      </c>
      <c r="K93" s="26">
        <v>1509934</v>
      </c>
      <c r="L93" s="26">
        <v>16337776.949999999</v>
      </c>
      <c r="M93" s="18">
        <v>39085.590789473681</v>
      </c>
      <c r="N93" s="18">
        <v>31694.26238</v>
      </c>
      <c r="O93" s="19">
        <v>10.820192770015113</v>
      </c>
      <c r="P93" s="17">
        <v>0.15789473684210531</v>
      </c>
      <c r="Q93" s="16">
        <v>14.5</v>
      </c>
      <c r="R93" s="16">
        <v>8.9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6">
        <v>7.1</v>
      </c>
      <c r="D94" s="16">
        <v>7.1</v>
      </c>
      <c r="E94" s="16">
        <v>7.3</v>
      </c>
      <c r="F94" s="16">
        <v>7</v>
      </c>
      <c r="G94" s="23">
        <v>7</v>
      </c>
      <c r="H94" s="24">
        <v>4.2857142857142927E-2</v>
      </c>
      <c r="I94" s="25">
        <v>-9.9999999999999645E-2</v>
      </c>
      <c r="J94" s="17">
        <v>-1.4084507042253502E-2</v>
      </c>
      <c r="K94" s="26">
        <v>6206270</v>
      </c>
      <c r="L94" s="26">
        <v>44263566.299999997</v>
      </c>
      <c r="M94" s="18">
        <v>105893.69928229664</v>
      </c>
      <c r="N94" s="18">
        <v>239395.94958999997</v>
      </c>
      <c r="O94" s="19">
        <v>7.1320722914085266</v>
      </c>
      <c r="P94" s="17">
        <v>-0.13043478260869568</v>
      </c>
      <c r="Q94" s="16">
        <v>8.85</v>
      </c>
      <c r="R94" s="16">
        <v>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6">
        <v>5.0999999999999996</v>
      </c>
      <c r="D95" s="16">
        <v>5.0999999999999996</v>
      </c>
      <c r="E95" s="16">
        <v>5.0999999999999996</v>
      </c>
      <c r="F95" s="16">
        <v>5.0999999999999996</v>
      </c>
      <c r="G95" s="23">
        <v>5.0999999999999996</v>
      </c>
      <c r="H95" s="24">
        <v>0</v>
      </c>
      <c r="I95" s="25">
        <v>0</v>
      </c>
      <c r="J95" s="17">
        <v>0</v>
      </c>
      <c r="K95" s="26">
        <v>1183765</v>
      </c>
      <c r="L95" s="26">
        <v>6271907.7999999998</v>
      </c>
      <c r="M95" s="18">
        <v>15004.564114832536</v>
      </c>
      <c r="N95" s="18">
        <v>148515.83922899998</v>
      </c>
      <c r="O95" s="19">
        <v>5.2982710250767679</v>
      </c>
      <c r="P95" s="17">
        <v>-0.13559322033898313</v>
      </c>
      <c r="Q95" s="16">
        <v>6.55</v>
      </c>
      <c r="R95" s="16">
        <v>5.0999999999999996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35</v>
      </c>
      <c r="C96" s="16">
        <v>12</v>
      </c>
      <c r="D96" s="16">
        <v>12</v>
      </c>
      <c r="E96" s="16">
        <v>12</v>
      </c>
      <c r="F96" s="16">
        <v>11</v>
      </c>
      <c r="G96" s="23">
        <v>11</v>
      </c>
      <c r="H96" s="24">
        <v>9.0909090909090828E-2</v>
      </c>
      <c r="I96" s="25">
        <v>-1</v>
      </c>
      <c r="J96" s="17">
        <v>-8.333333333333337E-2</v>
      </c>
      <c r="K96" s="26">
        <v>2327598</v>
      </c>
      <c r="L96" s="26">
        <v>26916660.050000001</v>
      </c>
      <c r="M96" s="18">
        <v>64393.9235645933</v>
      </c>
      <c r="N96" s="18">
        <v>66000</v>
      </c>
      <c r="O96" s="19">
        <v>11.56413609652526</v>
      </c>
      <c r="P96" s="17">
        <v>0.11111111111111116</v>
      </c>
      <c r="Q96" s="16">
        <v>14.15</v>
      </c>
      <c r="R96" s="16">
        <v>9.9499999999999993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6">
        <v>15</v>
      </c>
      <c r="D97" s="16">
        <v>15</v>
      </c>
      <c r="E97" s="16">
        <v>15</v>
      </c>
      <c r="F97" s="16">
        <v>15</v>
      </c>
      <c r="G97" s="23">
        <v>15</v>
      </c>
      <c r="H97" s="24">
        <v>0</v>
      </c>
      <c r="I97" s="25">
        <v>0</v>
      </c>
      <c r="J97" s="17">
        <v>0</v>
      </c>
      <c r="K97" s="26">
        <v>128568</v>
      </c>
      <c r="L97" s="26">
        <v>1742491.9</v>
      </c>
      <c r="M97" s="18">
        <v>4168.6409090909092</v>
      </c>
      <c r="N97" s="18">
        <v>86175.081254999997</v>
      </c>
      <c r="O97" s="19">
        <v>13.553076193142928</v>
      </c>
      <c r="P97" s="17">
        <v>3.4482758620689724E-2</v>
      </c>
      <c r="Q97" s="16">
        <v>15.5</v>
      </c>
      <c r="R97" s="16">
        <v>12.2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61</v>
      </c>
      <c r="C98" s="16">
        <v>0.45</v>
      </c>
      <c r="D98" s="16">
        <v>0.45</v>
      </c>
      <c r="E98" s="16">
        <v>0.43</v>
      </c>
      <c r="F98" s="16">
        <v>0.43</v>
      </c>
      <c r="G98" s="23">
        <v>0.43</v>
      </c>
      <c r="H98" s="24">
        <v>0</v>
      </c>
      <c r="I98" s="25">
        <v>-2.0000000000000018E-2</v>
      </c>
      <c r="J98" s="17">
        <v>-4.4444444444444509E-2</v>
      </c>
      <c r="K98" s="26">
        <v>1016005</v>
      </c>
      <c r="L98" s="26">
        <v>437342.65</v>
      </c>
      <c r="M98" s="18">
        <v>1046.2742822966509</v>
      </c>
      <c r="N98" s="18">
        <v>5026.4153141999996</v>
      </c>
      <c r="O98" s="19">
        <v>0.43045324580095573</v>
      </c>
      <c r="P98" s="17">
        <v>-0.20370370370370372</v>
      </c>
      <c r="Q98" s="16">
        <v>0.54</v>
      </c>
      <c r="R98" s="16">
        <v>0.42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83</v>
      </c>
      <c r="C99" s="16">
        <v>1.19</v>
      </c>
      <c r="D99" s="16">
        <v>1.19</v>
      </c>
      <c r="E99" s="16">
        <v>1.1200000000000001</v>
      </c>
      <c r="F99" s="16">
        <v>1.08</v>
      </c>
      <c r="G99" s="23">
        <v>1.08</v>
      </c>
      <c r="H99" s="24">
        <v>3.7037037037036979E-2</v>
      </c>
      <c r="I99" s="25">
        <v>-0.10999999999999988</v>
      </c>
      <c r="J99" s="17">
        <v>-9.243697478991586E-2</v>
      </c>
      <c r="K99" s="26">
        <v>1334198</v>
      </c>
      <c r="L99" s="26">
        <v>1452936</v>
      </c>
      <c r="M99" s="18">
        <v>3475.9234449760766</v>
      </c>
      <c r="N99" s="18">
        <v>20044.767535200001</v>
      </c>
      <c r="O99" s="19">
        <v>1.088995786232628</v>
      </c>
      <c r="P99" s="17">
        <v>-9.243697478991586E-2</v>
      </c>
      <c r="Q99" s="16">
        <v>1.27</v>
      </c>
      <c r="R99" s="16">
        <v>0.76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79</v>
      </c>
      <c r="C100" s="16">
        <v>2.35</v>
      </c>
      <c r="D100" s="16">
        <v>2.35</v>
      </c>
      <c r="E100" s="16">
        <v>2.35</v>
      </c>
      <c r="F100" s="16">
        <v>2.35</v>
      </c>
      <c r="G100" s="23">
        <v>2.35</v>
      </c>
      <c r="H100" s="24">
        <v>0</v>
      </c>
      <c r="I100" s="25">
        <v>0</v>
      </c>
      <c r="J100" s="17">
        <v>0</v>
      </c>
      <c r="K100" s="26">
        <v>25034</v>
      </c>
      <c r="L100" s="26">
        <v>57247.66</v>
      </c>
      <c r="M100" s="18">
        <v>136.95612440191388</v>
      </c>
      <c r="N100" s="18">
        <v>1013.8123344000001</v>
      </c>
      <c r="O100" s="19">
        <v>2.2867963569545418</v>
      </c>
      <c r="P100" s="17">
        <v>-0.20068027210884354</v>
      </c>
      <c r="Q100" s="16">
        <v>3.15</v>
      </c>
      <c r="R100" s="16">
        <v>2.35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120</v>
      </c>
      <c r="C101" s="16">
        <v>0.2</v>
      </c>
      <c r="D101" s="16">
        <v>0.2</v>
      </c>
      <c r="E101" s="16">
        <v>0.2</v>
      </c>
      <c r="F101" s="16">
        <v>0.2</v>
      </c>
      <c r="G101" s="23">
        <v>0.2</v>
      </c>
      <c r="H101" s="24">
        <v>0</v>
      </c>
      <c r="I101" s="25">
        <v>0</v>
      </c>
      <c r="J101" s="17">
        <v>0</v>
      </c>
      <c r="K101" s="26">
        <v>500</v>
      </c>
      <c r="L101" s="26">
        <v>100</v>
      </c>
      <c r="M101" s="18">
        <v>0.23923444976076555</v>
      </c>
      <c r="N101" s="18">
        <v>2773.3333340000004</v>
      </c>
      <c r="O101" s="19">
        <v>0.2</v>
      </c>
      <c r="P101" s="17">
        <v>-4.7619047619047561E-2</v>
      </c>
      <c r="Q101" s="16">
        <v>0.25</v>
      </c>
      <c r="R101" s="16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54</v>
      </c>
      <c r="C102" s="16">
        <v>22.5</v>
      </c>
      <c r="D102" s="16">
        <v>22.5</v>
      </c>
      <c r="E102" s="16">
        <v>22.5</v>
      </c>
      <c r="F102" s="16">
        <v>22.5</v>
      </c>
      <c r="G102" s="23">
        <v>22.5</v>
      </c>
      <c r="H102" s="24">
        <v>0</v>
      </c>
      <c r="I102" s="25">
        <v>0</v>
      </c>
      <c r="J102" s="17">
        <v>0</v>
      </c>
      <c r="K102" s="26">
        <v>79348</v>
      </c>
      <c r="L102" s="26">
        <v>1608812.4</v>
      </c>
      <c r="M102" s="18">
        <v>3848.8334928229665</v>
      </c>
      <c r="N102" s="18">
        <v>28143.991439999998</v>
      </c>
      <c r="O102" s="19">
        <v>20.275399505973684</v>
      </c>
      <c r="P102" s="17">
        <v>0</v>
      </c>
      <c r="Q102" s="16">
        <v>25</v>
      </c>
      <c r="R102" s="16">
        <v>20.25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6">
        <v>24.2</v>
      </c>
      <c r="D103" s="16">
        <v>24.2</v>
      </c>
      <c r="E103" s="16">
        <v>24.2</v>
      </c>
      <c r="F103" s="16">
        <v>24.2</v>
      </c>
      <c r="G103" s="23">
        <v>24.2</v>
      </c>
      <c r="H103" s="24">
        <v>0</v>
      </c>
      <c r="I103" s="25">
        <v>0</v>
      </c>
      <c r="J103" s="17">
        <v>0</v>
      </c>
      <c r="K103" s="26">
        <v>1087436</v>
      </c>
      <c r="L103" s="26">
        <v>26005013.399999999</v>
      </c>
      <c r="M103" s="18">
        <v>62212.950717703345</v>
      </c>
      <c r="N103" s="18">
        <v>389808.65110000002</v>
      </c>
      <c r="O103" s="19">
        <v>23.914063356372235</v>
      </c>
      <c r="P103" s="17">
        <v>1.0438413361169019E-2</v>
      </c>
      <c r="Q103" s="16">
        <v>31.75</v>
      </c>
      <c r="R103" s="16">
        <v>21.8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99</v>
      </c>
      <c r="C104" s="16">
        <v>3.99</v>
      </c>
      <c r="D104" s="16">
        <v>3.99</v>
      </c>
      <c r="E104" s="16">
        <v>3.99</v>
      </c>
      <c r="F104" s="16">
        <v>3.99</v>
      </c>
      <c r="G104" s="23">
        <v>3.99</v>
      </c>
      <c r="H104" s="24">
        <v>0</v>
      </c>
      <c r="I104" s="25">
        <v>0</v>
      </c>
      <c r="J104" s="17">
        <v>0</v>
      </c>
      <c r="K104" s="26">
        <v>585852</v>
      </c>
      <c r="L104" s="26">
        <v>2172465.9500000002</v>
      </c>
      <c r="M104" s="18">
        <v>5197.2869617224887</v>
      </c>
      <c r="N104" s="18">
        <v>51304.039886400002</v>
      </c>
      <c r="O104" s="19">
        <v>3.7082163242593698</v>
      </c>
      <c r="P104" s="17">
        <v>4.541666666666667</v>
      </c>
      <c r="Q104" s="16">
        <v>4</v>
      </c>
      <c r="R104" s="16">
        <v>0.78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40</v>
      </c>
      <c r="C105" s="16">
        <v>21.7</v>
      </c>
      <c r="D105" s="16">
        <v>21.7</v>
      </c>
      <c r="E105" s="16">
        <v>21.7</v>
      </c>
      <c r="F105" s="16">
        <v>21</v>
      </c>
      <c r="G105" s="23">
        <v>21</v>
      </c>
      <c r="H105" s="24">
        <v>3.3333333333333215E-2</v>
      </c>
      <c r="I105" s="25">
        <v>-0.69999999999999929</v>
      </c>
      <c r="J105" s="17">
        <v>-3.2258064516129004E-2</v>
      </c>
      <c r="K105" s="26">
        <v>11387519</v>
      </c>
      <c r="L105" s="26">
        <v>243690497.94999999</v>
      </c>
      <c r="M105" s="18">
        <v>582991.6218899521</v>
      </c>
      <c r="N105" s="18">
        <v>659326.36959000002</v>
      </c>
      <c r="O105" s="19">
        <v>21.399788483338643</v>
      </c>
      <c r="P105" s="17">
        <v>-0.16500994035785288</v>
      </c>
      <c r="Q105" s="16">
        <v>27.4</v>
      </c>
      <c r="R105" s="16">
        <v>20.75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 t="s">
        <v>52</v>
      </c>
      <c r="B107" s="12"/>
      <c r="C107" s="13"/>
      <c r="D107" s="13">
        <v>424.38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D108" s="15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F112" s="30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26:188" x14ac:dyDescent="0.25"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30" spans="9:189" x14ac:dyDescent="0.25">
      <c r="I130"/>
      <c r="J130"/>
    </row>
    <row r="137" spans="9:189" x14ac:dyDescent="0.25">
      <c r="GG137" t="s">
        <v>49</v>
      </c>
    </row>
    <row r="159" spans="11:11" x14ac:dyDescent="0.25">
      <c r="K159" s="29">
        <f>11/25</f>
        <v>0.44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5 P6:P105">
    <cfRule type="expression" dxfId="88" priority="187">
      <formula>"B13="" """</formula>
    </cfRule>
  </conditionalFormatting>
  <conditionalFormatting sqref="J6:J105 P6:P105">
    <cfRule type="cellIs" dxfId="87" priority="186" operator="equal">
      <formula>0</formula>
    </cfRule>
  </conditionalFormatting>
  <conditionalFormatting sqref="J6:J105 P6:P105">
    <cfRule type="expression" dxfId="86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85" priority="183" operator="lessThan">
      <formula>0</formula>
    </cfRule>
    <cfRule type="cellIs" dxfId="84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83" priority="180" operator="lessThan">
      <formula>0</formula>
    </cfRule>
    <cfRule type="cellIs" dxfId="82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81" priority="177" operator="lessThan">
      <formula>0</formula>
    </cfRule>
    <cfRule type="cellIs" dxfId="80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79" priority="174" operator="lessThan">
      <formula>0</formula>
    </cfRule>
    <cfRule type="cellIs" dxfId="78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77" priority="171" operator="lessThan">
      <formula>0</formula>
    </cfRule>
    <cfRule type="cellIs" dxfId="76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75" priority="168" operator="lessThan">
      <formula>0</formula>
    </cfRule>
    <cfRule type="cellIs" dxfId="74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73" priority="165" operator="lessThan">
      <formula>0</formula>
    </cfRule>
    <cfRule type="cellIs" dxfId="72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71" priority="162" operator="lessThan">
      <formula>0</formula>
    </cfRule>
    <cfRule type="cellIs" dxfId="70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69" priority="159" operator="lessThan">
      <formula>0</formula>
    </cfRule>
    <cfRule type="cellIs" dxfId="68" priority="160" operator="greaterThan">
      <formula>0</formula>
    </cfRule>
  </conditionalFormatting>
  <conditionalFormatting sqref="J6:J105 P6:P105">
    <cfRule type="expression" dxfId="67" priority="157">
      <formula>$B$13=" "</formula>
    </cfRule>
  </conditionalFormatting>
  <conditionalFormatting sqref="J83:J105">
    <cfRule type="iconSet" priority="154">
      <iconSet iconSet="3Arrows">
        <cfvo type="percent" val="0"/>
        <cfvo type="num" val="0"/>
        <cfvo type="num" val="0" gte="0"/>
      </iconSet>
    </cfRule>
    <cfRule type="cellIs" dxfId="66" priority="155" operator="lessThan">
      <formula>0</formula>
    </cfRule>
    <cfRule type="cellIs" dxfId="65" priority="156" operator="greaterThan">
      <formula>0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64" priority="152" operator="lessThan">
      <formula>0</formula>
    </cfRule>
    <cfRule type="cellIs" dxfId="63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62" priority="149" operator="lessThan">
      <formula>0</formula>
    </cfRule>
    <cfRule type="cellIs" dxfId="61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60" priority="146" operator="lessThan">
      <formula>0</formula>
    </cfRule>
    <cfRule type="cellIs" dxfId="59" priority="147" operator="greaterThan">
      <formula>0</formula>
    </cfRule>
  </conditionalFormatting>
  <conditionalFormatting sqref="J101:J105 J83:J84">
    <cfRule type="iconSet" priority="142">
      <iconSet iconSet="3Arrows">
        <cfvo type="percent" val="0"/>
        <cfvo type="num" val="0"/>
        <cfvo type="num" val="0" gte="0"/>
      </iconSet>
    </cfRule>
    <cfRule type="cellIs" dxfId="58" priority="143" operator="lessThan">
      <formula>0</formula>
    </cfRule>
    <cfRule type="cellIs" dxfId="57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6" priority="140" operator="lessThan">
      <formula>0</formula>
    </cfRule>
    <cfRule type="cellIs" dxfId="55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4" priority="137" operator="lessThan">
      <formula>0</formula>
    </cfRule>
    <cfRule type="cellIs" dxfId="53" priority="138" operator="greaterThan">
      <formula>0</formula>
    </cfRule>
  </conditionalFormatting>
  <conditionalFormatting sqref="J101:J105">
    <cfRule type="iconSet" priority="133">
      <iconSet iconSet="3Arrows">
        <cfvo type="percent" val="0"/>
        <cfvo type="num" val="0"/>
        <cfvo type="num" val="0" gte="0"/>
      </iconSet>
    </cfRule>
    <cfRule type="cellIs" dxfId="52" priority="134" operator="lessThan">
      <formula>0</formula>
    </cfRule>
    <cfRule type="cellIs" dxfId="51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0" priority="131" operator="lessThan">
      <formula>0</formula>
    </cfRule>
    <cfRule type="cellIs" dxfId="49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48" priority="128" operator="lessThan">
      <formula>0</formula>
    </cfRule>
    <cfRule type="cellIs" dxfId="47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46" priority="125" operator="lessThan">
      <formula>0</formula>
    </cfRule>
    <cfRule type="cellIs" dxfId="45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4" priority="122" operator="lessThan">
      <formula>0</formula>
    </cfRule>
    <cfRule type="cellIs" dxfId="43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42" priority="119" operator="lessThan">
      <formula>0</formula>
    </cfRule>
    <cfRule type="cellIs" dxfId="41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0" priority="116" operator="lessThan">
      <formula>0</formula>
    </cfRule>
    <cfRule type="cellIs" dxfId="39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38" priority="113" operator="lessThan">
      <formula>0</formula>
    </cfRule>
    <cfRule type="cellIs" dxfId="37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36" priority="110" operator="lessThan">
      <formula>0</formula>
    </cfRule>
    <cfRule type="cellIs" dxfId="35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4" priority="107" operator="lessThan">
      <formula>0</formula>
    </cfRule>
    <cfRule type="cellIs" dxfId="33" priority="108" operator="greaterThan">
      <formula>0</formula>
    </cfRule>
  </conditionalFormatting>
  <conditionalFormatting sqref="P83:P105">
    <cfRule type="iconSet" priority="103">
      <iconSet iconSet="3Arrows">
        <cfvo type="percent" val="0"/>
        <cfvo type="num" val="0"/>
        <cfvo type="num" val="0" gte="0"/>
      </iconSet>
    </cfRule>
    <cfRule type="cellIs" dxfId="32" priority="104" operator="lessThan">
      <formula>0</formula>
    </cfRule>
    <cfRule type="cellIs" dxfId="31" priority="105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30" priority="101" operator="lessThan">
      <formula>0</formula>
    </cfRule>
    <cfRule type="cellIs" dxfId="29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28" priority="98" operator="lessThan">
      <formula>0</formula>
    </cfRule>
    <cfRule type="cellIs" dxfId="27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26" priority="95" operator="lessThan">
      <formula>0</formula>
    </cfRule>
    <cfRule type="cellIs" dxfId="25" priority="96" operator="greaterThan">
      <formula>0</formula>
    </cfRule>
  </conditionalFormatting>
  <conditionalFormatting sqref="P101:P105 P83:P84">
    <cfRule type="iconSet" priority="91">
      <iconSet iconSet="3Arrows">
        <cfvo type="percent" val="0"/>
        <cfvo type="num" val="0"/>
        <cfvo type="num" val="0" gte="0"/>
      </iconSet>
    </cfRule>
    <cfRule type="cellIs" dxfId="24" priority="92" operator="lessThan">
      <formula>0</formula>
    </cfRule>
    <cfRule type="cellIs" dxfId="23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22" priority="89" operator="lessThan">
      <formula>0</formula>
    </cfRule>
    <cfRule type="cellIs" dxfId="21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20" priority="86" operator="lessThan">
      <formula>0</formula>
    </cfRule>
    <cfRule type="cellIs" dxfId="19" priority="87" operator="greaterThan">
      <formula>0</formula>
    </cfRule>
  </conditionalFormatting>
  <conditionalFormatting sqref="P101:P105">
    <cfRule type="iconSet" priority="82">
      <iconSet iconSet="3Arrows">
        <cfvo type="percent" val="0"/>
        <cfvo type="num" val="0"/>
        <cfvo type="num" val="0" gte="0"/>
      </iconSet>
    </cfRule>
    <cfRule type="cellIs" dxfId="18" priority="83" operator="lessThan">
      <formula>0</formula>
    </cfRule>
    <cfRule type="cellIs" dxfId="17" priority="84" operator="greaterThan">
      <formula>0</formula>
    </cfRule>
  </conditionalFormatting>
  <conditionalFormatting sqref="J101:J105">
    <cfRule type="iconSet" priority="70">
      <iconSet iconSet="3Arrows">
        <cfvo type="percent" val="0"/>
        <cfvo type="num" val="0"/>
        <cfvo type="num" val="0" gte="0"/>
      </iconSet>
    </cfRule>
    <cfRule type="cellIs" dxfId="16" priority="71" operator="lessThan">
      <formula>0</formula>
    </cfRule>
    <cfRule type="cellIs" dxfId="15" priority="72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14" priority="23" operator="lessThan">
      <formula>0</formula>
    </cfRule>
    <cfRule type="cellIs" dxfId="13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10" priority="17" operator="lessThan">
      <formula>0</formula>
    </cfRule>
    <cfRule type="cellIs" dxfId="9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J6:J105">
    <cfRule type="cellIs" dxfId="6" priority="1" operator="lessThan">
      <formula>-0.1</formula>
    </cfRule>
    <cfRule type="cellIs" dxfId="5" priority="2" operator="greaterThan">
      <formula>0.1</formula>
    </cfRule>
    <cfRule type="cellIs" dxfId="4" priority="3" operator="greaterThan">
      <formula>0.1</formula>
    </cfRule>
  </conditionalFormatting>
  <conditionalFormatting sqref="J6:J105">
    <cfRule type="iconSet" priority="458">
      <iconSet iconSet="3Arrows">
        <cfvo type="percent" val="0"/>
        <cfvo type="num" val="0"/>
        <cfvo type="num" val="0" gte="0"/>
      </iconSet>
    </cfRule>
    <cfRule type="cellIs" dxfId="3" priority="459" operator="lessThan">
      <formula>0</formula>
    </cfRule>
    <cfRule type="cellIs" dxfId="2" priority="460" operator="greaterThan">
      <formula>0</formula>
    </cfRule>
  </conditionalFormatting>
  <conditionalFormatting sqref="P6:P105">
    <cfRule type="iconSet" priority="461">
      <iconSet iconSet="3Arrows">
        <cfvo type="percent" val="0"/>
        <cfvo type="num" val="0"/>
        <cfvo type="num" val="0" gte="0"/>
      </iconSet>
    </cfRule>
    <cfRule type="cellIs" dxfId="1" priority="462" operator="lessThan">
      <formula>0</formula>
    </cfRule>
    <cfRule type="cellIs" dxfId="0" priority="46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2022-07-26T13:38:22Z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