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eyin.kayode\Downloads\Pricelist\"/>
    </mc:Choice>
  </mc:AlternateContent>
  <xr:revisionPtr revIDLastSave="0" documentId="13_ncr:1_{4E8012FB-EA59-4C5E-A6B3-9666769FD36A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Pricelist'!$A$5:$R$112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<sst xmlns="http://schemas.openxmlformats.org/spreadsheetml/2006/main" count="129" uniqueCount="129">
  <si>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</si>
  <si>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</si>
  <si>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</si>
  <si>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</si>
  <si>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</si>
  <si>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</si>
  <si>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</si>
  <si>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</si>
  <si>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</si>
  <si>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</si>
  <si>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</si>
  <si>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</si>
  <si>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</si>
  <si>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</si>
  <si>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</si>
  <si>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</si>
  <si>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</si>
  <si>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</si>
  <si>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</si>
  <si>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</si>
  <si>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</si>
  <si>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</si>
  <si>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</si>
  <si>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</si>
  <si>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</si>
  <si>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</si>
  <si>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</si>
  <si>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</si>
  <si>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</si>
  <si>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</si>
  <si>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</si>
  <si>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</si>
  <si>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</si>
  <si>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</si>
  <si>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</si>
  <si>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</si>
  <si>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</si>
  <si>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</si>
  <si>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</si>
  <si>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</si>
  <si>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</si>
  <si>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</si>
  <si>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</si>
  <si>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</si>
  <si>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</si>
  <si>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</si>
  <si>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</si>
  <si>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</si>
  <si>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</si>
  <si>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</si>
  <si>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</si>
  <si>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</si>
  <si>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</si>
  <si>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</si>
  <si>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</si>
  <si>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</si>
  <si>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</si>
  <si>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</si>
  <si>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</si>
  <si>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</si>
  <si>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</si>
  <si>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</si>
  <si>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</si>
  <si>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</si>
  <si>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</si>
  <si>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</si>
  <si>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</si>
  <si>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</si>
  <si>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</si>
  <si>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</si>
  <si>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PRESCO</t>
  </si>
  <si>
    <t>CUSTODIAN</t>
  </si>
  <si>
    <t>JAIZBANK</t>
  </si>
  <si>
    <t>LIVESTOCK</t>
  </si>
  <si>
    <t>MBENEFIT</t>
  </si>
  <si>
    <t>CAP</t>
  </si>
  <si>
    <t>AIRTELAFRI</t>
  </si>
  <si>
    <t>MANSARD</t>
  </si>
  <si>
    <t>BERGER</t>
  </si>
  <si>
    <t>CORNERST</t>
  </si>
  <si>
    <t>MRS</t>
  </si>
  <si>
    <t>ABCTRANS</t>
  </si>
  <si>
    <t>NPFMCRFBK</t>
  </si>
  <si>
    <t>UPL</t>
  </si>
  <si>
    <t xml:space="preserve"> </t>
  </si>
  <si>
    <t>CHIPLC</t>
  </si>
  <si>
    <t>ROYALEX</t>
  </si>
  <si>
    <t>CHAMS</t>
  </si>
  <si>
    <t>COURTVILLE</t>
  </si>
  <si>
    <t>IKEJAHOTEL</t>
  </si>
  <si>
    <t>LEARNAFRCA</t>
  </si>
  <si>
    <t>REGALINS</t>
  </si>
  <si>
    <t>CHAMPION</t>
  </si>
  <si>
    <t>LINKASSURE</t>
  </si>
  <si>
    <t>NEM</t>
  </si>
  <si>
    <t>ACADEMY</t>
  </si>
  <si>
    <t>MULTIVERSE</t>
  </si>
  <si>
    <t>BUAFOODS</t>
  </si>
  <si>
    <t>FTNCOCOA</t>
  </si>
  <si>
    <t>GEREGU</t>
  </si>
  <si>
    <t>GTCO</t>
  </si>
  <si>
    <t>JAPAULGOLD</t>
  </si>
  <si>
    <t>NGXGROUP</t>
  </si>
  <si>
    <t>PRESTIGE</t>
  </si>
  <si>
    <t>RTBRISCOE</t>
  </si>
  <si>
    <t>UPDC</t>
  </si>
  <si>
    <t>ACCESSCORP</t>
  </si>
  <si>
    <t>BETAGLAS</t>
  </si>
  <si>
    <t>IMG</t>
  </si>
  <si>
    <t>MEYER</t>
  </si>
  <si>
    <t>CAPHOTEL</t>
  </si>
  <si>
    <t>REDSTAREX</t>
  </si>
  <si>
    <t>SCOA</t>
  </si>
  <si>
    <t>VERITASKAP</t>
  </si>
  <si>
    <t>SKYAVN</t>
  </si>
  <si>
    <t>SOVRENINS</t>
  </si>
  <si>
    <t>THOMASWY</t>
  </si>
  <si>
    <t>TRANSEXPR</t>
  </si>
  <si>
    <t>AFROMEDIA</t>
  </si>
  <si>
    <t>CWG</t>
  </si>
  <si>
    <t>ETRANZACT</t>
  </si>
  <si>
    <t>GUINEAINS</t>
  </si>
  <si>
    <t>JOHNHOLT</t>
  </si>
  <si>
    <t>OMATEK</t>
  </si>
  <si>
    <t>SUNUASSUR</t>
  </si>
  <si>
    <t>TOURIST</t>
  </si>
  <si>
    <t>TRANSCOHOT</t>
  </si>
  <si>
    <t>TRIPPLEG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</si>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</sst>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0" fontId="5" fillId="0" borderId="0" xfId="0" applyFont="1" applyProtection="1">
      <protection hidden="1"/>
    </xf>
    <xf numFmtId="2" fontId="5" fillId="0" borderId="0" xfId="0" applyNumberFormat="1" applyFont="1" applyProtection="1">
      <protection hidden="1"/>
    </xf>
    <xf numFmtId="10" fontId="5" fillId="0" borderId="0" xfId="2" applyNumberFormat="1" applyFont="1" applyBorder="1" applyProtection="1">
      <protection hidden="1"/>
    </xf>
    <xf numFmtId="166" fontId="5" fillId="0" borderId="0" xfId="39" applyNumberFormat="1" applyFont="1" applyBorder="1" applyProtection="1">
      <protection hidden="1"/>
    </xf>
    <xf numFmtId="10" fontId="5" fillId="0" borderId="0" xfId="2" applyNumberFormat="1" applyFont="1" applyBorder="1" applyAlignment="1">
      <alignment horizontal="right"/>
    </xf>
    <xf numFmtId="165" fontId="5" fillId="0" borderId="0" xfId="39" applyNumberFormat="1" applyFont="1" applyBorder="1" applyProtection="1">
      <protection hidden="1"/>
    </xf>
    <xf numFmtId="164" fontId="5" fillId="0" borderId="0" xfId="39" applyNumberFormat="1" applyFont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</dxf>
    <dxf>
      <font>
        <color rgb="FFC00000"/>
      </font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ill>
        <patternFill>
          <bgColor rgb="FF00206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</border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4"/>
  <sheetViews>
    <sheetView tabSelected="1" zoomScaleNormal="100" zoomScaleSheetLayoutView="100" workbookViewId="0">
      <pane ySplit="5" topLeftCell="A6" activePane="bottomLeft" state="frozen"/>
      <selection pane="bottomLeft" activeCell="A115" sqref="A115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41" t="s">
        <v>14</v>
      </c>
      <c r="G3" s="41"/>
      <c r="H3" s="41"/>
      <c r="I3" s="40">
        <f ca="1">TODAY()</f>
        <v>44924</v>
      </c>
      <c r="J3" s="40"/>
      <c r="K3" s="40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 t="s">
        <v>84</v>
      </c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53</v>
      </c>
      <c r="R5" s="6" t="s">
        <v>54</v>
      </c>
    </row>
    <row r="6" spans="1:188" x14ac:dyDescent="0.25">
      <c r="A6" s="26">
        <v>1</v>
      </c>
      <c r="B6" s="26" t="s">
        <v>81</v>
      </c>
      <c r="C6" s="21">
        <v>0.25</v>
      </c>
      <c r="D6" s="21">
        <v>0.25</v>
      </c>
      <c r="E6" s="21">
        <v>0.25</v>
      </c>
      <c r="F6" s="21">
        <v>0.25</v>
      </c>
      <c r="G6" s="27">
        <v>0.25</v>
      </c>
      <c r="H6" s="28">
        <v>0</v>
      </c>
      <c r="I6" s="29">
        <v>0</v>
      </c>
      <c r="J6" s="22">
        <v>0</v>
      </c>
      <c r="K6" s="30">
        <v>913</v>
      </c>
      <c r="L6" s="30">
        <v>228.25</v>
      </c>
      <c r="M6" s="23">
        <v>0.51177130044843044</v>
      </c>
      <c r="N6" s="23">
        <v>414.42500024999998</v>
      </c>
      <c r="O6" s="24">
        <v>0.25</v>
      </c>
      <c r="P6" s="22">
        <v>-0.19354838709677413</v>
      </c>
      <c r="Q6" s="21">
        <v>0.36</v>
      </c>
      <c r="R6" s="21">
        <v>0.23</v>
      </c>
      <c r="S6" s="32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6">
        <v>2</v>
      </c>
      <c r="B7" s="26" t="s">
        <v>95</v>
      </c>
      <c r="C7" s="21">
        <v>1.29</v>
      </c>
      <c r="D7" s="21">
        <v>1.29</v>
      </c>
      <c r="E7" s="21">
        <v>1.29</v>
      </c>
      <c r="F7" s="21">
        <v>1.29</v>
      </c>
      <c r="G7" s="27">
        <v>1.29</v>
      </c>
      <c r="H7" s="28">
        <v>0</v>
      </c>
      <c r="I7" s="29">
        <v>0</v>
      </c>
      <c r="J7" s="22">
        <v>0</v>
      </c>
      <c r="K7" s="30">
        <v>2105</v>
      </c>
      <c r="L7" s="30">
        <v>2735.45</v>
      </c>
      <c r="M7" s="23">
        <v>6.1332959641255602</v>
      </c>
      <c r="N7" s="23">
        <v>780.19200000000001</v>
      </c>
      <c r="O7" s="24">
        <v>1.2995011876484559</v>
      </c>
      <c r="P7" s="22">
        <v>1.58</v>
      </c>
      <c r="Q7" s="21">
        <v>2.25</v>
      </c>
      <c r="R7" s="21">
        <v>0.55000000000000004</v>
      </c>
      <c r="S7" s="32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6">
        <v>3</v>
      </c>
      <c r="B8" s="26" t="s">
        <v>106</v>
      </c>
      <c r="C8" s="21">
        <v>8.6999999999999993</v>
      </c>
      <c r="D8" s="21">
        <v>8.6999999999999993</v>
      </c>
      <c r="E8" s="21">
        <v>8.9</v>
      </c>
      <c r="F8" s="21">
        <v>8.6999999999999993</v>
      </c>
      <c r="G8" s="27">
        <v>8.6999999999999993</v>
      </c>
      <c r="H8" s="28">
        <v>2.2988505747126631E-2</v>
      </c>
      <c r="I8" s="29">
        <v>0</v>
      </c>
      <c r="J8" s="22">
        <v>0</v>
      </c>
      <c r="K8" s="30">
        <v>12361377</v>
      </c>
      <c r="L8" s="30">
        <v>108501817.59999999</v>
      </c>
      <c r="M8" s="23">
        <v>243277.61793721971</v>
      </c>
      <c r="N8" s="23">
        <v>309243.46289399994</v>
      </c>
      <c r="O8" s="24">
        <v>8.7774863269682655</v>
      </c>
      <c r="P8" s="22">
        <v>-6.4516129032258229E-2</v>
      </c>
      <c r="Q8" s="21">
        <v>10.4</v>
      </c>
      <c r="R8" s="21">
        <v>7.5</v>
      </c>
      <c r="S8" s="32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6">
        <v>4</v>
      </c>
      <c r="B9" s="26" t="s">
        <v>16</v>
      </c>
      <c r="C9" s="21">
        <v>6</v>
      </c>
      <c r="D9" s="21">
        <v>6</v>
      </c>
      <c r="E9" s="21">
        <v>6</v>
      </c>
      <c r="F9" s="21">
        <v>6</v>
      </c>
      <c r="G9" s="27">
        <v>6</v>
      </c>
      <c r="H9" s="28">
        <v>0</v>
      </c>
      <c r="I9" s="29">
        <v>0</v>
      </c>
      <c r="J9" s="22">
        <v>0</v>
      </c>
      <c r="K9" s="30">
        <v>1195323</v>
      </c>
      <c r="L9" s="30">
        <v>7151786.4500000002</v>
      </c>
      <c r="M9" s="23">
        <v>16035.395627802691</v>
      </c>
      <c r="N9" s="23">
        <v>12000</v>
      </c>
      <c r="O9" s="24">
        <v>5.9831413350199067</v>
      </c>
      <c r="P9" s="22">
        <v>-5.5118110236220375E-2</v>
      </c>
      <c r="Q9" s="21">
        <v>7.8</v>
      </c>
      <c r="R9" s="21">
        <v>5</v>
      </c>
      <c r="S9" s="3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6">
        <v>5</v>
      </c>
      <c r="B10" s="26" t="s">
        <v>118</v>
      </c>
      <c r="C10" s="21">
        <v>0.2</v>
      </c>
      <c r="D10" s="21">
        <v>0.2</v>
      </c>
      <c r="E10" s="21">
        <v>0.2</v>
      </c>
      <c r="F10" s="21">
        <v>0.2</v>
      </c>
      <c r="G10" s="27">
        <v>0.2</v>
      </c>
      <c r="H10" s="28">
        <v>0</v>
      </c>
      <c r="I10" s="29">
        <v>0</v>
      </c>
      <c r="J10" s="22">
        <v>0</v>
      </c>
      <c r="K10" s="30">
        <v>100</v>
      </c>
      <c r="L10" s="30">
        <v>20</v>
      </c>
      <c r="M10" s="23">
        <v>4.4843049327354258E-2</v>
      </c>
      <c r="N10" s="23">
        <v>887.80939720000015</v>
      </c>
      <c r="O10" s="24">
        <v>0.2</v>
      </c>
      <c r="P10" s="22">
        <v>0</v>
      </c>
      <c r="Q10" s="21">
        <v>0.2</v>
      </c>
      <c r="R10" s="21">
        <v>0.2</v>
      </c>
      <c r="S10" s="3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6">
        <v>6</v>
      </c>
      <c r="B11" s="26" t="s">
        <v>17</v>
      </c>
      <c r="C11" s="21">
        <v>0.56000000000000005</v>
      </c>
      <c r="D11" s="21">
        <v>0.56000000000000005</v>
      </c>
      <c r="E11" s="21">
        <v>0.57999999999999996</v>
      </c>
      <c r="F11" s="21">
        <v>0.55000000000000004</v>
      </c>
      <c r="G11" s="27">
        <v>0.56999999999999995</v>
      </c>
      <c r="H11" s="28">
        <v>5.4545454545454453E-2</v>
      </c>
      <c r="I11" s="29">
        <v>9.9999999999998979E-3</v>
      </c>
      <c r="J11" s="22">
        <v>1.7857142857142572E-2</v>
      </c>
      <c r="K11" s="30">
        <v>17472263</v>
      </c>
      <c r="L11" s="30">
        <v>9969933.1699999999</v>
      </c>
      <c r="M11" s="23">
        <v>22354.11024663677</v>
      </c>
      <c r="N11" s="23">
        <v>11783.761281419998</v>
      </c>
      <c r="O11" s="24">
        <v>0.57061487513094322</v>
      </c>
      <c r="P11" s="22">
        <v>-0.18571428571428572</v>
      </c>
      <c r="Q11" s="21">
        <v>0.84</v>
      </c>
      <c r="R11" s="21">
        <v>0.52</v>
      </c>
      <c r="S11" s="3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6">
        <v>7</v>
      </c>
      <c r="B12" s="26" t="s">
        <v>76</v>
      </c>
      <c r="C12" s="21">
        <v>1488</v>
      </c>
      <c r="D12" s="21">
        <v>1488</v>
      </c>
      <c r="E12" s="21">
        <v>1488</v>
      </c>
      <c r="F12" s="21">
        <v>1488</v>
      </c>
      <c r="G12" s="27">
        <v>1488</v>
      </c>
      <c r="H12" s="28">
        <v>0</v>
      </c>
      <c r="I12" s="29">
        <v>0</v>
      </c>
      <c r="J12" s="22">
        <v>0</v>
      </c>
      <c r="K12" s="30">
        <v>181443</v>
      </c>
      <c r="L12" s="30">
        <v>270566710.30000001</v>
      </c>
      <c r="M12" s="23">
        <v>606651.81681614358</v>
      </c>
      <c r="N12" s="23">
        <v>5592129.4379519997</v>
      </c>
      <c r="O12" s="24">
        <v>1491.1939854389534</v>
      </c>
      <c r="P12" s="22">
        <v>0.55811518324607334</v>
      </c>
      <c r="Q12" s="21">
        <v>2040</v>
      </c>
      <c r="R12" s="21">
        <v>955</v>
      </c>
      <c r="S12" s="3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6">
        <v>8</v>
      </c>
      <c r="B13" s="26" t="s">
        <v>68</v>
      </c>
      <c r="C13" s="21">
        <v>18.8</v>
      </c>
      <c r="D13" s="21">
        <v>18.8</v>
      </c>
      <c r="E13" s="21">
        <v>18.8</v>
      </c>
      <c r="F13" s="21">
        <v>18.8</v>
      </c>
      <c r="G13" s="27">
        <v>18.8</v>
      </c>
      <c r="H13" s="28">
        <v>0</v>
      </c>
      <c r="I13" s="29">
        <v>0</v>
      </c>
      <c r="J13" s="22">
        <v>0</v>
      </c>
      <c r="K13" s="30">
        <v>172459</v>
      </c>
      <c r="L13" s="30">
        <v>3100124</v>
      </c>
      <c r="M13" s="23">
        <v>6950.9506726457403</v>
      </c>
      <c r="N13" s="23">
        <v>24486.644736400001</v>
      </c>
      <c r="O13" s="24">
        <v>17.976005891255312</v>
      </c>
      <c r="P13" s="22">
        <v>0.44615384615384612</v>
      </c>
      <c r="Q13" s="21">
        <v>19</v>
      </c>
      <c r="R13" s="21">
        <v>11.55</v>
      </c>
      <c r="S13" s="3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6">
        <v>9</v>
      </c>
      <c r="B14" s="26" t="s">
        <v>78</v>
      </c>
      <c r="C14" s="21">
        <v>6</v>
      </c>
      <c r="D14" s="21">
        <v>6</v>
      </c>
      <c r="E14" s="21">
        <v>6</v>
      </c>
      <c r="F14" s="21">
        <v>6</v>
      </c>
      <c r="G14" s="27">
        <v>6</v>
      </c>
      <c r="H14" s="28">
        <v>0</v>
      </c>
      <c r="I14" s="29">
        <v>0</v>
      </c>
      <c r="J14" s="22">
        <v>0</v>
      </c>
      <c r="K14" s="30">
        <v>87908</v>
      </c>
      <c r="L14" s="30">
        <v>537957.69999999995</v>
      </c>
      <c r="M14" s="23">
        <v>1206.1831838565022</v>
      </c>
      <c r="N14" s="23">
        <v>1738.9406819999999</v>
      </c>
      <c r="O14" s="24">
        <v>6.1195533967329476</v>
      </c>
      <c r="P14" s="22">
        <v>-0.29824561403508776</v>
      </c>
      <c r="Q14" s="21">
        <v>8.5500000000000007</v>
      </c>
      <c r="R14" s="21">
        <v>5.7</v>
      </c>
      <c r="S14" s="3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6">
        <v>10</v>
      </c>
      <c r="B15" s="26" t="s">
        <v>107</v>
      </c>
      <c r="C15" s="21">
        <v>39.6</v>
      </c>
      <c r="D15" s="21">
        <v>39.6</v>
      </c>
      <c r="E15" s="21">
        <v>39.6</v>
      </c>
      <c r="F15" s="21">
        <v>39.6</v>
      </c>
      <c r="G15" s="27">
        <v>39.6</v>
      </c>
      <c r="H15" s="28">
        <v>0</v>
      </c>
      <c r="I15" s="29">
        <v>0</v>
      </c>
      <c r="J15" s="22">
        <v>0</v>
      </c>
      <c r="K15" s="30">
        <v>550</v>
      </c>
      <c r="L15" s="30">
        <v>20697.5</v>
      </c>
      <c r="M15" s="23">
        <v>46.406950672645742</v>
      </c>
      <c r="N15" s="23">
        <v>19798.891199999998</v>
      </c>
      <c r="O15" s="24">
        <v>37.631818181818183</v>
      </c>
      <c r="P15" s="22">
        <v>-0.25212464589235128</v>
      </c>
      <c r="Q15" s="21">
        <v>62.55</v>
      </c>
      <c r="R15" s="21">
        <v>39.6</v>
      </c>
      <c r="S15" s="3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6">
        <v>11</v>
      </c>
      <c r="B16" s="26" t="s">
        <v>67</v>
      </c>
      <c r="C16" s="21">
        <v>97.75</v>
      </c>
      <c r="D16" s="21">
        <v>97.75</v>
      </c>
      <c r="E16" s="21">
        <v>97.75</v>
      </c>
      <c r="F16" s="21">
        <v>97.75</v>
      </c>
      <c r="G16" s="27">
        <v>97.75</v>
      </c>
      <c r="H16" s="28">
        <v>0</v>
      </c>
      <c r="I16" s="29">
        <v>0</v>
      </c>
      <c r="J16" s="22">
        <v>0</v>
      </c>
      <c r="K16" s="30">
        <v>33060</v>
      </c>
      <c r="L16" s="30">
        <v>2909280</v>
      </c>
      <c r="M16" s="23">
        <v>6523.0493273542597</v>
      </c>
      <c r="N16" s="23">
        <v>3310240.6093649999</v>
      </c>
      <c r="O16" s="24">
        <v>88</v>
      </c>
      <c r="P16" s="22">
        <v>0.45786726323639071</v>
      </c>
      <c r="Q16" s="21">
        <v>97.75</v>
      </c>
      <c r="R16" s="21">
        <v>47.85</v>
      </c>
      <c r="S16" s="3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6">
        <v>12</v>
      </c>
      <c r="B17" s="26" t="s">
        <v>97</v>
      </c>
      <c r="C17" s="21">
        <v>65</v>
      </c>
      <c r="D17" s="21">
        <v>65</v>
      </c>
      <c r="E17" s="21">
        <v>65</v>
      </c>
      <c r="F17" s="21">
        <v>65</v>
      </c>
      <c r="G17" s="27">
        <v>65</v>
      </c>
      <c r="H17" s="28">
        <v>0</v>
      </c>
      <c r="I17" s="29">
        <v>0</v>
      </c>
      <c r="J17" s="22">
        <v>0</v>
      </c>
      <c r="K17" s="30">
        <v>20831</v>
      </c>
      <c r="L17" s="30">
        <v>1269135.8500000001</v>
      </c>
      <c r="M17" s="23">
        <v>2845.5960762331842</v>
      </c>
      <c r="N17" s="23">
        <v>1170000</v>
      </c>
      <c r="O17" s="24">
        <v>60.925344438577127</v>
      </c>
      <c r="P17" s="22">
        <v>0.625</v>
      </c>
      <c r="Q17" s="21">
        <v>66</v>
      </c>
      <c r="R17" s="21">
        <v>44</v>
      </c>
      <c r="S17" s="3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6">
        <v>13</v>
      </c>
      <c r="B18" s="26" t="s">
        <v>18</v>
      </c>
      <c r="C18" s="21">
        <v>11.2</v>
      </c>
      <c r="D18" s="21">
        <v>11.2</v>
      </c>
      <c r="E18" s="21">
        <v>11.9</v>
      </c>
      <c r="F18" s="21">
        <v>11.9</v>
      </c>
      <c r="G18" s="27">
        <v>11.9</v>
      </c>
      <c r="H18" s="28">
        <v>0</v>
      </c>
      <c r="I18" s="29">
        <v>0.70000000000000107</v>
      </c>
      <c r="J18" s="22">
        <v>6.25E-2</v>
      </c>
      <c r="K18" s="30">
        <v>246664</v>
      </c>
      <c r="L18" s="30">
        <v>2925779.6</v>
      </c>
      <c r="M18" s="23">
        <v>6560.0439461883407</v>
      </c>
      <c r="N18" s="23">
        <v>22350.604275999998</v>
      </c>
      <c r="O18" s="24">
        <v>11.86139687996627</v>
      </c>
      <c r="P18" s="22">
        <v>0.35227272727272729</v>
      </c>
      <c r="Q18" s="21">
        <v>17.7</v>
      </c>
      <c r="R18" s="21">
        <v>7.75</v>
      </c>
      <c r="S18" s="3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6">
        <v>14</v>
      </c>
      <c r="B19" s="26" t="s">
        <v>75</v>
      </c>
      <c r="C19" s="21">
        <v>17.8</v>
      </c>
      <c r="D19" s="21">
        <v>17.8</v>
      </c>
      <c r="E19" s="21">
        <v>17.8</v>
      </c>
      <c r="F19" s="21">
        <v>17.8</v>
      </c>
      <c r="G19" s="27">
        <v>17.8</v>
      </c>
      <c r="H19" s="28">
        <v>0</v>
      </c>
      <c r="I19" s="29">
        <v>0</v>
      </c>
      <c r="J19" s="22">
        <v>0</v>
      </c>
      <c r="K19" s="30">
        <v>73582</v>
      </c>
      <c r="L19" s="30">
        <v>1381417.95</v>
      </c>
      <c r="M19" s="23">
        <v>3097.3496636771301</v>
      </c>
      <c r="N19" s="23">
        <v>12460</v>
      </c>
      <c r="O19" s="24">
        <v>18.773857057432522</v>
      </c>
      <c r="P19" s="22">
        <v>-8.4832904884318716E-2</v>
      </c>
      <c r="Q19" s="21">
        <v>22.4</v>
      </c>
      <c r="R19" s="21">
        <v>16.2</v>
      </c>
      <c r="S19" s="3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6">
        <v>15</v>
      </c>
      <c r="B20" s="26" t="s">
        <v>110</v>
      </c>
      <c r="C20" s="21">
        <v>2.76</v>
      </c>
      <c r="D20" s="21">
        <v>2.76</v>
      </c>
      <c r="E20" s="21">
        <v>2.76</v>
      </c>
      <c r="F20" s="21">
        <v>2.76</v>
      </c>
      <c r="G20" s="27">
        <v>2.76</v>
      </c>
      <c r="H20" s="28">
        <v>0</v>
      </c>
      <c r="I20" s="29">
        <v>0</v>
      </c>
      <c r="J20" s="22">
        <v>0</v>
      </c>
      <c r="K20" s="30">
        <v>23812</v>
      </c>
      <c r="L20" s="30">
        <v>65703.789999999994</v>
      </c>
      <c r="M20" s="23">
        <v>147.31791479820626</v>
      </c>
      <c r="N20" s="23">
        <v>4274.6327999999994</v>
      </c>
      <c r="O20" s="24">
        <v>2.7592722156895682</v>
      </c>
      <c r="P20" s="22">
        <v>-0.13479623824451414</v>
      </c>
      <c r="Q20" s="21">
        <v>3.41</v>
      </c>
      <c r="R20" s="21">
        <v>2.76</v>
      </c>
      <c r="S20" s="3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6">
        <v>16</v>
      </c>
      <c r="B21" s="26" t="s">
        <v>66</v>
      </c>
      <c r="C21" s="21">
        <v>0.9</v>
      </c>
      <c r="D21" s="21">
        <v>0.9</v>
      </c>
      <c r="E21" s="21">
        <v>0.9</v>
      </c>
      <c r="F21" s="21">
        <v>0.9</v>
      </c>
      <c r="G21" s="27">
        <v>0.9</v>
      </c>
      <c r="H21" s="28">
        <v>0</v>
      </c>
      <c r="I21" s="29">
        <v>0</v>
      </c>
      <c r="J21" s="22">
        <v>0</v>
      </c>
      <c r="K21" s="30">
        <v>108321</v>
      </c>
      <c r="L21" s="30">
        <v>105905.48</v>
      </c>
      <c r="M21" s="23">
        <v>237.45623318385648</v>
      </c>
      <c r="N21" s="23">
        <v>3015.4587750000001</v>
      </c>
      <c r="O21" s="24">
        <v>0.9777003535787151</v>
      </c>
      <c r="P21" s="22">
        <v>-0.47674418604651159</v>
      </c>
      <c r="Q21" s="21">
        <v>1.79</v>
      </c>
      <c r="R21" s="21">
        <v>0.8</v>
      </c>
      <c r="S21" s="3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6">
        <v>17</v>
      </c>
      <c r="B22" s="26" t="s">
        <v>92</v>
      </c>
      <c r="C22" s="21">
        <v>5.17</v>
      </c>
      <c r="D22" s="21">
        <v>5.17</v>
      </c>
      <c r="E22" s="21">
        <v>5.17</v>
      </c>
      <c r="F22" s="21">
        <v>5.17</v>
      </c>
      <c r="G22" s="27">
        <v>5.17</v>
      </c>
      <c r="H22" s="28">
        <v>0</v>
      </c>
      <c r="I22" s="29">
        <v>0</v>
      </c>
      <c r="J22" s="22">
        <v>0</v>
      </c>
      <c r="K22" s="30">
        <v>408951</v>
      </c>
      <c r="L22" s="30">
        <v>1916983.43</v>
      </c>
      <c r="M22" s="23">
        <v>4298.1691255605383</v>
      </c>
      <c r="N22" s="23">
        <v>40478.49671888</v>
      </c>
      <c r="O22" s="24">
        <v>4.6875626419791123</v>
      </c>
      <c r="P22" s="22">
        <v>1.1999999999999997</v>
      </c>
      <c r="Q22" s="21">
        <v>5.17</v>
      </c>
      <c r="R22" s="21">
        <v>1.87</v>
      </c>
      <c r="S22" s="3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6">
        <v>18</v>
      </c>
      <c r="B23" s="26" t="s">
        <v>87</v>
      </c>
      <c r="C23" s="21">
        <v>0.22</v>
      </c>
      <c r="D23" s="21">
        <v>0.22</v>
      </c>
      <c r="E23" s="21">
        <v>0.23</v>
      </c>
      <c r="F23" s="21">
        <v>0.22</v>
      </c>
      <c r="G23" s="27">
        <v>0.23</v>
      </c>
      <c r="H23" s="28">
        <v>4.5454545454545414E-2</v>
      </c>
      <c r="I23" s="29">
        <v>1.0000000000000009E-2</v>
      </c>
      <c r="J23" s="22">
        <v>4.5454545454545414E-2</v>
      </c>
      <c r="K23" s="30">
        <v>776640</v>
      </c>
      <c r="L23" s="30">
        <v>173627.2</v>
      </c>
      <c r="M23" s="23">
        <v>389.29865470852019</v>
      </c>
      <c r="N23" s="23">
        <v>1080.0938000000001</v>
      </c>
      <c r="O23" s="24">
        <v>0.2235620107128142</v>
      </c>
      <c r="P23" s="22">
        <v>4.5454545454545414E-2</v>
      </c>
      <c r="Q23" s="21">
        <v>0.33</v>
      </c>
      <c r="R23" s="21">
        <v>0.2</v>
      </c>
      <c r="S23" s="32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6">
        <v>19</v>
      </c>
      <c r="B24" s="26" t="s">
        <v>85</v>
      </c>
      <c r="C24" s="21">
        <v>0.65</v>
      </c>
      <c r="D24" s="21">
        <v>0.65</v>
      </c>
      <c r="E24" s="21">
        <v>0.67</v>
      </c>
      <c r="F24" s="21">
        <v>0.6</v>
      </c>
      <c r="G24" s="27">
        <v>0.67</v>
      </c>
      <c r="H24" s="28">
        <v>0.1166666666666667</v>
      </c>
      <c r="I24" s="29">
        <v>2.0000000000000018E-2</v>
      </c>
      <c r="J24" s="22">
        <v>3.0769230769230882E-2</v>
      </c>
      <c r="K24" s="30">
        <v>13923705</v>
      </c>
      <c r="L24" s="30">
        <v>9093461.8499999996</v>
      </c>
      <c r="M24" s="23">
        <v>20388.927914798205</v>
      </c>
      <c r="N24" s="23">
        <v>7172.0150000000003</v>
      </c>
      <c r="O24" s="24">
        <v>0.65309210802728146</v>
      </c>
      <c r="P24" s="22">
        <v>-0.15189873417721522</v>
      </c>
      <c r="Q24" s="21">
        <v>0.75</v>
      </c>
      <c r="R24" s="21">
        <v>0.53</v>
      </c>
      <c r="S24" s="32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6">
        <v>20</v>
      </c>
      <c r="B25" s="26" t="s">
        <v>62</v>
      </c>
      <c r="C25" s="21">
        <v>26.5</v>
      </c>
      <c r="D25" s="21">
        <v>26.5</v>
      </c>
      <c r="E25" s="21">
        <v>26.5</v>
      </c>
      <c r="F25" s="21">
        <v>26.5</v>
      </c>
      <c r="G25" s="27">
        <v>26.5</v>
      </c>
      <c r="H25" s="28">
        <v>0</v>
      </c>
      <c r="I25" s="29">
        <v>0</v>
      </c>
      <c r="J25" s="22">
        <v>0</v>
      </c>
      <c r="K25" s="30">
        <v>226158</v>
      </c>
      <c r="L25" s="30">
        <v>5964914</v>
      </c>
      <c r="M25" s="23">
        <v>13374.2466367713</v>
      </c>
      <c r="N25" s="23">
        <v>18389.731100500001</v>
      </c>
      <c r="O25" s="24">
        <v>26.374985629515649</v>
      </c>
      <c r="P25" s="22">
        <v>0.20454545454545459</v>
      </c>
      <c r="Q25" s="21">
        <v>34.25</v>
      </c>
      <c r="R25" s="21">
        <v>21.3</v>
      </c>
      <c r="S25" s="3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6">
        <v>21</v>
      </c>
      <c r="B26" s="26" t="s">
        <v>79</v>
      </c>
      <c r="C26" s="21">
        <v>0.55000000000000004</v>
      </c>
      <c r="D26" s="21">
        <v>0.55000000000000004</v>
      </c>
      <c r="E26" s="21">
        <v>0.6</v>
      </c>
      <c r="F26" s="21">
        <v>0.6</v>
      </c>
      <c r="G26" s="27">
        <v>0.6</v>
      </c>
      <c r="H26" s="28">
        <v>0</v>
      </c>
      <c r="I26" s="29">
        <v>4.9999999999999933E-2</v>
      </c>
      <c r="J26" s="22">
        <v>9.0909090909090828E-2</v>
      </c>
      <c r="K26" s="30">
        <v>758840</v>
      </c>
      <c r="L26" s="30">
        <v>447775.3</v>
      </c>
      <c r="M26" s="23">
        <v>1003.9804932735426</v>
      </c>
      <c r="N26" s="23">
        <v>10899.835637999999</v>
      </c>
      <c r="O26" s="24">
        <v>0.59007867271097991</v>
      </c>
      <c r="P26" s="22">
        <v>0.30434782608695632</v>
      </c>
      <c r="Q26" s="21">
        <v>0.75</v>
      </c>
      <c r="R26" s="21">
        <v>0.4</v>
      </c>
      <c r="S26" s="3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6">
        <v>22</v>
      </c>
      <c r="B27" s="26" t="s">
        <v>88</v>
      </c>
      <c r="C27" s="21">
        <v>0.48</v>
      </c>
      <c r="D27" s="21">
        <v>0.48</v>
      </c>
      <c r="E27" s="21">
        <v>0.48</v>
      </c>
      <c r="F27" s="21">
        <v>0.48</v>
      </c>
      <c r="G27" s="27">
        <v>0.48</v>
      </c>
      <c r="H27" s="28">
        <v>0</v>
      </c>
      <c r="I27" s="29">
        <v>0</v>
      </c>
      <c r="J27" s="22">
        <v>0</v>
      </c>
      <c r="K27" s="30">
        <v>280281</v>
      </c>
      <c r="L27" s="30">
        <v>132509.74</v>
      </c>
      <c r="M27" s="23">
        <v>297.10704035874437</v>
      </c>
      <c r="N27" s="23">
        <v>1704.96</v>
      </c>
      <c r="O27" s="24">
        <v>0.47277460833948781</v>
      </c>
      <c r="P27" s="22">
        <v>0.26315789473684204</v>
      </c>
      <c r="Q27" s="21">
        <v>0.61</v>
      </c>
      <c r="R27" s="21">
        <v>0.35</v>
      </c>
      <c r="S27" s="3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6">
        <v>23</v>
      </c>
      <c r="B28" s="26" t="s">
        <v>71</v>
      </c>
      <c r="C28" s="21">
        <v>5.95</v>
      </c>
      <c r="D28" s="21">
        <v>5.95</v>
      </c>
      <c r="E28" s="21">
        <v>5.95</v>
      </c>
      <c r="F28" s="21">
        <v>5.95</v>
      </c>
      <c r="G28" s="27">
        <v>5.95</v>
      </c>
      <c r="H28" s="28">
        <v>0</v>
      </c>
      <c r="I28" s="29">
        <v>0</v>
      </c>
      <c r="J28" s="22">
        <v>0</v>
      </c>
      <c r="K28" s="30">
        <v>73932</v>
      </c>
      <c r="L28" s="30">
        <v>443592</v>
      </c>
      <c r="M28" s="23">
        <v>994.6008968609865</v>
      </c>
      <c r="N28" s="23">
        <v>34997.09196025</v>
      </c>
      <c r="O28" s="24">
        <v>6</v>
      </c>
      <c r="P28" s="22">
        <v>-0.24683544303797467</v>
      </c>
      <c r="Q28" s="21">
        <v>8</v>
      </c>
      <c r="R28" s="21">
        <v>5.35</v>
      </c>
      <c r="S28" s="3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6">
        <v>24</v>
      </c>
      <c r="B29" s="26" t="s">
        <v>56</v>
      </c>
      <c r="C29" s="21">
        <v>2.0099999999999998</v>
      </c>
      <c r="D29" s="21">
        <v>2.0099999999999998</v>
      </c>
      <c r="E29" s="21">
        <v>2.0099999999999998</v>
      </c>
      <c r="F29" s="21">
        <v>2.0099999999999998</v>
      </c>
      <c r="G29" s="27">
        <v>2.0099999999999998</v>
      </c>
      <c r="H29" s="28">
        <v>0</v>
      </c>
      <c r="I29" s="29">
        <v>0</v>
      </c>
      <c r="J29" s="22">
        <v>0</v>
      </c>
      <c r="K29" s="30">
        <v>526834</v>
      </c>
      <c r="L29" s="30">
        <v>1065656.3999999999</v>
      </c>
      <c r="M29" s="23">
        <v>2389.364125560538</v>
      </c>
      <c r="N29" s="23">
        <v>3540.2572722599998</v>
      </c>
      <c r="O29" s="24">
        <v>2.0227555548806642</v>
      </c>
      <c r="P29" s="22">
        <v>-0.23863636363636376</v>
      </c>
      <c r="Q29" s="21">
        <v>3</v>
      </c>
      <c r="R29" s="21">
        <v>1.9</v>
      </c>
      <c r="S29" s="3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6">
        <v>25</v>
      </c>
      <c r="B30" s="26" t="s">
        <v>119</v>
      </c>
      <c r="C30" s="21">
        <v>0.84</v>
      </c>
      <c r="D30" s="21">
        <v>0.84</v>
      </c>
      <c r="E30" s="21">
        <v>0.92</v>
      </c>
      <c r="F30" s="21">
        <v>0.88</v>
      </c>
      <c r="G30" s="27">
        <v>0.92</v>
      </c>
      <c r="H30" s="28">
        <v>4.5454545454545414E-2</v>
      </c>
      <c r="I30" s="29">
        <v>8.0000000000000071E-2</v>
      </c>
      <c r="J30" s="22">
        <v>9.5238095238095344E-2</v>
      </c>
      <c r="K30" s="30">
        <v>1097116</v>
      </c>
      <c r="L30" s="30">
        <v>993581.28</v>
      </c>
      <c r="M30" s="23">
        <v>2227.7607174887894</v>
      </c>
      <c r="N30" s="23">
        <v>2322.8402502800004</v>
      </c>
      <c r="O30" s="24">
        <v>0.90563010657031706</v>
      </c>
      <c r="P30" s="22">
        <v>-0.1785714285714286</v>
      </c>
      <c r="Q30" s="21">
        <v>1.23</v>
      </c>
      <c r="R30" s="21">
        <v>0.73</v>
      </c>
      <c r="S30" s="3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6">
        <v>26</v>
      </c>
      <c r="B31" s="26" t="s">
        <v>39</v>
      </c>
      <c r="C31" s="21">
        <v>261</v>
      </c>
      <c r="D31" s="21">
        <v>261</v>
      </c>
      <c r="E31" s="21">
        <v>261</v>
      </c>
      <c r="F31" s="21">
        <v>261</v>
      </c>
      <c r="G31" s="27">
        <v>261</v>
      </c>
      <c r="H31" s="28">
        <v>0</v>
      </c>
      <c r="I31" s="29">
        <v>0</v>
      </c>
      <c r="J31" s="22">
        <v>0</v>
      </c>
      <c r="K31" s="30">
        <v>115481</v>
      </c>
      <c r="L31" s="30">
        <v>30209146.699999999</v>
      </c>
      <c r="M31" s="23">
        <v>67733.512780269055</v>
      </c>
      <c r="N31" s="23">
        <v>4447572.43401</v>
      </c>
      <c r="O31" s="24">
        <v>261.59408647309948</v>
      </c>
      <c r="P31" s="22">
        <v>1.5564202334630295E-2</v>
      </c>
      <c r="Q31" s="21">
        <v>300</v>
      </c>
      <c r="R31" s="21">
        <v>220</v>
      </c>
      <c r="S31" s="32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6">
        <v>27</v>
      </c>
      <c r="B32" s="26" t="s">
        <v>19</v>
      </c>
      <c r="C32" s="21">
        <v>16</v>
      </c>
      <c r="D32" s="21">
        <v>16</v>
      </c>
      <c r="E32" s="21">
        <v>16.05</v>
      </c>
      <c r="F32" s="21">
        <v>16.05</v>
      </c>
      <c r="G32" s="27">
        <v>16.05</v>
      </c>
      <c r="H32" s="28">
        <v>0</v>
      </c>
      <c r="I32" s="29">
        <v>5.0000000000000711E-2</v>
      </c>
      <c r="J32" s="22">
        <v>3.1250000000000444E-3</v>
      </c>
      <c r="K32" s="30">
        <v>764458</v>
      </c>
      <c r="L32" s="30">
        <v>12261751.800000001</v>
      </c>
      <c r="M32" s="23">
        <v>27492.717040358744</v>
      </c>
      <c r="N32" s="23">
        <v>194957.39575200001</v>
      </c>
      <c r="O32" s="24">
        <v>16.039797869863357</v>
      </c>
      <c r="P32" s="22">
        <v>-7.7586206896551602E-2</v>
      </c>
      <c r="Q32" s="21">
        <v>18.3</v>
      </c>
      <c r="R32" s="21">
        <v>15.3</v>
      </c>
      <c r="S32" s="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6">
        <v>28</v>
      </c>
      <c r="B33" s="26" t="s">
        <v>42</v>
      </c>
      <c r="C33" s="21">
        <v>6.25</v>
      </c>
      <c r="D33" s="21">
        <v>6.25</v>
      </c>
      <c r="E33" s="21">
        <v>6.69</v>
      </c>
      <c r="F33" s="21">
        <v>6.6</v>
      </c>
      <c r="G33" s="27">
        <v>6.69</v>
      </c>
      <c r="H33" s="28">
        <v>1.3636363636363669E-2</v>
      </c>
      <c r="I33" s="29">
        <v>0.44000000000000039</v>
      </c>
      <c r="J33" s="22">
        <v>7.0400000000000018E-2</v>
      </c>
      <c r="K33" s="30">
        <v>858490</v>
      </c>
      <c r="L33" s="30">
        <v>5698993.9000000004</v>
      </c>
      <c r="M33" s="23">
        <v>12778.013228699552</v>
      </c>
      <c r="N33" s="23">
        <v>8724.7276884300009</v>
      </c>
      <c r="O33" s="24">
        <v>6.6383928758634347</v>
      </c>
      <c r="P33" s="22">
        <v>0.32475247524752482</v>
      </c>
      <c r="Q33" s="21">
        <v>8</v>
      </c>
      <c r="R33" s="21">
        <v>4.99</v>
      </c>
      <c r="S33" s="3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6">
        <v>29</v>
      </c>
      <c r="B34" s="26" t="s">
        <v>20</v>
      </c>
      <c r="C34" s="21">
        <v>11.3</v>
      </c>
      <c r="D34" s="21">
        <v>11.3</v>
      </c>
      <c r="E34" s="21">
        <v>11.3</v>
      </c>
      <c r="F34" s="21">
        <v>11.3</v>
      </c>
      <c r="G34" s="27">
        <v>11.3</v>
      </c>
      <c r="H34" s="28">
        <v>0</v>
      </c>
      <c r="I34" s="29">
        <v>0</v>
      </c>
      <c r="J34" s="22">
        <v>0</v>
      </c>
      <c r="K34" s="30">
        <v>233152</v>
      </c>
      <c r="L34" s="30">
        <v>2619759.2000000002</v>
      </c>
      <c r="M34" s="23">
        <v>5873.8995515695069</v>
      </c>
      <c r="N34" s="23">
        <v>207349.92878600003</v>
      </c>
      <c r="O34" s="24">
        <v>11.236271616799343</v>
      </c>
      <c r="P34" s="22">
        <v>0.29885057471264376</v>
      </c>
      <c r="Q34" s="21">
        <v>13.1</v>
      </c>
      <c r="R34" s="21">
        <v>8.6</v>
      </c>
      <c r="S34" s="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6">
        <v>30</v>
      </c>
      <c r="B35" s="26" t="s">
        <v>120</v>
      </c>
      <c r="C35" s="21">
        <v>3.5</v>
      </c>
      <c r="D35" s="21">
        <v>3.5</v>
      </c>
      <c r="E35" s="21">
        <v>3.5</v>
      </c>
      <c r="F35" s="21">
        <v>3.5</v>
      </c>
      <c r="G35" s="27">
        <v>3.5</v>
      </c>
      <c r="H35" s="28">
        <v>0</v>
      </c>
      <c r="I35" s="29">
        <v>0</v>
      </c>
      <c r="J35" s="22">
        <v>0</v>
      </c>
      <c r="K35" s="30">
        <v>20200</v>
      </c>
      <c r="L35" s="30">
        <v>77770</v>
      </c>
      <c r="M35" s="23">
        <v>174.37219730941703</v>
      </c>
      <c r="N35" s="23">
        <v>23220.960000000003</v>
      </c>
      <c r="O35" s="24">
        <v>3.85</v>
      </c>
      <c r="P35" s="22">
        <v>0.85185185185185186</v>
      </c>
      <c r="Q35" s="21">
        <v>3.5</v>
      </c>
      <c r="R35" s="21">
        <v>1.89</v>
      </c>
      <c r="S35" s="3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6">
        <v>31</v>
      </c>
      <c r="B36" s="26" t="s">
        <v>40</v>
      </c>
      <c r="C36" s="21">
        <v>11.8</v>
      </c>
      <c r="D36" s="21">
        <v>11.8</v>
      </c>
      <c r="E36" s="21">
        <v>11.7</v>
      </c>
      <c r="F36" s="21">
        <v>11.05</v>
      </c>
      <c r="G36" s="27">
        <v>11.05</v>
      </c>
      <c r="H36" s="28">
        <v>5.8823529411764497E-2</v>
      </c>
      <c r="I36" s="29">
        <v>-0.75</v>
      </c>
      <c r="J36" s="22">
        <v>-6.3559322033898247E-2</v>
      </c>
      <c r="K36" s="30">
        <v>78864312</v>
      </c>
      <c r="L36" s="30">
        <v>891708267.64999998</v>
      </c>
      <c r="M36" s="23">
        <v>1999345.8915919282</v>
      </c>
      <c r="N36" s="23">
        <v>396642.98532949999</v>
      </c>
      <c r="O36" s="24">
        <v>11.306866756791081</v>
      </c>
      <c r="P36" s="22">
        <v>-3.0701754385964897E-2</v>
      </c>
      <c r="Q36" s="21">
        <v>12.4</v>
      </c>
      <c r="R36" s="21">
        <v>8.4</v>
      </c>
      <c r="S36" s="3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6">
        <v>32</v>
      </c>
      <c r="B37" s="26" t="s">
        <v>21</v>
      </c>
      <c r="C37" s="21">
        <v>3.52</v>
      </c>
      <c r="D37" s="21">
        <v>3.52</v>
      </c>
      <c r="E37" s="21">
        <v>3.55</v>
      </c>
      <c r="F37" s="21">
        <v>3.5</v>
      </c>
      <c r="G37" s="27">
        <v>3.54</v>
      </c>
      <c r="H37" s="28">
        <v>1.4285714285714235E-2</v>
      </c>
      <c r="I37" s="29">
        <v>2.0000000000000018E-2</v>
      </c>
      <c r="J37" s="22">
        <v>5.6818181818181213E-3</v>
      </c>
      <c r="K37" s="30">
        <v>2671738</v>
      </c>
      <c r="L37" s="30">
        <v>9412362.3100000005</v>
      </c>
      <c r="M37" s="23">
        <v>21103.951367713005</v>
      </c>
      <c r="N37" s="23">
        <v>70101.596055000002</v>
      </c>
      <c r="O37" s="24">
        <v>3.5229361224790754</v>
      </c>
      <c r="P37" s="22">
        <v>0.18394648829431426</v>
      </c>
      <c r="Q37" s="21">
        <v>3.88</v>
      </c>
      <c r="R37" s="21">
        <v>2.85</v>
      </c>
      <c r="S37" s="32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6">
        <v>33</v>
      </c>
      <c r="B38" s="26" t="s">
        <v>22</v>
      </c>
      <c r="C38" s="21">
        <v>4.6500000000000004</v>
      </c>
      <c r="D38" s="21">
        <v>4.6500000000000004</v>
      </c>
      <c r="E38" s="21">
        <v>4.6399999999999997</v>
      </c>
      <c r="F38" s="21">
        <v>4.5</v>
      </c>
      <c r="G38" s="27">
        <v>4.5599999999999996</v>
      </c>
      <c r="H38" s="28">
        <v>3.1111111111111089E-2</v>
      </c>
      <c r="I38" s="29">
        <v>-9.0000000000000746E-2</v>
      </c>
      <c r="J38" s="22">
        <v>-1.935483870967758E-2</v>
      </c>
      <c r="K38" s="30">
        <v>5632615</v>
      </c>
      <c r="L38" s="30">
        <v>25719626.300000001</v>
      </c>
      <c r="M38" s="23">
        <v>57667.323542600898</v>
      </c>
      <c r="N38" s="23">
        <v>132125.07441120001</v>
      </c>
      <c r="O38" s="24">
        <v>4.5661963936821532</v>
      </c>
      <c r="P38" s="22">
        <v>0.78823529411764692</v>
      </c>
      <c r="Q38" s="21">
        <v>4.6500000000000004</v>
      </c>
      <c r="R38" s="21">
        <v>2.5</v>
      </c>
      <c r="S38" s="32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6">
        <v>34</v>
      </c>
      <c r="B39" s="26" t="s">
        <v>69</v>
      </c>
      <c r="C39" s="21">
        <v>9.6999999999999993</v>
      </c>
      <c r="D39" s="21">
        <v>9.6999999999999993</v>
      </c>
      <c r="E39" s="21">
        <v>9.8000000000000007</v>
      </c>
      <c r="F39" s="21">
        <v>9.4</v>
      </c>
      <c r="G39" s="27">
        <v>9.8000000000000007</v>
      </c>
      <c r="H39" s="28">
        <v>4.2553191489361764E-2</v>
      </c>
      <c r="I39" s="29">
        <v>0.10000000000000142</v>
      </c>
      <c r="J39" s="22">
        <v>1.0309278350515649E-2</v>
      </c>
      <c r="K39" s="30">
        <v>1146190</v>
      </c>
      <c r="L39" s="30">
        <v>10831831.26</v>
      </c>
      <c r="M39" s="23">
        <v>24286.617174887891</v>
      </c>
      <c r="N39" s="23">
        <v>20446.330450000005</v>
      </c>
      <c r="O39" s="24">
        <v>9.4502929357261891</v>
      </c>
      <c r="P39" s="22">
        <v>0.57556270096463047</v>
      </c>
      <c r="Q39" s="21">
        <v>12.3</v>
      </c>
      <c r="R39" s="21">
        <v>6.22</v>
      </c>
      <c r="S39" s="32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6">
        <v>35</v>
      </c>
      <c r="B40" s="26" t="s">
        <v>23</v>
      </c>
      <c r="C40" s="21">
        <v>27.6</v>
      </c>
      <c r="D40" s="21">
        <v>27.6</v>
      </c>
      <c r="E40" s="21">
        <v>28.4</v>
      </c>
      <c r="F40" s="21">
        <v>28.4</v>
      </c>
      <c r="G40" s="27">
        <v>28.4</v>
      </c>
      <c r="H40" s="28">
        <v>0</v>
      </c>
      <c r="I40" s="29">
        <v>0.79999999999999716</v>
      </c>
      <c r="J40" s="22">
        <v>2.8985507246376718E-2</v>
      </c>
      <c r="K40" s="30">
        <v>288753</v>
      </c>
      <c r="L40" s="30">
        <v>8217875.0999999996</v>
      </c>
      <c r="M40" s="23">
        <v>18425.728923766816</v>
      </c>
      <c r="N40" s="23">
        <v>116450.780782</v>
      </c>
      <c r="O40" s="24">
        <v>28.459877819451226</v>
      </c>
      <c r="P40" s="22">
        <v>1.7636684303350414E-3</v>
      </c>
      <c r="Q40" s="21">
        <v>41.45</v>
      </c>
      <c r="R40" s="21">
        <v>27</v>
      </c>
      <c r="S40" s="32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6">
        <v>36</v>
      </c>
      <c r="B41" s="26" t="s">
        <v>98</v>
      </c>
      <c r="C41" s="21">
        <v>0.28000000000000003</v>
      </c>
      <c r="D41" s="21">
        <v>0.28000000000000003</v>
      </c>
      <c r="E41" s="21">
        <v>0.28999999999999998</v>
      </c>
      <c r="F41" s="21">
        <v>0.28999999999999998</v>
      </c>
      <c r="G41" s="27">
        <v>0.28999999999999998</v>
      </c>
      <c r="H41" s="28">
        <v>0</v>
      </c>
      <c r="I41" s="29">
        <v>9.9999999999999534E-3</v>
      </c>
      <c r="J41" s="22">
        <v>3.5714285714285587E-2</v>
      </c>
      <c r="K41" s="30">
        <v>100000</v>
      </c>
      <c r="L41" s="30">
        <v>29000</v>
      </c>
      <c r="M41" s="23">
        <v>65.02242152466367</v>
      </c>
      <c r="N41" s="23">
        <v>638</v>
      </c>
      <c r="O41" s="24">
        <v>0.28999999999999998</v>
      </c>
      <c r="P41" s="22">
        <v>-0.2564102564102565</v>
      </c>
      <c r="Q41" s="21">
        <v>0.4</v>
      </c>
      <c r="R41" s="21">
        <v>0.27</v>
      </c>
      <c r="S41" s="3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6">
        <v>37</v>
      </c>
      <c r="B42" s="26" t="s">
        <v>99</v>
      </c>
      <c r="C42" s="21">
        <v>127</v>
      </c>
      <c r="D42" s="21">
        <v>127</v>
      </c>
      <c r="E42" s="21">
        <v>139.69999999999999</v>
      </c>
      <c r="F42" s="21">
        <v>127</v>
      </c>
      <c r="G42" s="27">
        <v>139.69999999999999</v>
      </c>
      <c r="H42" s="28">
        <v>9.9999999999999867E-2</v>
      </c>
      <c r="I42" s="29">
        <v>12.699999999999989</v>
      </c>
      <c r="J42" s="22">
        <v>9.9999999999999867E-2</v>
      </c>
      <c r="K42" s="30">
        <v>4731528</v>
      </c>
      <c r="L42" s="30">
        <v>616217338.79999995</v>
      </c>
      <c r="M42" s="23">
        <v>1381653.2260089684</v>
      </c>
      <c r="N42" s="23">
        <v>139700</v>
      </c>
      <c r="O42" s="24">
        <v>130.23643499520662</v>
      </c>
      <c r="P42" s="22">
        <v>0.3969999999999998</v>
      </c>
      <c r="Q42" s="21">
        <v>139.69999999999999</v>
      </c>
      <c r="R42" s="21">
        <v>102</v>
      </c>
      <c r="S42" s="3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6">
        <v>38</v>
      </c>
      <c r="B43" s="26" t="s">
        <v>51</v>
      </c>
      <c r="C43" s="21">
        <v>6.15</v>
      </c>
      <c r="D43" s="21">
        <v>6.15</v>
      </c>
      <c r="E43" s="21">
        <v>6.15</v>
      </c>
      <c r="F43" s="21">
        <v>6.15</v>
      </c>
      <c r="G43" s="27">
        <v>6.15</v>
      </c>
      <c r="H43" s="28">
        <v>0</v>
      </c>
      <c r="I43" s="29">
        <v>0</v>
      </c>
      <c r="J43" s="22">
        <v>0</v>
      </c>
      <c r="K43" s="30">
        <v>31743</v>
      </c>
      <c r="L43" s="30">
        <v>199631.3</v>
      </c>
      <c r="M43" s="23">
        <v>447.60381165919279</v>
      </c>
      <c r="N43" s="23">
        <v>7354.6404012000012</v>
      </c>
      <c r="O43" s="24">
        <v>6.2889865482153544</v>
      </c>
      <c r="P43" s="22">
        <v>3.3613445378151363E-2</v>
      </c>
      <c r="Q43" s="21">
        <v>8.35</v>
      </c>
      <c r="R43" s="21">
        <v>5.4</v>
      </c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6">
        <v>39</v>
      </c>
      <c r="B44" s="26" t="s">
        <v>100</v>
      </c>
      <c r="C44" s="21">
        <v>23.3</v>
      </c>
      <c r="D44" s="21">
        <v>23.3</v>
      </c>
      <c r="E44" s="21">
        <v>24.5</v>
      </c>
      <c r="F44" s="21">
        <v>23.3</v>
      </c>
      <c r="G44" s="27">
        <v>23.4</v>
      </c>
      <c r="H44" s="28">
        <v>5.1502145922746712E-2</v>
      </c>
      <c r="I44" s="29">
        <v>9.9999999999997868E-2</v>
      </c>
      <c r="J44" s="22">
        <v>4.2918454935620964E-3</v>
      </c>
      <c r="K44" s="30">
        <v>38530444</v>
      </c>
      <c r="L44" s="30">
        <v>922553157.04999995</v>
      </c>
      <c r="M44" s="23">
        <v>2068504.8364349774</v>
      </c>
      <c r="N44" s="23">
        <v>688689.59374799998</v>
      </c>
      <c r="O44" s="24">
        <v>23.943486274126506</v>
      </c>
      <c r="P44" s="22">
        <v>-0.10000000000000009</v>
      </c>
      <c r="Q44" s="21">
        <v>28</v>
      </c>
      <c r="R44" s="21">
        <v>16.850000000000001</v>
      </c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6">
        <v>40</v>
      </c>
      <c r="B45" s="26" t="s">
        <v>121</v>
      </c>
      <c r="C45" s="21">
        <v>0.2</v>
      </c>
      <c r="D45" s="21">
        <v>0.2</v>
      </c>
      <c r="E45" s="21">
        <v>0.2</v>
      </c>
      <c r="F45" s="21">
        <v>0.2</v>
      </c>
      <c r="G45" s="27">
        <v>0.2</v>
      </c>
      <c r="H45" s="28">
        <v>0</v>
      </c>
      <c r="I45" s="29">
        <v>0</v>
      </c>
      <c r="J45" s="22">
        <v>0</v>
      </c>
      <c r="K45" s="30">
        <v>22825</v>
      </c>
      <c r="L45" s="30">
        <v>4565</v>
      </c>
      <c r="M45" s="23">
        <v>10.235426008968609</v>
      </c>
      <c r="N45" s="23">
        <v>1228</v>
      </c>
      <c r="O45" s="24">
        <v>0.2</v>
      </c>
      <c r="P45" s="22">
        <v>0</v>
      </c>
      <c r="Q45" s="21">
        <v>0.22</v>
      </c>
      <c r="R45" s="21">
        <v>0.2</v>
      </c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6">
        <v>41</v>
      </c>
      <c r="B46" s="26" t="s">
        <v>24</v>
      </c>
      <c r="C46" s="21">
        <v>69.3</v>
      </c>
      <c r="D46" s="21">
        <v>69.3</v>
      </c>
      <c r="E46" s="21">
        <v>69.3</v>
      </c>
      <c r="F46" s="21">
        <v>69.3</v>
      </c>
      <c r="G46" s="27">
        <v>69.3</v>
      </c>
      <c r="H46" s="28">
        <v>0</v>
      </c>
      <c r="I46" s="29">
        <v>0</v>
      </c>
      <c r="J46" s="22">
        <v>0</v>
      </c>
      <c r="K46" s="30">
        <v>71286</v>
      </c>
      <c r="L46" s="30">
        <v>4784214.55</v>
      </c>
      <c r="M46" s="23">
        <v>10726.938452914797</v>
      </c>
      <c r="N46" s="23">
        <v>151793.52935669999</v>
      </c>
      <c r="O46" s="24">
        <v>67.112961170496305</v>
      </c>
      <c r="P46" s="22">
        <v>0.77692307692307683</v>
      </c>
      <c r="Q46" s="21">
        <v>110</v>
      </c>
      <c r="R46" s="21">
        <v>39</v>
      </c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6">
        <v>42</v>
      </c>
      <c r="B47" s="26" t="s">
        <v>45</v>
      </c>
      <c r="C47" s="21">
        <v>2.31</v>
      </c>
      <c r="D47" s="21">
        <v>2.31</v>
      </c>
      <c r="E47" s="21">
        <v>2.33</v>
      </c>
      <c r="F47" s="21">
        <v>2.33</v>
      </c>
      <c r="G47" s="27">
        <v>2.33</v>
      </c>
      <c r="H47" s="28">
        <v>0</v>
      </c>
      <c r="I47" s="29">
        <v>2.0000000000000018E-2</v>
      </c>
      <c r="J47" s="22">
        <v>8.6580086580085869E-3</v>
      </c>
      <c r="K47" s="30">
        <v>343611</v>
      </c>
      <c r="L47" s="30">
        <v>806765.61</v>
      </c>
      <c r="M47" s="23">
        <v>1808.8915022421525</v>
      </c>
      <c r="N47" s="23">
        <v>18477.360543139999</v>
      </c>
      <c r="O47" s="24">
        <v>2.3479039087805686</v>
      </c>
      <c r="P47" s="22">
        <v>-0.31470588235294117</v>
      </c>
      <c r="Q47" s="21">
        <v>4.0199999999999996</v>
      </c>
      <c r="R47" s="21">
        <v>1.94</v>
      </c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6">
        <v>43</v>
      </c>
      <c r="B48" s="26" t="s">
        <v>89</v>
      </c>
      <c r="C48" s="21">
        <v>0.96</v>
      </c>
      <c r="D48" s="21">
        <v>0.96</v>
      </c>
      <c r="E48" s="21">
        <v>0.96</v>
      </c>
      <c r="F48" s="21">
        <v>0.96</v>
      </c>
      <c r="G48" s="27">
        <v>0.96</v>
      </c>
      <c r="H48" s="28">
        <v>0</v>
      </c>
      <c r="I48" s="29">
        <v>0</v>
      </c>
      <c r="J48" s="22">
        <v>0</v>
      </c>
      <c r="K48" s="30">
        <v>53109</v>
      </c>
      <c r="L48" s="30">
        <v>54045.18</v>
      </c>
      <c r="M48" s="23">
        <v>121.17753363228699</v>
      </c>
      <c r="N48" s="23">
        <v>1995.6445430399997</v>
      </c>
      <c r="O48" s="24">
        <v>1.0176275207591934</v>
      </c>
      <c r="P48" s="22">
        <v>-0.21311475409836067</v>
      </c>
      <c r="Q48" s="21">
        <v>1.55</v>
      </c>
      <c r="R48" s="21">
        <v>0.93</v>
      </c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6">
        <v>44</v>
      </c>
      <c r="B49" s="26" t="s">
        <v>108</v>
      </c>
      <c r="C49" s="21">
        <v>7.4</v>
      </c>
      <c r="D49" s="21">
        <v>7.4</v>
      </c>
      <c r="E49" s="21">
        <v>7.4</v>
      </c>
      <c r="F49" s="21">
        <v>7.4</v>
      </c>
      <c r="G49" s="27">
        <v>7.4</v>
      </c>
      <c r="H49" s="28">
        <v>0</v>
      </c>
      <c r="I49" s="29">
        <v>0</v>
      </c>
      <c r="J49" s="22">
        <v>0</v>
      </c>
      <c r="K49" s="30">
        <v>9098</v>
      </c>
      <c r="L49" s="30">
        <v>61116</v>
      </c>
      <c r="M49" s="23">
        <v>137.03139013452915</v>
      </c>
      <c r="N49" s="23">
        <v>3080.2108244000001</v>
      </c>
      <c r="O49" s="24">
        <v>6.7175203341393717</v>
      </c>
      <c r="P49" s="22">
        <v>-0.21693121693121686</v>
      </c>
      <c r="Q49" s="21">
        <v>11</v>
      </c>
      <c r="R49" s="21">
        <v>7.4</v>
      </c>
      <c r="S49" s="32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6">
        <v>45</v>
      </c>
      <c r="B50" s="26" t="s">
        <v>59</v>
      </c>
      <c r="C50" s="21">
        <v>4.7</v>
      </c>
      <c r="D50" s="21">
        <v>4.7</v>
      </c>
      <c r="E50" s="21">
        <v>4.7</v>
      </c>
      <c r="F50" s="21">
        <v>4.7</v>
      </c>
      <c r="G50" s="27">
        <v>4.7</v>
      </c>
      <c r="H50" s="28">
        <v>0</v>
      </c>
      <c r="I50" s="29">
        <v>0</v>
      </c>
      <c r="J50" s="22">
        <v>0</v>
      </c>
      <c r="K50" s="30">
        <v>241670</v>
      </c>
      <c r="L50" s="30">
        <v>1125381.5</v>
      </c>
      <c r="M50" s="23">
        <v>2523.2769058295962</v>
      </c>
      <c r="N50" s="23">
        <v>126251.72218500001</v>
      </c>
      <c r="O50" s="24">
        <v>4.6566868043199401</v>
      </c>
      <c r="P50" s="22">
        <v>-5.0505050505050497E-2</v>
      </c>
      <c r="Q50" s="21">
        <v>9.75</v>
      </c>
      <c r="R50" s="21">
        <v>4</v>
      </c>
      <c r="S50" s="3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6">
        <v>46</v>
      </c>
      <c r="B51" s="26" t="s">
        <v>72</v>
      </c>
      <c r="C51" s="21">
        <v>0.89</v>
      </c>
      <c r="D51" s="21">
        <v>0.89</v>
      </c>
      <c r="E51" s="21">
        <v>0.89</v>
      </c>
      <c r="F51" s="21">
        <v>0.86</v>
      </c>
      <c r="G51" s="27">
        <v>0.88</v>
      </c>
      <c r="H51" s="28">
        <v>3.488372093023262E-2</v>
      </c>
      <c r="I51" s="29">
        <v>-1.0000000000000009E-2</v>
      </c>
      <c r="J51" s="22">
        <v>-1.1235955056179803E-2</v>
      </c>
      <c r="K51" s="30">
        <v>5151362</v>
      </c>
      <c r="L51" s="30">
        <v>4522574.63</v>
      </c>
      <c r="M51" s="23">
        <v>10140.301860986547</v>
      </c>
      <c r="N51" s="23">
        <v>25928.539384</v>
      </c>
      <c r="O51" s="24">
        <v>0.87793764639332272</v>
      </c>
      <c r="P51" s="22">
        <v>0.5714285714285714</v>
      </c>
      <c r="Q51" s="21">
        <v>1</v>
      </c>
      <c r="R51" s="21">
        <v>0.57999999999999996</v>
      </c>
      <c r="S51" s="32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6">
        <v>47</v>
      </c>
      <c r="B52" s="26" t="s">
        <v>101</v>
      </c>
      <c r="C52" s="21">
        <v>0.28000000000000003</v>
      </c>
      <c r="D52" s="21">
        <v>0.28000000000000003</v>
      </c>
      <c r="E52" s="21">
        <v>0.28000000000000003</v>
      </c>
      <c r="F52" s="21">
        <v>0.28000000000000003</v>
      </c>
      <c r="G52" s="27">
        <v>0.28000000000000003</v>
      </c>
      <c r="H52" s="28">
        <v>0</v>
      </c>
      <c r="I52" s="29">
        <v>0</v>
      </c>
      <c r="J52" s="22">
        <v>0</v>
      </c>
      <c r="K52" s="30">
        <v>1066884</v>
      </c>
      <c r="L52" s="30">
        <v>299538.18</v>
      </c>
      <c r="M52" s="23">
        <v>671.6102690582959</v>
      </c>
      <c r="N52" s="23">
        <v>1753.5564804800001</v>
      </c>
      <c r="O52" s="24">
        <v>0.28075983893281742</v>
      </c>
      <c r="P52" s="22">
        <v>-0.28205128205128205</v>
      </c>
      <c r="Q52" s="21">
        <v>0.45</v>
      </c>
      <c r="R52" s="21">
        <v>0.21</v>
      </c>
      <c r="S52" s="3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6">
        <v>48</v>
      </c>
      <c r="B53" s="26" t="s">
        <v>48</v>
      </c>
      <c r="C53" s="21">
        <v>23.3</v>
      </c>
      <c r="D53" s="21">
        <v>23.3</v>
      </c>
      <c r="E53" s="21">
        <v>24.5</v>
      </c>
      <c r="F53" s="21">
        <v>24.5</v>
      </c>
      <c r="G53" s="27">
        <v>24.5</v>
      </c>
      <c r="H53" s="28">
        <v>0</v>
      </c>
      <c r="I53" s="29">
        <v>1.1999999999999993</v>
      </c>
      <c r="J53" s="22">
        <v>5.1502145922746712E-2</v>
      </c>
      <c r="K53" s="30">
        <v>509730</v>
      </c>
      <c r="L53" s="30">
        <v>12443127</v>
      </c>
      <c r="M53" s="23">
        <v>27899.387892376682</v>
      </c>
      <c r="N53" s="23">
        <v>38808</v>
      </c>
      <c r="O53" s="24">
        <v>24.411211818021304</v>
      </c>
      <c r="P53" s="22">
        <v>9.6196868008948444E-2</v>
      </c>
      <c r="Q53" s="21">
        <v>30.5</v>
      </c>
      <c r="R53" s="21">
        <v>21.15</v>
      </c>
      <c r="S53" s="32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6">
        <v>49</v>
      </c>
      <c r="B54" s="26" t="s">
        <v>122</v>
      </c>
      <c r="C54" s="21">
        <v>0.73</v>
      </c>
      <c r="D54" s="21">
        <v>0.73</v>
      </c>
      <c r="E54" s="21">
        <v>0.73</v>
      </c>
      <c r="F54" s="21">
        <v>0.73</v>
      </c>
      <c r="G54" s="27">
        <v>0.73</v>
      </c>
      <c r="H54" s="28">
        <v>0</v>
      </c>
      <c r="I54" s="29">
        <v>0</v>
      </c>
      <c r="J54" s="22">
        <v>0</v>
      </c>
      <c r="K54" s="30">
        <v>1500</v>
      </c>
      <c r="L54" s="30">
        <v>1080</v>
      </c>
      <c r="M54" s="23">
        <v>2.4215246636771299</v>
      </c>
      <c r="N54" s="23">
        <v>284.08053075999999</v>
      </c>
      <c r="O54" s="24">
        <v>0.72</v>
      </c>
      <c r="P54" s="22">
        <v>1.388888888888884E-2</v>
      </c>
      <c r="Q54" s="21">
        <v>0.9</v>
      </c>
      <c r="R54" s="21">
        <v>0.57999999999999996</v>
      </c>
      <c r="S54" s="32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6">
        <v>50</v>
      </c>
      <c r="B55" s="26" t="s">
        <v>64</v>
      </c>
      <c r="C55" s="21">
        <v>0.85</v>
      </c>
      <c r="D55" s="21">
        <v>0.85</v>
      </c>
      <c r="E55" s="21">
        <v>0.93</v>
      </c>
      <c r="F55" s="21">
        <v>0.77</v>
      </c>
      <c r="G55" s="27">
        <v>0.84</v>
      </c>
      <c r="H55" s="28">
        <v>0.20779220779220786</v>
      </c>
      <c r="I55" s="29">
        <v>-1.0000000000000009E-2</v>
      </c>
      <c r="J55" s="22">
        <v>-1.1764705882352899E-2</v>
      </c>
      <c r="K55" s="30">
        <v>6895420</v>
      </c>
      <c r="L55" s="30">
        <v>5737504.1100000003</v>
      </c>
      <c r="M55" s="23">
        <v>12864.358991031391</v>
      </c>
      <c r="N55" s="23">
        <v>6151.68407364</v>
      </c>
      <c r="O55" s="24">
        <v>0.83207463939832527</v>
      </c>
      <c r="P55" s="22">
        <v>-0.20000000000000007</v>
      </c>
      <c r="Q55" s="21">
        <v>1.1499999999999999</v>
      </c>
      <c r="R55" s="21">
        <v>0.83</v>
      </c>
      <c r="S55" s="3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6">
        <v>51</v>
      </c>
      <c r="B56" s="26" t="s">
        <v>90</v>
      </c>
      <c r="C56" s="21">
        <v>2.2000000000000002</v>
      </c>
      <c r="D56" s="21">
        <v>2.2000000000000002</v>
      </c>
      <c r="E56" s="21">
        <v>2.2000000000000002</v>
      </c>
      <c r="F56" s="21">
        <v>2.2000000000000002</v>
      </c>
      <c r="G56" s="27">
        <v>2.2000000000000002</v>
      </c>
      <c r="H56" s="28">
        <v>0</v>
      </c>
      <c r="I56" s="29">
        <v>0</v>
      </c>
      <c r="J56" s="22">
        <v>0</v>
      </c>
      <c r="K56" s="30">
        <v>11000</v>
      </c>
      <c r="L56" s="30">
        <v>22600</v>
      </c>
      <c r="M56" s="23">
        <v>50.672645739910315</v>
      </c>
      <c r="N56" s="23">
        <v>1697.1900000000003</v>
      </c>
      <c r="O56" s="24">
        <v>2.0545454545454547</v>
      </c>
      <c r="P56" s="22">
        <v>0.88034188034188054</v>
      </c>
      <c r="Q56" s="21">
        <v>2.66</v>
      </c>
      <c r="R56" s="21">
        <v>1.17</v>
      </c>
      <c r="S56" s="3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6">
        <v>52</v>
      </c>
      <c r="B57" s="26" t="s">
        <v>93</v>
      </c>
      <c r="C57" s="21">
        <v>0.4</v>
      </c>
      <c r="D57" s="21">
        <v>0.4</v>
      </c>
      <c r="E57" s="21">
        <v>0.4</v>
      </c>
      <c r="F57" s="21">
        <v>0.4</v>
      </c>
      <c r="G57" s="27">
        <v>0.4</v>
      </c>
      <c r="H57" s="28">
        <v>0</v>
      </c>
      <c r="I57" s="29">
        <v>0</v>
      </c>
      <c r="J57" s="22">
        <v>0</v>
      </c>
      <c r="K57" s="30">
        <v>20680</v>
      </c>
      <c r="L57" s="30">
        <v>9099.2000000000007</v>
      </c>
      <c r="M57" s="23">
        <v>20.401793721973096</v>
      </c>
      <c r="N57" s="23">
        <v>3999.9999975999999</v>
      </c>
      <c r="O57" s="24">
        <v>0.44000000000000006</v>
      </c>
      <c r="P57" s="22">
        <v>-0.21568627450980393</v>
      </c>
      <c r="Q57" s="21">
        <v>0.69</v>
      </c>
      <c r="R57" s="21">
        <v>0.36</v>
      </c>
      <c r="S57" s="3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6">
        <v>53</v>
      </c>
      <c r="B58" s="26" t="s">
        <v>73</v>
      </c>
      <c r="C58" s="21">
        <v>1.19</v>
      </c>
      <c r="D58" s="21">
        <v>1.19</v>
      </c>
      <c r="E58" s="21">
        <v>1.0900000000000001</v>
      </c>
      <c r="F58" s="21">
        <v>1.0900000000000001</v>
      </c>
      <c r="G58" s="27">
        <v>1.0900000000000001</v>
      </c>
      <c r="H58" s="28">
        <v>0</v>
      </c>
      <c r="I58" s="29">
        <v>-9.9999999999999867E-2</v>
      </c>
      <c r="J58" s="22">
        <v>-8.4033613445378075E-2</v>
      </c>
      <c r="K58" s="30">
        <v>278613</v>
      </c>
      <c r="L58" s="30">
        <v>304798.40999999997</v>
      </c>
      <c r="M58" s="23">
        <v>683.40450672645738</v>
      </c>
      <c r="N58" s="23">
        <v>3269.9993656199999</v>
      </c>
      <c r="O58" s="24">
        <v>1.0939848822560325</v>
      </c>
      <c r="P58" s="22">
        <v>-0.49302325581395345</v>
      </c>
      <c r="Q58" s="21">
        <v>2.15</v>
      </c>
      <c r="R58" s="21">
        <v>0.96</v>
      </c>
      <c r="S58" s="3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6">
        <v>54</v>
      </c>
      <c r="B59" s="26" t="s">
        <v>77</v>
      </c>
      <c r="C59" s="21">
        <v>1.96</v>
      </c>
      <c r="D59" s="21">
        <v>1.96</v>
      </c>
      <c r="E59" s="21">
        <v>1.99</v>
      </c>
      <c r="F59" s="21">
        <v>1.99</v>
      </c>
      <c r="G59" s="27">
        <v>1.99</v>
      </c>
      <c r="H59" s="28">
        <v>0</v>
      </c>
      <c r="I59" s="29">
        <v>3.0000000000000027E-2</v>
      </c>
      <c r="J59" s="22">
        <v>1.5306122448979664E-2</v>
      </c>
      <c r="K59" s="30">
        <v>375822</v>
      </c>
      <c r="L59" s="30">
        <v>747601.26</v>
      </c>
      <c r="M59" s="23">
        <v>1676.2360089686099</v>
      </c>
      <c r="N59" s="23">
        <v>71640</v>
      </c>
      <c r="O59" s="24">
        <v>1.9892429394766671</v>
      </c>
      <c r="P59" s="22">
        <v>-0.14224137931034475</v>
      </c>
      <c r="Q59" s="21">
        <v>2.6</v>
      </c>
      <c r="R59" s="21">
        <v>1.5</v>
      </c>
      <c r="S59" s="3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6">
        <v>55</v>
      </c>
      <c r="B60" s="26" t="s">
        <v>44</v>
      </c>
      <c r="C60" s="21">
        <v>4</v>
      </c>
      <c r="D60" s="21">
        <v>4</v>
      </c>
      <c r="E60" s="21">
        <v>4.3</v>
      </c>
      <c r="F60" s="21">
        <v>4.0999999999999996</v>
      </c>
      <c r="G60" s="27">
        <v>4.3</v>
      </c>
      <c r="H60" s="28">
        <v>4.8780487804878092E-2</v>
      </c>
      <c r="I60" s="29">
        <v>0.29999999999999982</v>
      </c>
      <c r="J60" s="22">
        <v>7.4999999999999956E-2</v>
      </c>
      <c r="K60" s="30">
        <v>512607</v>
      </c>
      <c r="L60" s="30">
        <v>2118623.25</v>
      </c>
      <c r="M60" s="23">
        <v>4750.2763452914796</v>
      </c>
      <c r="N60" s="23">
        <v>7418.5100097999994</v>
      </c>
      <c r="O60" s="24">
        <v>4.1330361270915148</v>
      </c>
      <c r="P60" s="22">
        <v>6.9651741293532465E-2</v>
      </c>
      <c r="Q60" s="21">
        <v>5.45</v>
      </c>
      <c r="R60" s="21">
        <v>3.35</v>
      </c>
      <c r="S60" s="3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6">
        <v>56</v>
      </c>
      <c r="B61" s="26" t="s">
        <v>74</v>
      </c>
      <c r="C61" s="21">
        <v>0.27</v>
      </c>
      <c r="D61" s="21">
        <v>0.27</v>
      </c>
      <c r="E61" s="21">
        <v>0.28999999999999998</v>
      </c>
      <c r="F61" s="21">
        <v>0.28999999999999998</v>
      </c>
      <c r="G61" s="27">
        <v>0.28999999999999998</v>
      </c>
      <c r="H61" s="28">
        <v>0</v>
      </c>
      <c r="I61" s="29">
        <v>1.9999999999999962E-2</v>
      </c>
      <c r="J61" s="22">
        <v>7.4074074074073959E-2</v>
      </c>
      <c r="K61" s="30">
        <v>531200</v>
      </c>
      <c r="L61" s="30">
        <v>154048</v>
      </c>
      <c r="M61" s="23">
        <v>345.39910313901345</v>
      </c>
      <c r="N61" s="23">
        <v>3240.0927178999996</v>
      </c>
      <c r="O61" s="24">
        <v>0.28999999999999998</v>
      </c>
      <c r="P61" s="22">
        <v>-0.12121212121212133</v>
      </c>
      <c r="Q61" s="21">
        <v>0.32</v>
      </c>
      <c r="R61" s="21">
        <v>0.24</v>
      </c>
      <c r="S61" s="3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6">
        <v>57</v>
      </c>
      <c r="B62" s="26" t="s">
        <v>109</v>
      </c>
      <c r="C62" s="21">
        <v>2.27</v>
      </c>
      <c r="D62" s="21">
        <v>2.27</v>
      </c>
      <c r="E62" s="21">
        <v>2.27</v>
      </c>
      <c r="F62" s="21">
        <v>2.27</v>
      </c>
      <c r="G62" s="27">
        <v>2.27</v>
      </c>
      <c r="H62" s="28">
        <v>0</v>
      </c>
      <c r="I62" s="29">
        <v>0</v>
      </c>
      <c r="J62" s="22">
        <v>0</v>
      </c>
      <c r="K62" s="30">
        <v>5092</v>
      </c>
      <c r="L62" s="30">
        <v>11202.4</v>
      </c>
      <c r="M62" s="23">
        <v>25.117488789237669</v>
      </c>
      <c r="N62" s="23">
        <v>1205.9096312099998</v>
      </c>
      <c r="O62" s="24">
        <v>2.1999999999999997</v>
      </c>
      <c r="P62" s="22">
        <v>3.9347826086956523</v>
      </c>
      <c r="Q62" s="21">
        <v>3.1</v>
      </c>
      <c r="R62" s="21">
        <v>0.46</v>
      </c>
      <c r="S62" s="3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6">
        <v>58</v>
      </c>
      <c r="B63" s="26" t="s">
        <v>80</v>
      </c>
      <c r="C63" s="21">
        <v>14.1</v>
      </c>
      <c r="D63" s="21">
        <v>14.1</v>
      </c>
      <c r="E63" s="21">
        <v>14.1</v>
      </c>
      <c r="F63" s="21">
        <v>14.1</v>
      </c>
      <c r="G63" s="27">
        <v>14.1</v>
      </c>
      <c r="H63" s="28">
        <v>0</v>
      </c>
      <c r="I63" s="29">
        <v>0</v>
      </c>
      <c r="J63" s="22">
        <v>0</v>
      </c>
      <c r="K63" s="30">
        <v>6706</v>
      </c>
      <c r="L63" s="30">
        <v>90125.8</v>
      </c>
      <c r="M63" s="23">
        <v>202.07578475336322</v>
      </c>
      <c r="N63" s="23">
        <v>4297.4883387</v>
      </c>
      <c r="O63" s="24">
        <v>13.439576498657919</v>
      </c>
      <c r="P63" s="22">
        <v>0.14170040485829949</v>
      </c>
      <c r="Q63" s="21">
        <v>16.399999999999999</v>
      </c>
      <c r="R63" s="21">
        <v>11.7</v>
      </c>
      <c r="S63" s="32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6">
        <v>59</v>
      </c>
      <c r="B64" s="26" t="s">
        <v>61</v>
      </c>
      <c r="C64" s="21">
        <v>214</v>
      </c>
      <c r="D64" s="21">
        <v>214</v>
      </c>
      <c r="E64" s="21">
        <v>215</v>
      </c>
      <c r="F64" s="21">
        <v>214.5</v>
      </c>
      <c r="G64" s="27">
        <v>215</v>
      </c>
      <c r="H64" s="28">
        <v>2.3310023310023631E-3</v>
      </c>
      <c r="I64" s="29">
        <v>1</v>
      </c>
      <c r="J64" s="22">
        <v>4.6728971962617383E-3</v>
      </c>
      <c r="K64" s="30">
        <v>895043</v>
      </c>
      <c r="L64" s="30">
        <v>194316156.90000001</v>
      </c>
      <c r="M64" s="23">
        <v>435686.45044843049</v>
      </c>
      <c r="N64" s="23">
        <v>4376220.3057500003</v>
      </c>
      <c r="O64" s="24">
        <v>217.10259384186011</v>
      </c>
      <c r="P64" s="22">
        <v>9.137055837563457E-2</v>
      </c>
      <c r="Q64" s="21">
        <v>270</v>
      </c>
      <c r="R64" s="21">
        <v>185.5</v>
      </c>
      <c r="S64" s="32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6">
        <v>60</v>
      </c>
      <c r="B65" s="26" t="s">
        <v>96</v>
      </c>
      <c r="C65" s="21">
        <v>3.98</v>
      </c>
      <c r="D65" s="21">
        <v>3.98</v>
      </c>
      <c r="E65" s="21">
        <v>3.98</v>
      </c>
      <c r="F65" s="21">
        <v>3.98</v>
      </c>
      <c r="G65" s="27">
        <v>3.98</v>
      </c>
      <c r="H65" s="28">
        <v>0</v>
      </c>
      <c r="I65" s="29">
        <v>0</v>
      </c>
      <c r="J65" s="22">
        <v>0</v>
      </c>
      <c r="K65" s="30">
        <v>102223</v>
      </c>
      <c r="L65" s="30">
        <v>367060.85</v>
      </c>
      <c r="M65" s="23">
        <v>823.00639013452906</v>
      </c>
      <c r="N65" s="23">
        <v>16962.515970280001</v>
      </c>
      <c r="O65" s="24">
        <v>3.5907853418506597</v>
      </c>
      <c r="P65" s="22">
        <v>18.899999999999999</v>
      </c>
      <c r="Q65" s="21">
        <v>4.62</v>
      </c>
      <c r="R65" s="21">
        <v>0.2</v>
      </c>
      <c r="S65" s="32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6">
        <v>61</v>
      </c>
      <c r="B66" s="26" t="s">
        <v>43</v>
      </c>
      <c r="C66" s="21">
        <v>6.2</v>
      </c>
      <c r="D66" s="21">
        <v>6.2</v>
      </c>
      <c r="E66" s="21">
        <v>6.3</v>
      </c>
      <c r="F66" s="21">
        <v>6.2</v>
      </c>
      <c r="G66" s="27">
        <v>6.3</v>
      </c>
      <c r="H66" s="28">
        <v>1.6129032258064502E-2</v>
      </c>
      <c r="I66" s="29">
        <v>9.9999999999999645E-2</v>
      </c>
      <c r="J66" s="22">
        <v>1.6129032258064502E-2</v>
      </c>
      <c r="K66" s="30">
        <v>4179362</v>
      </c>
      <c r="L66" s="30">
        <v>26061943.649999999</v>
      </c>
      <c r="M66" s="23">
        <v>58434.85123318385</v>
      </c>
      <c r="N66" s="23">
        <v>10232.578125</v>
      </c>
      <c r="O66" s="24">
        <v>6.2358665389597743</v>
      </c>
      <c r="P66" s="22">
        <v>0.68449197860962552</v>
      </c>
      <c r="Q66" s="21">
        <v>9.3000000000000007</v>
      </c>
      <c r="R66" s="21">
        <v>3.6</v>
      </c>
      <c r="S66" s="32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6">
        <v>62</v>
      </c>
      <c r="B67" s="26" t="s">
        <v>25</v>
      </c>
      <c r="C67" s="21">
        <v>11.1</v>
      </c>
      <c r="D67" s="21">
        <v>11.1</v>
      </c>
      <c r="E67" s="21">
        <v>11.1</v>
      </c>
      <c r="F67" s="21">
        <v>11.1</v>
      </c>
      <c r="G67" s="27">
        <v>11.1</v>
      </c>
      <c r="H67" s="28">
        <v>0</v>
      </c>
      <c r="I67" s="29">
        <v>0</v>
      </c>
      <c r="J67" s="22">
        <v>0</v>
      </c>
      <c r="K67" s="30">
        <v>69359</v>
      </c>
      <c r="L67" s="30">
        <v>767331.2</v>
      </c>
      <c r="M67" s="23">
        <v>1720.4735426008967</v>
      </c>
      <c r="N67" s="23">
        <v>29408.765995799997</v>
      </c>
      <c r="O67" s="24">
        <v>11.063181418417219</v>
      </c>
      <c r="P67" s="22">
        <v>-0.15909090909090906</v>
      </c>
      <c r="Q67" s="21">
        <v>14.5</v>
      </c>
      <c r="R67" s="21">
        <v>9.5</v>
      </c>
      <c r="S67" s="32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6">
        <v>63</v>
      </c>
      <c r="B68" s="26" t="s">
        <v>26</v>
      </c>
      <c r="C68" s="21">
        <v>37.6</v>
      </c>
      <c r="D68" s="21">
        <v>37.6</v>
      </c>
      <c r="E68" s="21">
        <v>41</v>
      </c>
      <c r="F68" s="21">
        <v>41</v>
      </c>
      <c r="G68" s="27">
        <v>41</v>
      </c>
      <c r="H68" s="28">
        <v>0</v>
      </c>
      <c r="I68" s="29">
        <v>3.3999999999999986</v>
      </c>
      <c r="J68" s="22">
        <v>9.0425531914893664E-2</v>
      </c>
      <c r="K68" s="30">
        <v>821521</v>
      </c>
      <c r="L68" s="30">
        <v>33656767.200000003</v>
      </c>
      <c r="M68" s="23">
        <v>75463.603587443955</v>
      </c>
      <c r="N68" s="23">
        <v>327872.98409099999</v>
      </c>
      <c r="O68" s="24">
        <v>40.968845835955506</v>
      </c>
      <c r="P68" s="22">
        <v>-0.18000000000000005</v>
      </c>
      <c r="Q68" s="21">
        <v>77</v>
      </c>
      <c r="R68" s="21">
        <v>37.4</v>
      </c>
      <c r="S68" s="32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6">
        <v>64</v>
      </c>
      <c r="B69" s="26" t="s">
        <v>63</v>
      </c>
      <c r="C69" s="21">
        <v>1.45</v>
      </c>
      <c r="D69" s="21">
        <v>1.45</v>
      </c>
      <c r="E69" s="21">
        <v>1.43</v>
      </c>
      <c r="F69" s="21">
        <v>1.43</v>
      </c>
      <c r="G69" s="27">
        <v>1.43</v>
      </c>
      <c r="H69" s="28">
        <v>0</v>
      </c>
      <c r="I69" s="29">
        <v>-2.0000000000000018E-2</v>
      </c>
      <c r="J69" s="22">
        <v>-1.379310344827589E-2</v>
      </c>
      <c r="K69" s="30">
        <v>296053</v>
      </c>
      <c r="L69" s="30">
        <v>423709.53</v>
      </c>
      <c r="M69" s="23">
        <v>950.02136771300457</v>
      </c>
      <c r="N69" s="23">
        <v>2715.7946644399999</v>
      </c>
      <c r="O69" s="24">
        <v>1.4311948536241823</v>
      </c>
      <c r="P69" s="22">
        <v>-0.18285714285714294</v>
      </c>
      <c r="Q69" s="21">
        <v>1.98</v>
      </c>
      <c r="R69" s="21">
        <v>1.26</v>
      </c>
      <c r="S69" s="32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6">
        <v>65</v>
      </c>
      <c r="B70" s="26" t="s">
        <v>94</v>
      </c>
      <c r="C70" s="21">
        <v>4.5</v>
      </c>
      <c r="D70" s="21">
        <v>4.5</v>
      </c>
      <c r="E70" s="21">
        <v>4.5</v>
      </c>
      <c r="F70" s="21">
        <v>4.5</v>
      </c>
      <c r="G70" s="27">
        <v>4.5</v>
      </c>
      <c r="H70" s="28">
        <v>0</v>
      </c>
      <c r="I70" s="29">
        <v>0</v>
      </c>
      <c r="J70" s="22">
        <v>0</v>
      </c>
      <c r="K70" s="30">
        <v>404</v>
      </c>
      <c r="L70" s="30">
        <v>1731.86</v>
      </c>
      <c r="M70" s="23">
        <v>3.8830941704035871</v>
      </c>
      <c r="N70" s="23">
        <v>45148.299930000001</v>
      </c>
      <c r="O70" s="24">
        <v>4.2867821782178215</v>
      </c>
      <c r="P70" s="22">
        <v>0</v>
      </c>
      <c r="Q70" s="21">
        <v>5.65</v>
      </c>
      <c r="R70" s="21">
        <v>3.01</v>
      </c>
      <c r="S70" s="32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6">
        <v>66</v>
      </c>
      <c r="B71" s="26" t="s">
        <v>27</v>
      </c>
      <c r="C71" s="21">
        <v>1000</v>
      </c>
      <c r="D71" s="21">
        <v>1000</v>
      </c>
      <c r="E71" s="21">
        <v>1100</v>
      </c>
      <c r="F71" s="21">
        <v>1100</v>
      </c>
      <c r="G71" s="27">
        <v>1100</v>
      </c>
      <c r="H71" s="28">
        <v>0</v>
      </c>
      <c r="I71" s="29">
        <v>100</v>
      </c>
      <c r="J71" s="22">
        <v>0.10000000000000009</v>
      </c>
      <c r="K71" s="30">
        <v>445479</v>
      </c>
      <c r="L71" s="30">
        <v>483689788.80000001</v>
      </c>
      <c r="M71" s="23">
        <v>1084506.2529147982</v>
      </c>
      <c r="N71" s="23">
        <v>871921.87719999999</v>
      </c>
      <c r="O71" s="24">
        <v>1085.774612944718</v>
      </c>
      <c r="P71" s="22">
        <v>-0.29328621908127206</v>
      </c>
      <c r="Q71" s="21">
        <v>1556.5</v>
      </c>
      <c r="R71" s="21">
        <v>963.9</v>
      </c>
      <c r="S71" s="3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6">
        <v>67</v>
      </c>
      <c r="B72" s="26" t="s">
        <v>102</v>
      </c>
      <c r="C72" s="21">
        <v>25</v>
      </c>
      <c r="D72" s="21">
        <v>25</v>
      </c>
      <c r="E72" s="21">
        <v>25.05</v>
      </c>
      <c r="F72" s="21">
        <v>24.55</v>
      </c>
      <c r="G72" s="27">
        <v>25.05</v>
      </c>
      <c r="H72" s="28">
        <v>2.0366598778004175E-2</v>
      </c>
      <c r="I72" s="29">
        <v>5.0000000000000711E-2</v>
      </c>
      <c r="J72" s="22">
        <v>2.0000000000000018E-3</v>
      </c>
      <c r="K72" s="30">
        <v>5733572</v>
      </c>
      <c r="L72" s="30">
        <v>143292242.05000001</v>
      </c>
      <c r="M72" s="23">
        <v>321283.05392376683</v>
      </c>
      <c r="N72" s="23">
        <v>49201.1037459</v>
      </c>
      <c r="O72" s="24">
        <v>24.991792559681819</v>
      </c>
      <c r="P72" s="22">
        <v>0.2587939698492463</v>
      </c>
      <c r="Q72" s="21">
        <v>26.5</v>
      </c>
      <c r="R72" s="21">
        <v>17</v>
      </c>
      <c r="S72" s="3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6">
        <v>68</v>
      </c>
      <c r="B73" s="26" t="s">
        <v>82</v>
      </c>
      <c r="C73" s="21">
        <v>1.69</v>
      </c>
      <c r="D73" s="21">
        <v>1.69</v>
      </c>
      <c r="E73" s="21">
        <v>1.69</v>
      </c>
      <c r="F73" s="21">
        <v>1.69</v>
      </c>
      <c r="G73" s="27">
        <v>1.69</v>
      </c>
      <c r="H73" s="28">
        <v>0</v>
      </c>
      <c r="I73" s="29">
        <v>0</v>
      </c>
      <c r="J73" s="22">
        <v>0</v>
      </c>
      <c r="K73" s="30">
        <v>221034</v>
      </c>
      <c r="L73" s="30">
        <v>370006.57</v>
      </c>
      <c r="M73" s="23">
        <v>829.61114349775789</v>
      </c>
      <c r="N73" s="23">
        <v>3864.4178245399994</v>
      </c>
      <c r="O73" s="24">
        <v>1.6739803378665725</v>
      </c>
      <c r="P73" s="22">
        <v>-5.8823529411764497E-3</v>
      </c>
      <c r="Q73" s="21">
        <v>2.57</v>
      </c>
      <c r="R73" s="21">
        <v>1.5</v>
      </c>
      <c r="S73" s="32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6">
        <v>69</v>
      </c>
      <c r="B74" s="26" t="s">
        <v>57</v>
      </c>
      <c r="C74" s="21">
        <v>3.9</v>
      </c>
      <c r="D74" s="21">
        <v>3.9</v>
      </c>
      <c r="E74" s="21">
        <v>3.99</v>
      </c>
      <c r="F74" s="21">
        <v>3.75</v>
      </c>
      <c r="G74" s="27">
        <v>3.99</v>
      </c>
      <c r="H74" s="28">
        <v>6.4000000000000057E-2</v>
      </c>
      <c r="I74" s="29">
        <v>9.0000000000000302E-2</v>
      </c>
      <c r="J74" s="22">
        <v>2.3076923076923217E-2</v>
      </c>
      <c r="K74" s="30">
        <v>3979693</v>
      </c>
      <c r="L74" s="30">
        <v>15311645.67</v>
      </c>
      <c r="M74" s="23">
        <v>34331.044103139015</v>
      </c>
      <c r="N74" s="23">
        <v>49601.335795200008</v>
      </c>
      <c r="O74" s="24">
        <v>3.8474439284638287</v>
      </c>
      <c r="P74" s="22">
        <v>-9.7285067873303155E-2</v>
      </c>
      <c r="Q74" s="21">
        <v>6.44</v>
      </c>
      <c r="R74" s="21">
        <v>3.6</v>
      </c>
      <c r="S74" s="32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6">
        <v>70</v>
      </c>
      <c r="B75" s="26" t="s">
        <v>46</v>
      </c>
      <c r="C75" s="21">
        <v>165</v>
      </c>
      <c r="D75" s="21">
        <v>165</v>
      </c>
      <c r="E75" s="21">
        <v>165</v>
      </c>
      <c r="F75" s="21">
        <v>165</v>
      </c>
      <c r="G75" s="27">
        <v>165</v>
      </c>
      <c r="H75" s="28">
        <v>0</v>
      </c>
      <c r="I75" s="29">
        <v>0</v>
      </c>
      <c r="J75" s="22">
        <v>0</v>
      </c>
      <c r="K75" s="30">
        <v>299790</v>
      </c>
      <c r="L75" s="30">
        <v>48502976.399999999</v>
      </c>
      <c r="M75" s="23">
        <v>108751.06816143497</v>
      </c>
      <c r="N75" s="23">
        <v>157395.15</v>
      </c>
      <c r="O75" s="24">
        <v>161.78984088862202</v>
      </c>
      <c r="P75" s="22">
        <v>0.1619718309859155</v>
      </c>
      <c r="Q75" s="21">
        <v>216.9</v>
      </c>
      <c r="R75" s="21">
        <v>127.8</v>
      </c>
      <c r="S75" s="32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6">
        <v>71</v>
      </c>
      <c r="B76" s="26" t="s">
        <v>123</v>
      </c>
      <c r="C76" s="21">
        <v>0.2</v>
      </c>
      <c r="D76" s="21">
        <v>0.2</v>
      </c>
      <c r="E76" s="21">
        <v>0.2</v>
      </c>
      <c r="F76" s="21">
        <v>0.2</v>
      </c>
      <c r="G76" s="27">
        <v>0.2</v>
      </c>
      <c r="H76" s="28">
        <v>0</v>
      </c>
      <c r="I76" s="29">
        <v>0</v>
      </c>
      <c r="J76" s="22">
        <v>0</v>
      </c>
      <c r="K76" s="30">
        <v>40000</v>
      </c>
      <c r="L76" s="30">
        <v>8000</v>
      </c>
      <c r="M76" s="23">
        <v>17.937219730941703</v>
      </c>
      <c r="N76" s="23">
        <v>588.35789439999996</v>
      </c>
      <c r="O76" s="24">
        <v>0.2</v>
      </c>
      <c r="P76" s="22">
        <v>0</v>
      </c>
      <c r="Q76" s="21">
        <v>0.2</v>
      </c>
      <c r="R76" s="21">
        <v>0.2</v>
      </c>
      <c r="S76" s="32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6">
        <v>72</v>
      </c>
      <c r="B77" s="26" t="s">
        <v>70</v>
      </c>
      <c r="C77" s="21">
        <v>125</v>
      </c>
      <c r="D77" s="21">
        <v>125</v>
      </c>
      <c r="E77" s="21">
        <v>125</v>
      </c>
      <c r="F77" s="21">
        <v>125</v>
      </c>
      <c r="G77" s="27">
        <v>125</v>
      </c>
      <c r="H77" s="28">
        <v>0</v>
      </c>
      <c r="I77" s="29">
        <v>0</v>
      </c>
      <c r="J77" s="22">
        <v>0</v>
      </c>
      <c r="K77" s="30">
        <v>715214</v>
      </c>
      <c r="L77" s="30">
        <v>89377494.200000003</v>
      </c>
      <c r="M77" s="23">
        <v>200397.96905829597</v>
      </c>
      <c r="N77" s="23">
        <v>125000</v>
      </c>
      <c r="O77" s="24">
        <v>124.96608595469328</v>
      </c>
      <c r="P77" s="22">
        <v>0.42369020501138954</v>
      </c>
      <c r="Q77" s="21">
        <v>200</v>
      </c>
      <c r="R77" s="21">
        <v>87.8</v>
      </c>
      <c r="S77" s="32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6">
        <v>73</v>
      </c>
      <c r="B78" s="26" t="s">
        <v>103</v>
      </c>
      <c r="C78" s="21">
        <v>0.42</v>
      </c>
      <c r="D78" s="21">
        <v>0.42</v>
      </c>
      <c r="E78" s="21">
        <v>0.42</v>
      </c>
      <c r="F78" s="21">
        <v>0.42</v>
      </c>
      <c r="G78" s="27">
        <v>0.42</v>
      </c>
      <c r="H78" s="28">
        <v>0</v>
      </c>
      <c r="I78" s="29">
        <v>0</v>
      </c>
      <c r="J78" s="22">
        <v>0</v>
      </c>
      <c r="K78" s="30">
        <v>470364</v>
      </c>
      <c r="L78" s="30">
        <v>186257.59</v>
      </c>
      <c r="M78" s="23">
        <v>417.61791479820624</v>
      </c>
      <c r="N78" s="23">
        <v>2671.7026152599997</v>
      </c>
      <c r="O78" s="24">
        <v>0.39598606611050163</v>
      </c>
      <c r="P78" s="22">
        <v>-0.17647058823529416</v>
      </c>
      <c r="Q78" s="21">
        <v>0.52</v>
      </c>
      <c r="R78" s="21">
        <v>0.36</v>
      </c>
      <c r="S78" s="32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6">
        <v>74</v>
      </c>
      <c r="B79" s="26" t="s">
        <v>28</v>
      </c>
      <c r="C79" s="21">
        <v>11.35</v>
      </c>
      <c r="D79" s="21">
        <v>11.35</v>
      </c>
      <c r="E79" s="21">
        <v>11.35</v>
      </c>
      <c r="F79" s="21">
        <v>11.35</v>
      </c>
      <c r="G79" s="27">
        <v>11.35</v>
      </c>
      <c r="H79" s="28">
        <v>0</v>
      </c>
      <c r="I79" s="29">
        <v>0</v>
      </c>
      <c r="J79" s="22">
        <v>0</v>
      </c>
      <c r="K79" s="30">
        <v>710988</v>
      </c>
      <c r="L79" s="30">
        <v>8404801.6999999993</v>
      </c>
      <c r="M79" s="23">
        <v>18844.846860986545</v>
      </c>
      <c r="N79" s="23">
        <v>45064.914460749998</v>
      </c>
      <c r="O79" s="24">
        <v>11.821298953006238</v>
      </c>
      <c r="P79" s="22">
        <v>0.86065573770491799</v>
      </c>
      <c r="Q79" s="21">
        <v>13.55</v>
      </c>
      <c r="R79" s="21">
        <v>6.1</v>
      </c>
      <c r="S79" s="32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6">
        <v>75</v>
      </c>
      <c r="B80" s="26" t="s">
        <v>111</v>
      </c>
      <c r="C80" s="21">
        <v>2.2599999999999998</v>
      </c>
      <c r="D80" s="21">
        <v>2.2599999999999998</v>
      </c>
      <c r="E80" s="21">
        <v>2.2599999999999998</v>
      </c>
      <c r="F80" s="21">
        <v>2.2599999999999998</v>
      </c>
      <c r="G80" s="27">
        <v>2.2599999999999998</v>
      </c>
      <c r="H80" s="28">
        <v>0</v>
      </c>
      <c r="I80" s="29">
        <v>0</v>
      </c>
      <c r="J80" s="22">
        <v>0</v>
      </c>
      <c r="K80" s="30">
        <v>160133</v>
      </c>
      <c r="L80" s="30">
        <v>392625.85</v>
      </c>
      <c r="M80" s="23">
        <v>880.32701793721969</v>
      </c>
      <c r="N80" s="23">
        <v>2093.5556352599997</v>
      </c>
      <c r="O80" s="24">
        <v>2.4518734427007547</v>
      </c>
      <c r="P80" s="22">
        <v>-0.3449275362318841</v>
      </c>
      <c r="Q80" s="21">
        <v>3.68</v>
      </c>
      <c r="R80" s="21">
        <v>2.06</v>
      </c>
      <c r="S80" s="32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6">
        <v>76</v>
      </c>
      <c r="B81" s="26" t="s">
        <v>91</v>
      </c>
      <c r="C81" s="21">
        <v>0.25</v>
      </c>
      <c r="D81" s="21">
        <v>0.25</v>
      </c>
      <c r="E81" s="21">
        <v>0.26</v>
      </c>
      <c r="F81" s="21">
        <v>0.25</v>
      </c>
      <c r="G81" s="27">
        <v>0.25</v>
      </c>
      <c r="H81" s="28">
        <v>4.0000000000000036E-2</v>
      </c>
      <c r="I81" s="29">
        <v>0</v>
      </c>
      <c r="J81" s="22">
        <v>0</v>
      </c>
      <c r="K81" s="30">
        <v>257000</v>
      </c>
      <c r="L81" s="30">
        <v>65720</v>
      </c>
      <c r="M81" s="23">
        <v>147.35426008968611</v>
      </c>
      <c r="N81" s="23">
        <v>1667.1875</v>
      </c>
      <c r="O81" s="24">
        <v>0.25571984435797668</v>
      </c>
      <c r="P81" s="22">
        <v>-0.50980392156862742</v>
      </c>
      <c r="Q81" s="21">
        <v>0.49</v>
      </c>
      <c r="R81" s="21">
        <v>0.23</v>
      </c>
      <c r="S81" s="32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6">
        <v>77</v>
      </c>
      <c r="B82" s="26" t="s">
        <v>86</v>
      </c>
      <c r="C82" s="21">
        <v>1.07</v>
      </c>
      <c r="D82" s="21">
        <v>1.07</v>
      </c>
      <c r="E82" s="21">
        <v>1.17</v>
      </c>
      <c r="F82" s="21">
        <v>0.99</v>
      </c>
      <c r="G82" s="27">
        <v>1.17</v>
      </c>
      <c r="H82" s="28">
        <v>0.18181818181818166</v>
      </c>
      <c r="I82" s="29">
        <v>9.9999999999999867E-2</v>
      </c>
      <c r="J82" s="22">
        <v>9.3457943925233433E-2</v>
      </c>
      <c r="K82" s="30">
        <v>9847469</v>
      </c>
      <c r="L82" s="30">
        <v>11186118.050000001</v>
      </c>
      <c r="M82" s="23">
        <v>25080.982174887893</v>
      </c>
      <c r="N82" s="23">
        <v>6020.0829865799997</v>
      </c>
      <c r="O82" s="24">
        <v>1.1359383868078183</v>
      </c>
      <c r="P82" s="22">
        <v>0.32954545454545436</v>
      </c>
      <c r="Q82" s="21">
        <v>1.65</v>
      </c>
      <c r="R82" s="21">
        <v>0.63</v>
      </c>
      <c r="S82" s="3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6">
        <v>78</v>
      </c>
      <c r="B83" s="26" t="s">
        <v>104</v>
      </c>
      <c r="C83" s="21">
        <v>0.25</v>
      </c>
      <c r="D83" s="21">
        <v>0.25</v>
      </c>
      <c r="E83" s="21">
        <v>0.26</v>
      </c>
      <c r="F83" s="21">
        <v>0.26</v>
      </c>
      <c r="G83" s="27">
        <v>0.26</v>
      </c>
      <c r="H83" s="28">
        <v>0</v>
      </c>
      <c r="I83" s="29">
        <v>1.0000000000000009E-2</v>
      </c>
      <c r="J83" s="22">
        <v>4.0000000000000036E-2</v>
      </c>
      <c r="K83" s="30">
        <v>763500</v>
      </c>
      <c r="L83" s="30">
        <v>198710</v>
      </c>
      <c r="M83" s="23">
        <v>445.53811659192826</v>
      </c>
      <c r="N83" s="23">
        <v>305.85278880000004</v>
      </c>
      <c r="O83" s="24">
        <v>0.26026195153896531</v>
      </c>
      <c r="P83" s="22">
        <v>0.30000000000000004</v>
      </c>
      <c r="Q83" s="21">
        <v>0.94</v>
      </c>
      <c r="R83" s="21">
        <v>0.2</v>
      </c>
      <c r="S83" s="32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6">
        <v>79</v>
      </c>
      <c r="B84" s="26" t="s">
        <v>112</v>
      </c>
      <c r="C84" s="21">
        <v>0.92</v>
      </c>
      <c r="D84" s="21">
        <v>0.92</v>
      </c>
      <c r="E84" s="21">
        <v>0.92</v>
      </c>
      <c r="F84" s="21">
        <v>0.92</v>
      </c>
      <c r="G84" s="27">
        <v>0.92</v>
      </c>
      <c r="H84" s="28">
        <v>0</v>
      </c>
      <c r="I84" s="29">
        <v>0</v>
      </c>
      <c r="J84" s="22">
        <v>0</v>
      </c>
      <c r="K84" s="30">
        <v>221346</v>
      </c>
      <c r="L84" s="30">
        <v>211430.64</v>
      </c>
      <c r="M84" s="23">
        <v>474.05973094170406</v>
      </c>
      <c r="N84" s="23">
        <v>597.83961179999994</v>
      </c>
      <c r="O84" s="24">
        <v>0.95520425035916623</v>
      </c>
      <c r="P84" s="22">
        <v>-0.11538461538461542</v>
      </c>
      <c r="Q84" s="21">
        <v>2.83</v>
      </c>
      <c r="R84" s="21">
        <v>0.77</v>
      </c>
      <c r="S84" s="32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6">
        <v>80</v>
      </c>
      <c r="B85" s="26" t="s">
        <v>60</v>
      </c>
      <c r="C85" s="21">
        <v>1050</v>
      </c>
      <c r="D85" s="21">
        <v>1050</v>
      </c>
      <c r="E85" s="21">
        <v>1100</v>
      </c>
      <c r="F85" s="21">
        <v>1100</v>
      </c>
      <c r="G85" s="27">
        <v>1100</v>
      </c>
      <c r="H85" s="28">
        <v>0</v>
      </c>
      <c r="I85" s="29">
        <v>50</v>
      </c>
      <c r="J85" s="22">
        <v>4.7619047619047672E-2</v>
      </c>
      <c r="K85" s="30">
        <v>522831</v>
      </c>
      <c r="L85" s="30">
        <v>575103856.20000005</v>
      </c>
      <c r="M85" s="23">
        <v>1289470.5295964126</v>
      </c>
      <c r="N85" s="23">
        <v>647289.01710000006</v>
      </c>
      <c r="O85" s="24">
        <v>1099.9804070531397</v>
      </c>
      <c r="P85" s="22">
        <v>0.69230769230769229</v>
      </c>
      <c r="Q85" s="21">
        <v>1430.5</v>
      </c>
      <c r="R85" s="21">
        <v>650</v>
      </c>
      <c r="S85" s="32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6">
        <v>81</v>
      </c>
      <c r="B86" s="26" t="s">
        <v>114</v>
      </c>
      <c r="C86" s="21">
        <v>5</v>
      </c>
      <c r="D86" s="21">
        <v>5</v>
      </c>
      <c r="E86" s="21">
        <v>5</v>
      </c>
      <c r="F86" s="21">
        <v>5</v>
      </c>
      <c r="G86" s="27">
        <v>5</v>
      </c>
      <c r="H86" s="28">
        <v>0</v>
      </c>
      <c r="I86" s="29">
        <v>0</v>
      </c>
      <c r="J86" s="22">
        <v>0</v>
      </c>
      <c r="K86" s="30">
        <v>50</v>
      </c>
      <c r="L86" s="30">
        <v>275</v>
      </c>
      <c r="M86" s="23">
        <v>0.61659192825112108</v>
      </c>
      <c r="N86" s="23">
        <v>6767.9</v>
      </c>
      <c r="O86" s="24">
        <v>5.5</v>
      </c>
      <c r="P86" s="22">
        <v>-5.6603773584905648E-2</v>
      </c>
      <c r="Q86" s="21">
        <v>7</v>
      </c>
      <c r="R86" s="21">
        <v>5</v>
      </c>
      <c r="S86" s="32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6">
        <v>82</v>
      </c>
      <c r="B87" s="26" t="s">
        <v>115</v>
      </c>
      <c r="C87" s="21">
        <v>0.28000000000000003</v>
      </c>
      <c r="D87" s="21">
        <v>0.28000000000000003</v>
      </c>
      <c r="E87" s="21">
        <v>0.28000000000000003</v>
      </c>
      <c r="F87" s="21">
        <v>0.28000000000000003</v>
      </c>
      <c r="G87" s="27">
        <v>0.28000000000000003</v>
      </c>
      <c r="H87" s="28">
        <v>0</v>
      </c>
      <c r="I87" s="29">
        <v>0</v>
      </c>
      <c r="J87" s="22">
        <v>0</v>
      </c>
      <c r="K87" s="30">
        <v>118300</v>
      </c>
      <c r="L87" s="30">
        <v>33124</v>
      </c>
      <c r="M87" s="23">
        <v>74.269058295964129</v>
      </c>
      <c r="N87" s="23">
        <v>3182.0504828000003</v>
      </c>
      <c r="O87" s="24">
        <v>0.28000000000000003</v>
      </c>
      <c r="P87" s="22">
        <v>-6.6666666666666541E-2</v>
      </c>
      <c r="Q87" s="21">
        <v>0.28999999999999998</v>
      </c>
      <c r="R87" s="21">
        <v>0.23</v>
      </c>
      <c r="S87" s="32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6">
        <v>83</v>
      </c>
      <c r="B88" s="26" t="s">
        <v>29</v>
      </c>
      <c r="C88" s="21">
        <v>33.450000000000003</v>
      </c>
      <c r="D88" s="21">
        <v>33.450000000000003</v>
      </c>
      <c r="E88" s="21">
        <v>33.450000000000003</v>
      </c>
      <c r="F88" s="21">
        <v>33.450000000000003</v>
      </c>
      <c r="G88" s="27">
        <v>33.450000000000003</v>
      </c>
      <c r="H88" s="28">
        <v>0</v>
      </c>
      <c r="I88" s="29">
        <v>0</v>
      </c>
      <c r="J88" s="22">
        <v>0</v>
      </c>
      <c r="K88" s="30">
        <v>257439</v>
      </c>
      <c r="L88" s="30">
        <v>8260425.5</v>
      </c>
      <c r="M88" s="23">
        <v>18521.13340807175</v>
      </c>
      <c r="N88" s="23">
        <v>371495.6187165</v>
      </c>
      <c r="O88" s="24">
        <v>32.086923504208762</v>
      </c>
      <c r="P88" s="22">
        <v>-7.0833333333333304E-2</v>
      </c>
      <c r="Q88" s="21">
        <v>38</v>
      </c>
      <c r="R88" s="21">
        <v>27.5</v>
      </c>
      <c r="S88" s="32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6">
        <v>84</v>
      </c>
      <c r="B89" s="26" t="s">
        <v>37</v>
      </c>
      <c r="C89" s="21">
        <v>1.39</v>
      </c>
      <c r="D89" s="21">
        <v>1.39</v>
      </c>
      <c r="E89" s="21">
        <v>1.4</v>
      </c>
      <c r="F89" s="21">
        <v>1.36</v>
      </c>
      <c r="G89" s="27">
        <v>1.4</v>
      </c>
      <c r="H89" s="28">
        <v>2.9411764705882248E-2</v>
      </c>
      <c r="I89" s="29">
        <v>1.0000000000000009E-2</v>
      </c>
      <c r="J89" s="22">
        <v>7.194244604316502E-3</v>
      </c>
      <c r="K89" s="30">
        <v>7569064</v>
      </c>
      <c r="L89" s="30">
        <v>10508561.77</v>
      </c>
      <c r="M89" s="23">
        <v>23561.79769058296</v>
      </c>
      <c r="N89" s="23">
        <v>40306.585381999997</v>
      </c>
      <c r="O89" s="24">
        <v>1.3883568391019021</v>
      </c>
      <c r="P89" s="22">
        <v>-7.2847682119205337E-2</v>
      </c>
      <c r="Q89" s="21">
        <v>1.73</v>
      </c>
      <c r="R89" s="21">
        <v>1.36</v>
      </c>
      <c r="S89" s="32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6">
        <v>85</v>
      </c>
      <c r="B90" s="26" t="s">
        <v>124</v>
      </c>
      <c r="C90" s="21">
        <v>0.28999999999999998</v>
      </c>
      <c r="D90" s="21">
        <v>0.28999999999999998</v>
      </c>
      <c r="E90" s="21">
        <v>0.28999999999999998</v>
      </c>
      <c r="F90" s="21">
        <v>0.28999999999999998</v>
      </c>
      <c r="G90" s="27">
        <v>0.28999999999999998</v>
      </c>
      <c r="H90" s="28">
        <v>0</v>
      </c>
      <c r="I90" s="29">
        <v>0</v>
      </c>
      <c r="J90" s="22">
        <v>0</v>
      </c>
      <c r="K90" s="30">
        <v>23900</v>
      </c>
      <c r="L90" s="30">
        <v>6453</v>
      </c>
      <c r="M90" s="23">
        <v>14.468609865470851</v>
      </c>
      <c r="N90" s="23">
        <v>812</v>
      </c>
      <c r="O90" s="24">
        <v>0.27</v>
      </c>
      <c r="P90" s="22">
        <v>-0.35555555555555562</v>
      </c>
      <c r="Q90" s="21">
        <v>0.42</v>
      </c>
      <c r="R90" s="21">
        <v>0.27</v>
      </c>
      <c r="S90" s="32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6">
        <v>86</v>
      </c>
      <c r="B91" s="26" t="s">
        <v>116</v>
      </c>
      <c r="C91" s="21">
        <v>0.89</v>
      </c>
      <c r="D91" s="21">
        <v>0.89</v>
      </c>
      <c r="E91" s="21">
        <v>0.89</v>
      </c>
      <c r="F91" s="21">
        <v>0.89</v>
      </c>
      <c r="G91" s="27">
        <v>0.89</v>
      </c>
      <c r="H91" s="28">
        <v>0</v>
      </c>
      <c r="I91" s="29">
        <v>0</v>
      </c>
      <c r="J91" s="22">
        <v>0</v>
      </c>
      <c r="K91" s="30">
        <v>700</v>
      </c>
      <c r="L91" s="30">
        <v>679</v>
      </c>
      <c r="M91" s="23">
        <v>1.5224215246636772</v>
      </c>
      <c r="N91" s="23">
        <v>195.8</v>
      </c>
      <c r="O91" s="24">
        <v>0.97</v>
      </c>
      <c r="P91" s="22">
        <v>1.5428571428571431</v>
      </c>
      <c r="Q91" s="21">
        <v>0.89</v>
      </c>
      <c r="R91" s="21">
        <v>0.35</v>
      </c>
      <c r="S91" s="32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6">
        <v>87</v>
      </c>
      <c r="B92" s="26" t="s">
        <v>38</v>
      </c>
      <c r="C92" s="21">
        <v>193</v>
      </c>
      <c r="D92" s="21">
        <v>193</v>
      </c>
      <c r="E92" s="21">
        <v>193</v>
      </c>
      <c r="F92" s="21">
        <v>193</v>
      </c>
      <c r="G92" s="27">
        <v>193</v>
      </c>
      <c r="H92" s="28">
        <v>0</v>
      </c>
      <c r="I92" s="29">
        <v>0</v>
      </c>
      <c r="J92" s="22">
        <v>0</v>
      </c>
      <c r="K92" s="30">
        <v>98187</v>
      </c>
      <c r="L92" s="30">
        <v>18775454.399999999</v>
      </c>
      <c r="M92" s="23">
        <v>42097.431390134523</v>
      </c>
      <c r="N92" s="23">
        <v>65527.714541000001</v>
      </c>
      <c r="O92" s="24">
        <v>191.22138776009044</v>
      </c>
      <c r="P92" s="22">
        <v>-0.13023884632717442</v>
      </c>
      <c r="Q92" s="21">
        <v>264.89999999999998</v>
      </c>
      <c r="R92" s="21">
        <v>193</v>
      </c>
      <c r="S92" s="3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6">
        <v>88</v>
      </c>
      <c r="B93" s="26" t="s">
        <v>125</v>
      </c>
      <c r="C93" s="21">
        <v>2.84</v>
      </c>
      <c r="D93" s="21">
        <v>2.84</v>
      </c>
      <c r="E93" s="21">
        <v>2.84</v>
      </c>
      <c r="F93" s="21">
        <v>2.84</v>
      </c>
      <c r="G93" s="27">
        <v>2.84</v>
      </c>
      <c r="H93" s="28">
        <v>0</v>
      </c>
      <c r="I93" s="29">
        <v>0</v>
      </c>
      <c r="J93" s="22">
        <v>0</v>
      </c>
      <c r="K93" s="30">
        <v>20000</v>
      </c>
      <c r="L93" s="30">
        <v>52000</v>
      </c>
      <c r="M93" s="23">
        <v>116.59192825112108</v>
      </c>
      <c r="N93" s="23">
        <v>6379.8824204800003</v>
      </c>
      <c r="O93" s="24">
        <v>2.6</v>
      </c>
      <c r="P93" s="22">
        <v>0</v>
      </c>
      <c r="Q93" s="21">
        <v>2.84</v>
      </c>
      <c r="R93" s="21">
        <v>2.84</v>
      </c>
      <c r="S93" s="32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6">
        <v>89</v>
      </c>
      <c r="B94" s="26" t="s">
        <v>126</v>
      </c>
      <c r="C94" s="21">
        <v>6.25</v>
      </c>
      <c r="D94" s="21">
        <v>6.25</v>
      </c>
      <c r="E94" s="21">
        <v>6.25</v>
      </c>
      <c r="F94" s="21">
        <v>6.25</v>
      </c>
      <c r="G94" s="27">
        <v>6.25</v>
      </c>
      <c r="H94" s="28">
        <v>0</v>
      </c>
      <c r="I94" s="29">
        <v>0</v>
      </c>
      <c r="J94" s="22">
        <v>0</v>
      </c>
      <c r="K94" s="30">
        <v>88</v>
      </c>
      <c r="L94" s="30">
        <v>554.88</v>
      </c>
      <c r="M94" s="23">
        <v>1.2441255605381165</v>
      </c>
      <c r="N94" s="23">
        <v>64015.8</v>
      </c>
      <c r="O94" s="24">
        <v>6.3054545454545456</v>
      </c>
      <c r="P94" s="22">
        <v>0.16171003717472132</v>
      </c>
      <c r="Q94" s="21">
        <v>6.25</v>
      </c>
      <c r="R94" s="21">
        <v>4.05</v>
      </c>
      <c r="S94" s="32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6">
        <v>90</v>
      </c>
      <c r="B95" s="26" t="s">
        <v>30</v>
      </c>
      <c r="C95" s="21">
        <v>1.1399999999999999</v>
      </c>
      <c r="D95" s="21">
        <v>1.1399999999999999</v>
      </c>
      <c r="E95" s="21">
        <v>1.1599999999999999</v>
      </c>
      <c r="F95" s="21">
        <v>1.1100000000000001</v>
      </c>
      <c r="G95" s="27">
        <v>1.1399999999999999</v>
      </c>
      <c r="H95" s="28">
        <v>4.5045045045044807E-2</v>
      </c>
      <c r="I95" s="29">
        <v>0</v>
      </c>
      <c r="J95" s="22">
        <v>0</v>
      </c>
      <c r="K95" s="30">
        <v>9955435</v>
      </c>
      <c r="L95" s="30">
        <v>11182991.4</v>
      </c>
      <c r="M95" s="23">
        <v>25073.971748878925</v>
      </c>
      <c r="N95" s="23">
        <v>46338.708930599998</v>
      </c>
      <c r="O95" s="24">
        <v>1.1233051493982935</v>
      </c>
      <c r="P95" s="22">
        <v>0.1875</v>
      </c>
      <c r="Q95" s="21">
        <v>1.42</v>
      </c>
      <c r="R95" s="21">
        <v>0.97</v>
      </c>
      <c r="S95" s="32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6">
        <v>91</v>
      </c>
      <c r="B96" s="26" t="s">
        <v>117</v>
      </c>
      <c r="C96" s="21">
        <v>0.82</v>
      </c>
      <c r="D96" s="21">
        <v>0.82</v>
      </c>
      <c r="E96" s="21">
        <v>0.82</v>
      </c>
      <c r="F96" s="21">
        <v>0.82</v>
      </c>
      <c r="G96" s="27">
        <v>0.82</v>
      </c>
      <c r="H96" s="28">
        <v>0</v>
      </c>
      <c r="I96" s="29">
        <v>0</v>
      </c>
      <c r="J96" s="22">
        <v>0</v>
      </c>
      <c r="K96" s="30">
        <v>50000</v>
      </c>
      <c r="L96" s="30">
        <v>41000</v>
      </c>
      <c r="M96" s="23">
        <v>91.928251121076229</v>
      </c>
      <c r="N96" s="23">
        <v>384.45464823999998</v>
      </c>
      <c r="O96" s="24">
        <v>0.82</v>
      </c>
      <c r="P96" s="22">
        <v>1.2345679012345512E-2</v>
      </c>
      <c r="Q96" s="21">
        <v>0.89</v>
      </c>
      <c r="R96" s="21">
        <v>0.63</v>
      </c>
      <c r="S96" s="32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6">
        <v>92</v>
      </c>
      <c r="B97" s="26" t="s">
        <v>127</v>
      </c>
      <c r="C97" s="21">
        <v>0.79</v>
      </c>
      <c r="D97" s="21">
        <v>0.79</v>
      </c>
      <c r="E97" s="21">
        <v>0.79</v>
      </c>
      <c r="F97" s="21">
        <v>0.79</v>
      </c>
      <c r="G97" s="27">
        <v>0.79</v>
      </c>
      <c r="H97" s="28">
        <v>0</v>
      </c>
      <c r="I97" s="29">
        <v>0</v>
      </c>
      <c r="J97" s="22">
        <v>0</v>
      </c>
      <c r="K97" s="30">
        <v>320000</v>
      </c>
      <c r="L97" s="30">
        <v>253000</v>
      </c>
      <c r="M97" s="23">
        <v>567.2645739910314</v>
      </c>
      <c r="N97" s="23">
        <v>391.01366000000002</v>
      </c>
      <c r="O97" s="24">
        <v>0.79062500000000002</v>
      </c>
      <c r="P97" s="22">
        <v>-0.17708333333333326</v>
      </c>
      <c r="Q97" s="21">
        <v>0.96</v>
      </c>
      <c r="R97" s="21">
        <v>0.79</v>
      </c>
      <c r="S97" s="32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6">
        <v>93</v>
      </c>
      <c r="B98" s="26" t="s">
        <v>31</v>
      </c>
      <c r="C98" s="21">
        <v>10.199999999999999</v>
      </c>
      <c r="D98" s="21">
        <v>10.199999999999999</v>
      </c>
      <c r="E98" s="21">
        <v>11.1</v>
      </c>
      <c r="F98" s="21">
        <v>11.1</v>
      </c>
      <c r="G98" s="27">
        <v>11.1</v>
      </c>
      <c r="H98" s="28">
        <v>0</v>
      </c>
      <c r="I98" s="29">
        <v>0.90000000000000036</v>
      </c>
      <c r="J98" s="22">
        <v>8.8235294117647189E-2</v>
      </c>
      <c r="K98" s="30">
        <v>2023481</v>
      </c>
      <c r="L98" s="30">
        <v>22375085.5</v>
      </c>
      <c r="M98" s="23">
        <v>50168.353139013452</v>
      </c>
      <c r="N98" s="23">
        <v>31982.392038000002</v>
      </c>
      <c r="O98" s="24">
        <v>11.05771959311701</v>
      </c>
      <c r="P98" s="22">
        <v>0.1684210526315788</v>
      </c>
      <c r="Q98" s="21">
        <v>14.5</v>
      </c>
      <c r="R98" s="21">
        <v>8.4</v>
      </c>
      <c r="S98" s="32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6">
        <v>94</v>
      </c>
      <c r="B99" s="26" t="s">
        <v>32</v>
      </c>
      <c r="C99" s="21">
        <v>7.65</v>
      </c>
      <c r="D99" s="21">
        <v>7.65</v>
      </c>
      <c r="E99" s="21">
        <v>7.85</v>
      </c>
      <c r="F99" s="21">
        <v>7.65</v>
      </c>
      <c r="G99" s="27">
        <v>7.85</v>
      </c>
      <c r="H99" s="28">
        <v>2.614379084967311E-2</v>
      </c>
      <c r="I99" s="29">
        <v>0.19999999999999929</v>
      </c>
      <c r="J99" s="22">
        <v>2.614379084967311E-2</v>
      </c>
      <c r="K99" s="30">
        <v>3778861</v>
      </c>
      <c r="L99" s="30">
        <v>29422733.699999999</v>
      </c>
      <c r="M99" s="23">
        <v>65970.254932735421</v>
      </c>
      <c r="N99" s="23">
        <v>268465.45775449998</v>
      </c>
      <c r="O99" s="24">
        <v>7.7861381246888941</v>
      </c>
      <c r="P99" s="22">
        <v>-2.4844720496894568E-2</v>
      </c>
      <c r="Q99" s="21">
        <v>8.85</v>
      </c>
      <c r="R99" s="21">
        <v>6.55</v>
      </c>
      <c r="S99" s="32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6">
        <v>95</v>
      </c>
      <c r="B100" s="26" t="s">
        <v>33</v>
      </c>
      <c r="C100" s="21">
        <v>6.4</v>
      </c>
      <c r="D100" s="21">
        <v>6.4</v>
      </c>
      <c r="E100" s="21">
        <v>6.4</v>
      </c>
      <c r="F100" s="21">
        <v>6.4</v>
      </c>
      <c r="G100" s="27">
        <v>6.4</v>
      </c>
      <c r="H100" s="28">
        <v>0</v>
      </c>
      <c r="I100" s="29">
        <v>0</v>
      </c>
      <c r="J100" s="22">
        <v>0</v>
      </c>
      <c r="K100" s="30">
        <v>165623</v>
      </c>
      <c r="L100" s="30">
        <v>1077070.8</v>
      </c>
      <c r="M100" s="23">
        <v>2414.9569506726457</v>
      </c>
      <c r="N100" s="23">
        <v>186372.81785600001</v>
      </c>
      <c r="O100" s="24">
        <v>6.5031475097057783</v>
      </c>
      <c r="P100" s="22">
        <v>8.4745762711864403E-2</v>
      </c>
      <c r="Q100" s="21">
        <v>6.55</v>
      </c>
      <c r="R100" s="21">
        <v>5</v>
      </c>
      <c r="S100" s="32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6">
        <v>96</v>
      </c>
      <c r="B101" s="26" t="s">
        <v>36</v>
      </c>
      <c r="C101" s="21">
        <v>13.85</v>
      </c>
      <c r="D101" s="21">
        <v>13.85</v>
      </c>
      <c r="E101" s="21">
        <v>13.9</v>
      </c>
      <c r="F101" s="21">
        <v>13.75</v>
      </c>
      <c r="G101" s="27">
        <v>13.9</v>
      </c>
      <c r="H101" s="28">
        <v>1.0909090909090979E-2</v>
      </c>
      <c r="I101" s="29">
        <v>5.0000000000000711E-2</v>
      </c>
      <c r="J101" s="22">
        <v>3.6101083032491488E-3</v>
      </c>
      <c r="K101" s="30">
        <v>5653799</v>
      </c>
      <c r="L101" s="30">
        <v>78261633.75</v>
      </c>
      <c r="M101" s="23">
        <v>175474.51513452915</v>
      </c>
      <c r="N101" s="23">
        <v>83400</v>
      </c>
      <c r="O101" s="24">
        <v>13.842309171231591</v>
      </c>
      <c r="P101" s="22">
        <v>0.40404040404040398</v>
      </c>
      <c r="Q101" s="21">
        <v>14.15</v>
      </c>
      <c r="R101" s="21">
        <v>9.9499999999999993</v>
      </c>
      <c r="S101" s="32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6">
        <v>97</v>
      </c>
      <c r="B102" s="26" t="s">
        <v>34</v>
      </c>
      <c r="C102" s="21">
        <v>11.8</v>
      </c>
      <c r="D102" s="21">
        <v>11.8</v>
      </c>
      <c r="E102" s="21">
        <v>11.5</v>
      </c>
      <c r="F102" s="21">
        <v>11.5</v>
      </c>
      <c r="G102" s="27">
        <v>11.5</v>
      </c>
      <c r="H102" s="28">
        <v>0</v>
      </c>
      <c r="I102" s="29">
        <v>-0.30000000000000071</v>
      </c>
      <c r="J102" s="22">
        <v>-2.5423728813559365E-2</v>
      </c>
      <c r="K102" s="30">
        <v>251013</v>
      </c>
      <c r="L102" s="30">
        <v>2856198.25</v>
      </c>
      <c r="M102" s="23">
        <v>6404.0319506726455</v>
      </c>
      <c r="N102" s="23">
        <v>66067.5622955</v>
      </c>
      <c r="O102" s="24">
        <v>11.378686562050571</v>
      </c>
      <c r="P102" s="22">
        <v>-0.2068965517241379</v>
      </c>
      <c r="Q102" s="21">
        <v>15.5</v>
      </c>
      <c r="R102" s="21">
        <v>9.9499999999999993</v>
      </c>
      <c r="S102" s="3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6">
        <v>98</v>
      </c>
      <c r="B103" s="26" t="s">
        <v>65</v>
      </c>
      <c r="C103" s="21">
        <v>0.5</v>
      </c>
      <c r="D103" s="21">
        <v>0.5</v>
      </c>
      <c r="E103" s="21">
        <v>0.54</v>
      </c>
      <c r="F103" s="21">
        <v>0.5</v>
      </c>
      <c r="G103" s="27">
        <v>0.54</v>
      </c>
      <c r="H103" s="28">
        <v>8.0000000000000071E-2</v>
      </c>
      <c r="I103" s="29">
        <v>4.0000000000000036E-2</v>
      </c>
      <c r="J103" s="22">
        <v>8.0000000000000071E-2</v>
      </c>
      <c r="K103" s="30">
        <v>1188575</v>
      </c>
      <c r="L103" s="30">
        <v>597936</v>
      </c>
      <c r="M103" s="23">
        <v>1340.6636771300448</v>
      </c>
      <c r="N103" s="23">
        <v>6312.2424876000005</v>
      </c>
      <c r="O103" s="24">
        <v>0.50306964221862316</v>
      </c>
      <c r="P103" s="22">
        <v>0</v>
      </c>
      <c r="Q103" s="21">
        <v>0.56999999999999995</v>
      </c>
      <c r="R103" s="21">
        <v>0.4</v>
      </c>
      <c r="S103" s="32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6">
        <v>99</v>
      </c>
      <c r="B104" s="26" t="s">
        <v>128</v>
      </c>
      <c r="C104" s="21">
        <v>0.2</v>
      </c>
      <c r="D104" s="21">
        <v>0.2</v>
      </c>
      <c r="E104" s="21">
        <v>0.2</v>
      </c>
      <c r="F104" s="21">
        <v>0.2</v>
      </c>
      <c r="G104" s="27">
        <v>0.2</v>
      </c>
      <c r="H104" s="28">
        <v>0</v>
      </c>
      <c r="I104" s="29">
        <v>0</v>
      </c>
      <c r="J104" s="22">
        <v>0</v>
      </c>
      <c r="K104" s="30">
        <v>44025</v>
      </c>
      <c r="L104" s="30">
        <v>8805</v>
      </c>
      <c r="M104" s="23">
        <v>19.742152466367713</v>
      </c>
      <c r="N104" s="23">
        <v>3200</v>
      </c>
      <c r="O104" s="24">
        <v>0.2</v>
      </c>
      <c r="P104" s="22">
        <v>0</v>
      </c>
      <c r="Q104" s="21">
        <v>0.2</v>
      </c>
      <c r="R104" s="21">
        <v>0.2</v>
      </c>
      <c r="S104" s="32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6">
        <v>100</v>
      </c>
      <c r="B105" s="26" t="s">
        <v>105</v>
      </c>
      <c r="C105" s="21">
        <v>0.91</v>
      </c>
      <c r="D105" s="21">
        <v>0.91</v>
      </c>
      <c r="E105" s="21">
        <v>0.91</v>
      </c>
      <c r="F105" s="21">
        <v>0.91</v>
      </c>
      <c r="G105" s="27">
        <v>0.91</v>
      </c>
      <c r="H105" s="28">
        <v>0</v>
      </c>
      <c r="I105" s="29">
        <v>0</v>
      </c>
      <c r="J105" s="22">
        <v>0</v>
      </c>
      <c r="K105" s="30">
        <v>78000</v>
      </c>
      <c r="L105" s="30">
        <v>73242.03</v>
      </c>
      <c r="M105" s="23">
        <v>164.21979820627803</v>
      </c>
      <c r="N105" s="23">
        <v>16889.5726454</v>
      </c>
      <c r="O105" s="24">
        <v>0.9390003846153846</v>
      </c>
      <c r="P105" s="22">
        <v>-0.23529411764705876</v>
      </c>
      <c r="Q105" s="21">
        <v>1.27</v>
      </c>
      <c r="R105" s="21">
        <v>0.76</v>
      </c>
      <c r="S105" s="32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6">
        <v>101</v>
      </c>
      <c r="B106" s="26" t="s">
        <v>83</v>
      </c>
      <c r="C106" s="21">
        <v>1.9</v>
      </c>
      <c r="D106" s="21">
        <v>1.9</v>
      </c>
      <c r="E106" s="21">
        <v>1.9</v>
      </c>
      <c r="F106" s="21">
        <v>1.9</v>
      </c>
      <c r="G106" s="27">
        <v>1.9</v>
      </c>
      <c r="H106" s="28">
        <v>0</v>
      </c>
      <c r="I106" s="29">
        <v>0</v>
      </c>
      <c r="J106" s="22">
        <v>0</v>
      </c>
      <c r="K106" s="30">
        <v>40760</v>
      </c>
      <c r="L106" s="30">
        <v>80359</v>
      </c>
      <c r="M106" s="23">
        <v>180.17713004484304</v>
      </c>
      <c r="N106" s="23">
        <v>819.67805759999999</v>
      </c>
      <c r="O106" s="24">
        <v>1.9715161923454367</v>
      </c>
      <c r="P106" s="22">
        <v>-0.35374149659863952</v>
      </c>
      <c r="Q106" s="21">
        <v>3.15</v>
      </c>
      <c r="R106" s="21">
        <v>1.5</v>
      </c>
      <c r="S106" s="32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6">
        <v>102</v>
      </c>
      <c r="B107" s="26" t="s">
        <v>113</v>
      </c>
      <c r="C107" s="21">
        <v>0.2</v>
      </c>
      <c r="D107" s="21">
        <v>0.2</v>
      </c>
      <c r="E107" s="21">
        <v>0.2</v>
      </c>
      <c r="F107" s="21">
        <v>0.2</v>
      </c>
      <c r="G107" s="27">
        <v>0.2</v>
      </c>
      <c r="H107" s="28">
        <v>0</v>
      </c>
      <c r="I107" s="29">
        <v>0</v>
      </c>
      <c r="J107" s="22">
        <v>0</v>
      </c>
      <c r="K107" s="30">
        <v>234825</v>
      </c>
      <c r="L107" s="30">
        <v>46965</v>
      </c>
      <c r="M107" s="23">
        <v>105.30269058295964</v>
      </c>
      <c r="N107" s="23">
        <v>2773.3333340000004</v>
      </c>
      <c r="O107" s="24">
        <v>0.2</v>
      </c>
      <c r="P107" s="22">
        <v>-4.7619047619047561E-2</v>
      </c>
      <c r="Q107" s="21">
        <v>0.25</v>
      </c>
      <c r="R107" s="21">
        <v>0.2</v>
      </c>
      <c r="S107" s="32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6">
        <v>103</v>
      </c>
      <c r="B108" s="26" t="s">
        <v>58</v>
      </c>
      <c r="C108" s="21">
        <v>21.95</v>
      </c>
      <c r="D108" s="21">
        <v>21.95</v>
      </c>
      <c r="E108" s="21">
        <v>22.1</v>
      </c>
      <c r="F108" s="21">
        <v>20.6</v>
      </c>
      <c r="G108" s="27">
        <v>20.65</v>
      </c>
      <c r="H108" s="28">
        <v>7.2815533980582492E-2</v>
      </c>
      <c r="I108" s="29">
        <v>-1.3000000000000007</v>
      </c>
      <c r="J108" s="22">
        <v>-5.9225512528473856E-2</v>
      </c>
      <c r="K108" s="30">
        <v>3672234</v>
      </c>
      <c r="L108" s="30">
        <v>77399628.799999997</v>
      </c>
      <c r="M108" s="23">
        <v>173541.76860986545</v>
      </c>
      <c r="N108" s="23">
        <v>25829.929921599996</v>
      </c>
      <c r="O108" s="24">
        <v>21.076987141886928</v>
      </c>
      <c r="P108" s="22">
        <v>-8.2222222222222308E-2</v>
      </c>
      <c r="Q108" s="21">
        <v>25</v>
      </c>
      <c r="R108" s="21">
        <v>19.5</v>
      </c>
      <c r="S108" s="32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6">
        <v>104</v>
      </c>
      <c r="B109" s="26" t="s">
        <v>35</v>
      </c>
      <c r="C109" s="21">
        <v>23.45</v>
      </c>
      <c r="D109" s="21">
        <v>23.45</v>
      </c>
      <c r="E109" s="21">
        <v>24</v>
      </c>
      <c r="F109" s="21">
        <v>24</v>
      </c>
      <c r="G109" s="27">
        <v>24</v>
      </c>
      <c r="H109" s="28">
        <v>0</v>
      </c>
      <c r="I109" s="29">
        <v>0.55000000000000071</v>
      </c>
      <c r="J109" s="22">
        <v>2.3454157782516027E-2</v>
      </c>
      <c r="K109" s="30">
        <v>1187702</v>
      </c>
      <c r="L109" s="30">
        <v>27924849.800000001</v>
      </c>
      <c r="M109" s="23">
        <v>62611.770852017937</v>
      </c>
      <c r="N109" s="23">
        <v>386587.092</v>
      </c>
      <c r="O109" s="24">
        <v>23.511663531761336</v>
      </c>
      <c r="P109" s="22">
        <v>2.0876826722338038E-3</v>
      </c>
      <c r="Q109" s="21">
        <v>31.75</v>
      </c>
      <c r="R109" s="21">
        <v>20.100000000000001</v>
      </c>
      <c r="S109" s="32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6">
        <v>105</v>
      </c>
      <c r="B110" s="26" t="s">
        <v>49</v>
      </c>
      <c r="C110" s="21">
        <v>0.4</v>
      </c>
      <c r="D110" s="21">
        <v>0.4</v>
      </c>
      <c r="E110" s="21">
        <v>0.4</v>
      </c>
      <c r="F110" s="21">
        <v>0.4</v>
      </c>
      <c r="G110" s="27">
        <v>0.4</v>
      </c>
      <c r="H110" s="28">
        <v>0</v>
      </c>
      <c r="I110" s="29">
        <v>0</v>
      </c>
      <c r="J110" s="22">
        <v>0</v>
      </c>
      <c r="K110" s="30">
        <v>64708</v>
      </c>
      <c r="L110" s="30">
        <v>25322.27</v>
      </c>
      <c r="M110" s="23">
        <v>56.776390134529152</v>
      </c>
      <c r="N110" s="23">
        <v>9596.6718040000014</v>
      </c>
      <c r="O110" s="24">
        <v>0.39133136551894665</v>
      </c>
      <c r="P110" s="22">
        <v>-0.2857142857142857</v>
      </c>
      <c r="Q110" s="21">
        <v>0.53</v>
      </c>
      <c r="R110" s="21">
        <v>0.32</v>
      </c>
      <c r="S110" s="32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6">
        <v>106</v>
      </c>
      <c r="B111" s="26" t="s">
        <v>50</v>
      </c>
      <c r="C111" s="21">
        <v>3.54</v>
      </c>
      <c r="D111" s="21">
        <v>3.54</v>
      </c>
      <c r="E111" s="21">
        <v>3.6</v>
      </c>
      <c r="F111" s="21">
        <v>3.3</v>
      </c>
      <c r="G111" s="27">
        <v>3.6</v>
      </c>
      <c r="H111" s="28">
        <v>9.090909090909105E-2</v>
      </c>
      <c r="I111" s="29">
        <v>6.0000000000000053E-2</v>
      </c>
      <c r="J111" s="22">
        <v>1.6949152542372836E-2</v>
      </c>
      <c r="K111" s="30">
        <v>7070616</v>
      </c>
      <c r="L111" s="30">
        <v>24698651.629999999</v>
      </c>
      <c r="M111" s="23">
        <v>55378.142668161432</v>
      </c>
      <c r="N111" s="23">
        <v>46289.359295999995</v>
      </c>
      <c r="O111" s="24">
        <v>3.4931400078861587</v>
      </c>
      <c r="P111" s="22">
        <v>4</v>
      </c>
      <c r="Q111" s="21">
        <v>4</v>
      </c>
      <c r="R111" s="21">
        <v>0.78</v>
      </c>
      <c r="S111" s="32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>
        <v>107</v>
      </c>
      <c r="B112" s="26" t="s">
        <v>41</v>
      </c>
      <c r="C112" s="21">
        <v>24.9</v>
      </c>
      <c r="D112" s="21">
        <v>24.9</v>
      </c>
      <c r="E112" s="21">
        <v>25.4</v>
      </c>
      <c r="F112" s="21">
        <v>24.1</v>
      </c>
      <c r="G112" s="27">
        <v>24.9</v>
      </c>
      <c r="H112" s="28">
        <v>5.3941908713692754E-2</v>
      </c>
      <c r="I112" s="29">
        <v>0</v>
      </c>
      <c r="J112" s="22">
        <v>0</v>
      </c>
      <c r="K112" s="30">
        <v>19642435</v>
      </c>
      <c r="L112" s="30">
        <v>486572278.25</v>
      </c>
      <c r="M112" s="23">
        <v>1090969.2337443947</v>
      </c>
      <c r="N112" s="23">
        <v>781772.69537099998</v>
      </c>
      <c r="O112" s="24">
        <v>24.771484708998656</v>
      </c>
      <c r="P112" s="22">
        <v>-9.9403578528827197E-3</v>
      </c>
      <c r="Q112" s="21">
        <v>27.4</v>
      </c>
      <c r="R112" s="21">
        <v>18.899999999999999</v>
      </c>
      <c r="S112" s="3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B113" s="33"/>
      <c r="C113" s="34"/>
      <c r="D113" s="34"/>
      <c r="E113" s="34"/>
      <c r="F113" s="34"/>
      <c r="G113" s="34"/>
      <c r="H113" s="35"/>
      <c r="I113" s="36"/>
      <c r="J113" s="37"/>
      <c r="K113" s="38"/>
      <c r="L113" s="38"/>
      <c r="M113" s="39"/>
      <c r="N113" s="39"/>
      <c r="S113" s="32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5" t="s">
        <v>55</v>
      </c>
      <c r="B114" s="12"/>
      <c r="C114" s="13"/>
      <c r="D114" s="13">
        <v>444.37</v>
      </c>
      <c r="S114" s="32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D115" s="15"/>
      <c r="S115" s="32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32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32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2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19" spans="1:188" x14ac:dyDescent="0.25">
      <c r="S119" s="32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1" spans="1:188" x14ac:dyDescent="0.25"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</row>
    <row r="137" spans="9:189" x14ac:dyDescent="0.25">
      <c r="I137"/>
      <c r="J137"/>
    </row>
    <row r="144" spans="9:189" x14ac:dyDescent="0.25">
      <c r="GG144" t="s">
        <v>52</v>
      </c>
    </row>
  </sheetData>
  <sortState xmlns:xlrd2="http://schemas.microsoft.com/office/spreadsheetml/2017/richdata2" ref="A6:R112">
    <sortCondition ref="B5:B112"/>
  </sortState>
  <mergeCells count="2">
    <mergeCell ref="I3:K3"/>
    <mergeCell ref="F3:H3"/>
  </mergeCells>
  <conditionalFormatting sqref="P6:P112 J6:J113">
    <cfRule type="expression" dxfId="60" priority="5447">
      <formula>"B13="" """</formula>
    </cfRule>
  </conditionalFormatting>
  <conditionalFormatting sqref="P6:P112 J6:J113">
    <cfRule type="cellIs" dxfId="59" priority="5446" operator="equal">
      <formula>0</formula>
    </cfRule>
  </conditionalFormatting>
  <conditionalFormatting sqref="P6:P112 J6:J113">
    <cfRule type="expression" dxfId="58" priority="602">
      <formula>$B$12=" "</formula>
    </cfRule>
  </conditionalFormatting>
  <conditionalFormatting sqref="P6:P112 J6:J113">
    <cfRule type="expression" dxfId="57" priority="574">
      <formula>$B$13=" "</formula>
    </cfRule>
  </conditionalFormatting>
  <conditionalFormatting sqref="J113">
    <cfRule type="iconSet" priority="475">
      <iconSet iconSet="3Arrows">
        <cfvo type="percent" val="0"/>
        <cfvo type="num" val="0"/>
        <cfvo type="num" val="0" gte="0"/>
      </iconSet>
    </cfRule>
    <cfRule type="cellIs" dxfId="56" priority="476" operator="lessThan">
      <formula>0</formula>
    </cfRule>
    <cfRule type="cellIs" dxfId="55" priority="477" operator="greaterThan">
      <formula>0</formula>
    </cfRule>
  </conditionalFormatting>
  <conditionalFormatting sqref="J6:J113">
    <cfRule type="cellIs" dxfId="54" priority="403" operator="lessThan">
      <formula>-0.1</formula>
    </cfRule>
    <cfRule type="cellIs" dxfId="53" priority="404" operator="greaterThan">
      <formula>0.1</formula>
    </cfRule>
    <cfRule type="cellIs" dxfId="52" priority="405" operator="greaterThan">
      <formula>0.1</formula>
    </cfRule>
  </conditionalFormatting>
  <conditionalFormatting sqref="J81">
    <cfRule type="iconSet" priority="379">
      <iconSet iconSet="3Arrows">
        <cfvo type="percent" val="0"/>
        <cfvo type="num" val="0"/>
        <cfvo type="num" val="0" gte="0"/>
      </iconSet>
    </cfRule>
    <cfRule type="cellIs" dxfId="51" priority="380" operator="lessThan">
      <formula>0</formula>
    </cfRule>
    <cfRule type="cellIs" dxfId="50" priority="381" operator="greaterThan">
      <formula>0</formula>
    </cfRule>
  </conditionalFormatting>
  <conditionalFormatting sqref="J80">
    <cfRule type="iconSet" priority="376">
      <iconSet iconSet="3Arrows">
        <cfvo type="percent" val="0"/>
        <cfvo type="num" val="0"/>
        <cfvo type="num" val="0" gte="0"/>
      </iconSet>
    </cfRule>
    <cfRule type="cellIs" dxfId="49" priority="377" operator="lessThan">
      <formula>0</formula>
    </cfRule>
    <cfRule type="cellIs" dxfId="48" priority="378" operator="greaterThan">
      <formula>0</formula>
    </cfRule>
  </conditionalFormatting>
  <conditionalFormatting sqref="J79">
    <cfRule type="iconSet" priority="373">
      <iconSet iconSet="3Arrows">
        <cfvo type="percent" val="0"/>
        <cfvo type="num" val="0"/>
        <cfvo type="num" val="0" gte="0"/>
      </iconSet>
    </cfRule>
    <cfRule type="cellIs" dxfId="47" priority="374" operator="lessThan">
      <formula>0</formula>
    </cfRule>
    <cfRule type="cellIs" dxfId="46" priority="375" operator="greaterThan">
      <formula>0</formula>
    </cfRule>
  </conditionalFormatting>
  <conditionalFormatting sqref="J76:J78">
    <cfRule type="iconSet" priority="370">
      <iconSet iconSet="3Arrows">
        <cfvo type="percent" val="0"/>
        <cfvo type="num" val="0"/>
        <cfvo type="num" val="0" gte="0"/>
      </iconSet>
    </cfRule>
    <cfRule type="cellIs" dxfId="45" priority="371" operator="lessThan">
      <formula>0</formula>
    </cfRule>
    <cfRule type="cellIs" dxfId="44" priority="372" operator="greaterThan">
      <formula>0</formula>
    </cfRule>
  </conditionalFormatting>
  <conditionalFormatting sqref="J54:J64">
    <cfRule type="iconSet" priority="367">
      <iconSet iconSet="3Arrows">
        <cfvo type="percent" val="0"/>
        <cfvo type="num" val="0"/>
        <cfvo type="num" val="0" gte="0"/>
      </iconSet>
    </cfRule>
    <cfRule type="cellIs" dxfId="43" priority="368" operator="lessThan">
      <formula>0</formula>
    </cfRule>
    <cfRule type="cellIs" dxfId="42" priority="369" operator="greaterThan">
      <formula>0</formula>
    </cfRule>
  </conditionalFormatting>
  <conditionalFormatting sqref="J41:J53">
    <cfRule type="iconSet" priority="364">
      <iconSet iconSet="3Arrows">
        <cfvo type="percent" val="0"/>
        <cfvo type="num" val="0"/>
        <cfvo type="num" val="0" gte="0"/>
      </iconSet>
    </cfRule>
    <cfRule type="cellIs" dxfId="41" priority="365" operator="lessThan">
      <formula>0</formula>
    </cfRule>
    <cfRule type="cellIs" dxfId="40" priority="366" operator="greaterThan">
      <formula>0</formula>
    </cfRule>
  </conditionalFormatting>
  <conditionalFormatting sqref="J36:J40">
    <cfRule type="iconSet" priority="361">
      <iconSet iconSet="3Arrows">
        <cfvo type="percent" val="0"/>
        <cfvo type="num" val="0"/>
        <cfvo type="num" val="0" gte="0"/>
      </iconSet>
    </cfRule>
    <cfRule type="cellIs" dxfId="39" priority="362" operator="lessThan">
      <formula>0</formula>
    </cfRule>
    <cfRule type="cellIs" dxfId="38" priority="363" operator="greaterThan">
      <formula>0</formula>
    </cfRule>
  </conditionalFormatting>
  <conditionalFormatting sqref="J65:J75">
    <cfRule type="iconSet" priority="358">
      <iconSet iconSet="3Arrows">
        <cfvo type="percent" val="0"/>
        <cfvo type="num" val="0"/>
        <cfvo type="num" val="0" gte="0"/>
      </iconSet>
    </cfRule>
    <cfRule type="cellIs" dxfId="37" priority="359" operator="lessThan">
      <formula>0</formula>
    </cfRule>
    <cfRule type="cellIs" dxfId="36" priority="360" operator="greaterThan">
      <formula>0</formula>
    </cfRule>
  </conditionalFormatting>
  <conditionalFormatting sqref="J6:J35">
    <cfRule type="iconSet" priority="354">
      <iconSet iconSet="3Arrows">
        <cfvo type="percent" val="0"/>
        <cfvo type="num" val="0"/>
        <cfvo type="num" val="0" gte="0"/>
      </iconSet>
    </cfRule>
    <cfRule type="cellIs" dxfId="35" priority="355" operator="lessThan">
      <formula>0</formula>
    </cfRule>
    <cfRule type="cellIs" dxfId="34" priority="356" operator="greaterThan">
      <formula>0</formula>
    </cfRule>
  </conditionalFormatting>
  <conditionalFormatting sqref="P81">
    <cfRule type="iconSet" priority="324">
      <iconSet iconSet="3Arrows">
        <cfvo type="percent" val="0"/>
        <cfvo type="num" val="0"/>
        <cfvo type="num" val="0" gte="0"/>
      </iconSet>
    </cfRule>
    <cfRule type="cellIs" dxfId="33" priority="325" operator="lessThan">
      <formula>0</formula>
    </cfRule>
    <cfRule type="cellIs" dxfId="32" priority="326" operator="greaterThan">
      <formula>0</formula>
    </cfRule>
  </conditionalFormatting>
  <conditionalFormatting sqref="P80">
    <cfRule type="iconSet" priority="321">
      <iconSet iconSet="3Arrows">
        <cfvo type="percent" val="0"/>
        <cfvo type="num" val="0"/>
        <cfvo type="num" val="0" gte="0"/>
      </iconSet>
    </cfRule>
    <cfRule type="cellIs" dxfId="31" priority="322" operator="lessThan">
      <formula>0</formula>
    </cfRule>
    <cfRule type="cellIs" dxfId="30" priority="323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9" priority="319" operator="lessThan">
      <formula>0</formula>
    </cfRule>
    <cfRule type="cellIs" dxfId="28" priority="320" operator="greaterThan">
      <formula>0</formula>
    </cfRule>
  </conditionalFormatting>
  <conditionalFormatting sqref="P54:P64">
    <cfRule type="iconSet" priority="312">
      <iconSet iconSet="3Arrows">
        <cfvo type="percent" val="0"/>
        <cfvo type="num" val="0"/>
        <cfvo type="num" val="0" gte="0"/>
      </iconSet>
    </cfRule>
    <cfRule type="cellIs" dxfId="27" priority="313" operator="lessThan">
      <formula>0</formula>
    </cfRule>
    <cfRule type="cellIs" dxfId="26" priority="314" operator="greaterThan">
      <formula>0</formula>
    </cfRule>
  </conditionalFormatting>
  <conditionalFormatting sqref="P41:P53">
    <cfRule type="iconSet" priority="309">
      <iconSet iconSet="3Arrows">
        <cfvo type="percent" val="0"/>
        <cfvo type="num" val="0"/>
        <cfvo type="num" val="0" gte="0"/>
      </iconSet>
    </cfRule>
    <cfRule type="cellIs" dxfId="25" priority="310" operator="lessThan">
      <formula>0</formula>
    </cfRule>
    <cfRule type="cellIs" dxfId="24" priority="311" operator="greaterThan">
      <formula>0</formula>
    </cfRule>
  </conditionalFormatting>
  <conditionalFormatting sqref="P36:P40">
    <cfRule type="iconSet" priority="306">
      <iconSet iconSet="3Arrows">
        <cfvo type="percent" val="0"/>
        <cfvo type="num" val="0"/>
        <cfvo type="num" val="0" gte="0"/>
      </iconSet>
    </cfRule>
    <cfRule type="cellIs" dxfId="23" priority="307" operator="lessThan">
      <formula>0</formula>
    </cfRule>
    <cfRule type="cellIs" dxfId="22" priority="308" operator="greaterThan">
      <formula>0</formula>
    </cfRule>
  </conditionalFormatting>
  <conditionalFormatting sqref="P65:P75">
    <cfRule type="iconSet" priority="303">
      <iconSet iconSet="3Arrows">
        <cfvo type="percent" val="0"/>
        <cfvo type="num" val="0"/>
        <cfvo type="num" val="0" gte="0"/>
      </iconSet>
    </cfRule>
    <cfRule type="cellIs" dxfId="21" priority="304" operator="lessThan">
      <formula>0</formula>
    </cfRule>
    <cfRule type="cellIs" dxfId="20" priority="305" operator="greaterThan">
      <formula>0</formula>
    </cfRule>
  </conditionalFormatting>
  <conditionalFormatting sqref="P6:P35">
    <cfRule type="iconSet" priority="276">
      <iconSet iconSet="3Arrows">
        <cfvo type="percent" val="0"/>
        <cfvo type="num" val="0"/>
        <cfvo type="num" val="0" gte="0"/>
      </iconSet>
    </cfRule>
    <cfRule type="cellIs" dxfId="19" priority="277" operator="lessThan">
      <formula>0</formula>
    </cfRule>
    <cfRule type="cellIs" dxfId="18" priority="278" operator="greaterThan">
      <formula>0</formula>
    </cfRule>
  </conditionalFormatting>
  <conditionalFormatting sqref="J42:J46 J48:J52">
    <cfRule type="iconSet" priority="222">
      <iconSet iconSet="3Arrows">
        <cfvo type="percent" val="0"/>
        <cfvo type="num" val="0"/>
        <cfvo type="num" val="0" gte="0"/>
      </iconSet>
    </cfRule>
    <cfRule type="cellIs" dxfId="17" priority="223" operator="lessThan">
      <formula>0</formula>
    </cfRule>
    <cfRule type="cellIs" dxfId="16" priority="224" operator="greaterThan">
      <formula>0</formula>
    </cfRule>
  </conditionalFormatting>
  <conditionalFormatting sqref="J41 J47 J53">
    <cfRule type="iconSet" priority="219">
      <iconSet iconSet="3Arrows">
        <cfvo type="percent" val="0"/>
        <cfvo type="num" val="0"/>
        <cfvo type="num" val="0" gte="0"/>
      </iconSet>
    </cfRule>
    <cfRule type="cellIs" dxfId="15" priority="220" operator="lessThan">
      <formula>0</formula>
    </cfRule>
    <cfRule type="cellIs" dxfId="14" priority="221" operator="greaterThan">
      <formula>0</formula>
    </cfRule>
  </conditionalFormatting>
  <conditionalFormatting sqref="J47">
    <cfRule type="iconSet" priority="216">
      <iconSet iconSet="3Arrows">
        <cfvo type="percent" val="0"/>
        <cfvo type="num" val="0"/>
        <cfvo type="num" val="0" gte="0"/>
      </iconSet>
    </cfRule>
    <cfRule type="cellIs" dxfId="13" priority="217" operator="lessThan">
      <formula>0</formula>
    </cfRule>
    <cfRule type="cellIs" dxfId="12" priority="218" operator="greaterThan">
      <formula>0</formula>
    </cfRule>
  </conditionalFormatting>
  <conditionalFormatting sqref="J53">
    <cfRule type="iconSet" priority="213">
      <iconSet iconSet="3Arrows">
        <cfvo type="percent" val="0"/>
        <cfvo type="num" val="0"/>
        <cfvo type="num" val="0" gte="0"/>
      </iconSet>
    </cfRule>
    <cfRule type="cellIs" dxfId="11" priority="214" operator="lessThan">
      <formula>0</formula>
    </cfRule>
    <cfRule type="cellIs" dxfId="10" priority="215" operator="greaterThan">
      <formula>0</formula>
    </cfRule>
  </conditionalFormatting>
  <conditionalFormatting sqref="J82:J112">
    <cfRule type="iconSet" priority="5916">
      <iconSet iconSet="3Arrows">
        <cfvo type="percent" val="0"/>
        <cfvo type="num" val="0"/>
        <cfvo type="num" val="0" gte="0"/>
      </iconSet>
    </cfRule>
    <cfRule type="cellIs" dxfId="9" priority="5917" operator="lessThan">
      <formula>0</formula>
    </cfRule>
    <cfRule type="cellIs" dxfId="8" priority="5918" operator="greaterThan">
      <formula>0</formula>
    </cfRule>
  </conditionalFormatting>
  <conditionalFormatting sqref="P82:P112">
    <cfRule type="iconSet" priority="5919">
      <iconSet iconSet="3Arrows">
        <cfvo type="percent" val="0"/>
        <cfvo type="num" val="0"/>
        <cfvo type="num" val="0" gte="0"/>
      </iconSet>
    </cfRule>
    <cfRule type="cellIs" dxfId="7" priority="5920" operator="lessThan">
      <formula>0</formula>
    </cfRule>
    <cfRule type="cellIs" dxfId="6" priority="5921" operator="greaterThan">
      <formula>0</formula>
    </cfRule>
  </conditionalFormatting>
  <conditionalFormatting sqref="P76:P112">
    <cfRule type="iconSet" priority="5922">
      <iconSet iconSet="3Arrows">
        <cfvo type="percent" val="0"/>
        <cfvo type="num" val="0"/>
        <cfvo type="num" val="0" gte="0"/>
      </iconSet>
    </cfRule>
    <cfRule type="cellIs" dxfId="5" priority="5923" operator="lessThan">
      <formula>0</formula>
    </cfRule>
    <cfRule type="cellIs" dxfId="4" priority="5924" operator="greaterThan">
      <formula>0</formula>
    </cfRule>
  </conditionalFormatting>
  <conditionalFormatting sqref="J6:J112">
    <cfRule type="iconSet" priority="5925">
      <iconSet iconSet="3Arrows">
        <cfvo type="percent" val="0"/>
        <cfvo type="num" val="0"/>
        <cfvo type="num" val="0" gte="0"/>
      </iconSet>
    </cfRule>
    <cfRule type="cellIs" dxfId="3" priority="5926" operator="lessThan">
      <formula>0</formula>
    </cfRule>
    <cfRule type="cellIs" dxfId="2" priority="5927" operator="greaterThan">
      <formula>0</formula>
    </cfRule>
  </conditionalFormatting>
  <conditionalFormatting sqref="P6:P112">
    <cfRule type="iconSet" priority="5928">
      <iconSet iconSet="3Arrows">
        <cfvo type="percent" val="0"/>
        <cfvo type="num" val="0"/>
        <cfvo type="num" val="0" gte="0"/>
      </iconSet>
    </cfRule>
    <cfRule type="cellIs" dxfId="1" priority="5929" operator="lessThan">
      <formula>0</formula>
    </cfRule>
    <cfRule type="cellIs" dxfId="0" priority="593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Eseyin Kayode</cp:lastModifiedBy>
  <cp:lastPrinted>2019-06-28T13:32:12Z</cp:lastPrinted>
  <dcterms:created xsi:type="dcterms:W3CDTF">2011-05-06T08:53:19Z</dcterms:created>
  <dcterms:modified xsi:type="dcterms:W3CDTF">2022-12-29T13:52:56Z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